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8930" windowHeight="7770" tabRatio="880"/>
  </bookViews>
  <sheets>
    <sheet name="Tables list" sheetId="44" r:id="rId1"/>
    <sheet name="1 Overview" sheetId="15" r:id="rId2"/>
    <sheet name="2 Direct-Overhead" sheetId="23" r:id="rId3"/>
    <sheet name="3 Acute Cost wghts (Act) V8" sheetId="50" r:id="rId4"/>
    <sheet name="4 Acute Cost wghts (Est) V8" sheetId="48" r:id="rId5"/>
    <sheet name="5 Acute by Jurisdiction" sheetId="30" r:id="rId6"/>
    <sheet name="6 Peer Group" sheetId="36" r:id="rId7"/>
    <sheet name="7 Acute Cost Bucket" sheetId="2" r:id="rId8"/>
    <sheet name="8 Acute Line Item" sheetId="19" r:id="rId9"/>
    <sheet name="9 Acute SD Overnight" sheetId="25" r:id="rId10"/>
    <sheet name="10 Acute Urgency" sheetId="26" r:id="rId11"/>
    <sheet name="11 Acute Indigenous" sheetId="27" r:id="rId12"/>
    <sheet name="12 Acute Paediatric" sheetId="28" r:id="rId13"/>
    <sheet name="13 Acute Location" sheetId="29" r:id="rId14"/>
    <sheet name="14 Maternity DRG analysis" sheetId="39" r:id="rId15"/>
    <sheet name="15 ED by Jurisdiction" sheetId="16" r:id="rId16"/>
    <sheet name="16 URG table" sheetId="46" r:id="rId17"/>
    <sheet name="17 ED Cost Bucket" sheetId="11" r:id="rId18"/>
    <sheet name="18 ED Line Item" sheetId="20" r:id="rId19"/>
    <sheet name="19 Tier 2 class" sheetId="45" r:id="rId20"/>
    <sheet name="20 Tier 2 Class Movement" sheetId="53" r:id="rId21"/>
    <sheet name="21 NA by Jurisdiction" sheetId="17" r:id="rId22"/>
    <sheet name="22 NA Cost Bucket" sheetId="12" r:id="rId23"/>
    <sheet name="23 NA Line Item" sheetId="21" r:id="rId24"/>
    <sheet name="24 Subacute by Jursidiction" sheetId="33" r:id="rId25"/>
    <sheet name="25 Subacute ANSNAP class" sheetId="41" r:id="rId26"/>
    <sheet name="26 Subacute Cost Bucket" sheetId="13" r:id="rId27"/>
    <sheet name="27 Subacute Line Item" sheetId="22" r:id="rId28"/>
    <sheet name="28 Other Stream Jursidiction" sheetId="49" r:id="rId29"/>
    <sheet name="29 Organ Cost Bucket" sheetId="35" r:id="rId30"/>
  </sheets>
  <definedNames>
    <definedName name="Acute">#REF!</definedName>
    <definedName name="ED.">#REF!</definedName>
    <definedName name="NA">#REF!</definedName>
    <definedName name="Other">#REF!</definedName>
    <definedName name="Subacute">#REF!</definedName>
    <definedName name="titleSplit">'3 Acute Cost wghts (Act) V8'!$F$1:$F$1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7" i="53" l="1"/>
  <c r="D147" i="53"/>
  <c r="AL21" i="11" l="1"/>
  <c r="AL20" i="11"/>
  <c r="AL19" i="11"/>
  <c r="AL1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6" i="11"/>
</calcChain>
</file>

<file path=xl/sharedStrings.xml><?xml version="1.0" encoding="utf-8"?>
<sst xmlns="http://schemas.openxmlformats.org/spreadsheetml/2006/main" count="13053" uniqueCount="3471">
  <si>
    <t>Cost Bucket</t>
  </si>
  <si>
    <t>Change</t>
  </si>
  <si>
    <t>NSW</t>
  </si>
  <si>
    <t>Vic</t>
  </si>
  <si>
    <t>SA</t>
  </si>
  <si>
    <t>WA</t>
  </si>
  <si>
    <t>Tas</t>
  </si>
  <si>
    <t>NT</t>
  </si>
  <si>
    <t>ACT</t>
  </si>
  <si>
    <t>National</t>
  </si>
  <si>
    <t>QLD</t>
  </si>
  <si>
    <t>Round 18</t>
  </si>
  <si>
    <t>Ward Medical</t>
  </si>
  <si>
    <t>Ward Nursing</t>
  </si>
  <si>
    <t>Allied Health</t>
  </si>
  <si>
    <t>Non Clinical</t>
  </si>
  <si>
    <t>On-costs</t>
  </si>
  <si>
    <t>Pathology</t>
  </si>
  <si>
    <t>Imaging</t>
  </si>
  <si>
    <t>Prosthesis</t>
  </si>
  <si>
    <t>Ward Supplies</t>
  </si>
  <si>
    <t>Pharmacy</t>
  </si>
  <si>
    <t>Critical Care</t>
  </si>
  <si>
    <t>Operating Room</t>
  </si>
  <si>
    <t>Special Procedure Suite</t>
  </si>
  <si>
    <t>Emergency Department</t>
  </si>
  <si>
    <t>Hotel</t>
  </si>
  <si>
    <t>Depreciation</t>
  </si>
  <si>
    <t xml:space="preserve">Total Bucket </t>
  </si>
  <si>
    <t>percentage point</t>
  </si>
  <si>
    <t>Round 19</t>
  </si>
  <si>
    <t>Round 20</t>
  </si>
  <si>
    <t>Qld</t>
  </si>
  <si>
    <t>Jurisdiction</t>
  </si>
  <si>
    <t>Acute</t>
  </si>
  <si>
    <t>ED</t>
  </si>
  <si>
    <t>Non-admitted</t>
  </si>
  <si>
    <t>Sub-acute</t>
  </si>
  <si>
    <t>Other</t>
  </si>
  <si>
    <t>Total</t>
  </si>
  <si>
    <t>(%)</t>
  </si>
  <si>
    <t>Hospitals</t>
  </si>
  <si>
    <t>Activity</t>
  </si>
  <si>
    <t>Expenditure ($)</t>
  </si>
  <si>
    <t xml:space="preserve">Average Cost ($)
(Unweighted) </t>
  </si>
  <si>
    <t>Prodtype</t>
  </si>
  <si>
    <t>Presentations</t>
  </si>
  <si>
    <t>Expenditure</t>
  </si>
  <si>
    <t>Cost per presentation</t>
  </si>
  <si>
    <t>Admitted (AE)</t>
  </si>
  <si>
    <t>Non-admitted (NE)</t>
  </si>
  <si>
    <t>Non-Admitted ED</t>
  </si>
  <si>
    <t>Total ED</t>
  </si>
  <si>
    <t>National ED</t>
  </si>
  <si>
    <t>Service Events</t>
  </si>
  <si>
    <t>Total
 Cost</t>
  </si>
  <si>
    <t>Average
  Cost</t>
  </si>
  <si>
    <t>Prostheses</t>
  </si>
  <si>
    <t>Medical supplies</t>
  </si>
  <si>
    <t>Goods and services</t>
  </si>
  <si>
    <t>Blood</t>
  </si>
  <si>
    <t>Corporate</t>
  </si>
  <si>
    <t>Lease</t>
  </si>
  <si>
    <t>Salary &amp; Wages  Nursing</t>
  </si>
  <si>
    <t>Salary &amp; Wages  Medical (nonVMO)</t>
  </si>
  <si>
    <t>Salary &amp; Wages  Medical (VMO)</t>
  </si>
  <si>
    <t>Salary &amp; Wages  Allied Health</t>
  </si>
  <si>
    <t>Salary &amp; Wages  Other</t>
  </si>
  <si>
    <t>Oncosts</t>
  </si>
  <si>
    <t>Pharmaceuticals  PBS</t>
  </si>
  <si>
    <t>Pharmaceuticals  nonPBS</t>
  </si>
  <si>
    <t>Depreciation  building</t>
  </si>
  <si>
    <t>Depreciation  equipment</t>
  </si>
  <si>
    <t>Stream</t>
  </si>
  <si>
    <t>Direct</t>
  </si>
  <si>
    <t>Overhead</t>
  </si>
  <si>
    <t>Admitted acute</t>
  </si>
  <si>
    <t>Subacute</t>
  </si>
  <si>
    <t>Same Day</t>
  </si>
  <si>
    <t>Separations</t>
  </si>
  <si>
    <t>Average cost per day</t>
  </si>
  <si>
    <t>Overnight</t>
  </si>
  <si>
    <t>ALOS</t>
  </si>
  <si>
    <t>Indigenous</t>
  </si>
  <si>
    <t>Non-Indigenous</t>
  </si>
  <si>
    <t>Average cost</t>
  </si>
  <si>
    <t>Sameday</t>
  </si>
  <si>
    <t>Emergency</t>
  </si>
  <si>
    <t>Elective</t>
  </si>
  <si>
    <t>Not Assigned</t>
  </si>
  <si>
    <t>Total Indigenous</t>
  </si>
  <si>
    <t>Total Non Indigenous</t>
  </si>
  <si>
    <t>Total Not Assigned</t>
  </si>
  <si>
    <t>Paediatric</t>
  </si>
  <si>
    <t>Non-Paediatric</t>
  </si>
  <si>
    <t xml:space="preserve">Number of hospitals </t>
  </si>
  <si>
    <t>Total Expenditure ($ Million)</t>
  </si>
  <si>
    <t>Average length of stay (days)</t>
  </si>
  <si>
    <t>Average cost per day ($)</t>
  </si>
  <si>
    <t>Average cost per separation  ($)</t>
  </si>
  <si>
    <t>Average cost per weighted separation incl dep($)</t>
  </si>
  <si>
    <t>Average cost per weighted separation excl dep($)</t>
  </si>
  <si>
    <t>OT</t>
  </si>
  <si>
    <t>GEM</t>
  </si>
  <si>
    <t>Total Expenditure ($)</t>
  </si>
  <si>
    <t xml:space="preserve">Average cost per separation  ($/sep) </t>
  </si>
  <si>
    <t>Maintenance</t>
  </si>
  <si>
    <t>Palliative Care</t>
  </si>
  <si>
    <t>Psychogeriatric</t>
  </si>
  <si>
    <t>Rehabilitation</t>
  </si>
  <si>
    <t>Product Type</t>
  </si>
  <si>
    <t>Boarders</t>
  </si>
  <si>
    <t>Organ Procurement</t>
  </si>
  <si>
    <t>A1</t>
  </si>
  <si>
    <t>A2</t>
  </si>
  <si>
    <t>B1</t>
  </si>
  <si>
    <t>B2</t>
  </si>
  <si>
    <t>C1</t>
  </si>
  <si>
    <t>C2</t>
  </si>
  <si>
    <t>D1</t>
  </si>
  <si>
    <t>D2</t>
  </si>
  <si>
    <t>D3</t>
  </si>
  <si>
    <t>Length of stay (days)</t>
  </si>
  <si>
    <t xml:space="preserve">Average cost per separation  ($) </t>
  </si>
  <si>
    <t>Average cost per weighted separation ($)</t>
  </si>
  <si>
    <t>Patient Days</t>
  </si>
  <si>
    <t>Average cost per DRG</t>
  </si>
  <si>
    <t>Average cost per DRG: direct</t>
  </si>
  <si>
    <t>Average cost per DRG: overhead</t>
  </si>
  <si>
    <t>O01A - Caesarean Delivery +Ccc</t>
  </si>
  <si>
    <t>O01B - Caesarean Delivery +Scc</t>
  </si>
  <si>
    <t>O01C - Caesarean Delivery -Cscc</t>
  </si>
  <si>
    <t>O02A - Vaginal Delivery +Or Pr +Cscc</t>
  </si>
  <si>
    <t>O02B - Vaginal Delivery +Or Pr -Cscc</t>
  </si>
  <si>
    <t>O03A - Ectopic Pregnancy</t>
  </si>
  <si>
    <t>O03B - Ectopic Pregnancy</t>
  </si>
  <si>
    <t>O04A - Postpartum &amp; Post Abortn+Or Pr</t>
  </si>
  <si>
    <t>O04B - Postpartum &amp; Post Abortn+Or Pr</t>
  </si>
  <si>
    <t>O05Z - Abortion+ Or Proc</t>
  </si>
  <si>
    <t>O60A - Vaginal Delivery +Cscc</t>
  </si>
  <si>
    <t>O60B - Vaginal Delivery -Cscc</t>
  </si>
  <si>
    <t>O60C - Vaginal Delivery + Mod Comp Dx</t>
  </si>
  <si>
    <t>Service events</t>
  </si>
  <si>
    <t>Hyperbaric Medicine</t>
  </si>
  <si>
    <t>Interventional Imaging</t>
  </si>
  <si>
    <t>Minor Surgical</t>
  </si>
  <si>
    <t>Dental</t>
  </si>
  <si>
    <t>Angioplasty/Angiography</t>
  </si>
  <si>
    <t>Endoscopy - Gastrointestinal</t>
  </si>
  <si>
    <t>Endoscopy - Respiratory/ENT</t>
  </si>
  <si>
    <t>Renal Dialysis - Hospital Delivered</t>
  </si>
  <si>
    <t>Minor Medical Procedures</t>
  </si>
  <si>
    <t>Pain Management Interventions</t>
  </si>
  <si>
    <t>Renal Dialysis - Haemodialysis - Home Delivered</t>
  </si>
  <si>
    <t>Total Parenteral Nutrition - Home Delivered</t>
  </si>
  <si>
    <t>Enteral Nutrition - Home Delivered</t>
  </si>
  <si>
    <t>Transplants</t>
  </si>
  <si>
    <t>Anaesthetics</t>
  </si>
  <si>
    <t>Pain Management</t>
  </si>
  <si>
    <t>Developmental Disabilities</t>
  </si>
  <si>
    <t>General Medicine</t>
  </si>
  <si>
    <t>General Practice and Primary Care</t>
  </si>
  <si>
    <t>General Surgery</t>
  </si>
  <si>
    <t>Genetics</t>
  </si>
  <si>
    <t>Geriatric Medicine</t>
  </si>
  <si>
    <t>Haematology</t>
  </si>
  <si>
    <t>Paediatric Medicine</t>
  </si>
  <si>
    <t>Paediatric Surgery</t>
  </si>
  <si>
    <t>Epilepsy</t>
  </si>
  <si>
    <t>Neurology</t>
  </si>
  <si>
    <t>Neurosurgery</t>
  </si>
  <si>
    <t>Ophthalmology</t>
  </si>
  <si>
    <t>Ear, Nose and Throat (ENT)</t>
  </si>
  <si>
    <t>Respiratory</t>
  </si>
  <si>
    <t>Respiratory - Cystic Fibrosis</t>
  </si>
  <si>
    <t>Cardiology</t>
  </si>
  <si>
    <t>Cardiothoracic</t>
  </si>
  <si>
    <t>Vascular Surgery</t>
  </si>
  <si>
    <t>Gastroenterology</t>
  </si>
  <si>
    <t>Hepatobiliary</t>
  </si>
  <si>
    <t>Craniofacial</t>
  </si>
  <si>
    <t>Metabolic Bone</t>
  </si>
  <si>
    <t>Orthopaedics</t>
  </si>
  <si>
    <t>Rheumatology</t>
  </si>
  <si>
    <t>Spinal</t>
  </si>
  <si>
    <t>Breast</t>
  </si>
  <si>
    <t>Dermatology</t>
  </si>
  <si>
    <t>Endocrinology</t>
  </si>
  <si>
    <t>Nephrology</t>
  </si>
  <si>
    <t>Urology</t>
  </si>
  <si>
    <t>Assisted Reproductive Technology</t>
  </si>
  <si>
    <t>Gynaecology</t>
  </si>
  <si>
    <t>Immunology</t>
  </si>
  <si>
    <t>Medical Oncology (Consultation)</t>
  </si>
  <si>
    <t>Radiation Oncology (Consultation)</t>
  </si>
  <si>
    <t>Infectious Diseases</t>
  </si>
  <si>
    <t>Psychiatry</t>
  </si>
  <si>
    <t>Plastic and Reconstructive Surgery</t>
  </si>
  <si>
    <t>Multidisciplinary Burns Clinic</t>
  </si>
  <si>
    <t>Geriatric Evaluation and Management (GEM)</t>
  </si>
  <si>
    <t>Sleep Disorders</t>
  </si>
  <si>
    <t>General Imaging</t>
  </si>
  <si>
    <t>Medical Resonance Imaging (MRI)</t>
  </si>
  <si>
    <t>Computerised Tomography (CT)</t>
  </si>
  <si>
    <t>Nuclear Medicine</t>
  </si>
  <si>
    <t>Pathology (Microbiology, Haematology, Biochemistry)</t>
  </si>
  <si>
    <t>Positron Emission Tomography (PET)</t>
  </si>
  <si>
    <t>Mammography Screening</t>
  </si>
  <si>
    <t>Clinical Measurement</t>
  </si>
  <si>
    <t>Aged Care Assessment</t>
  </si>
  <si>
    <t>Aids and Appliances</t>
  </si>
  <si>
    <t>Clinical Pharmacy</t>
  </si>
  <si>
    <t>Hydrotherapy</t>
  </si>
  <si>
    <t>Occupational Therapy</t>
  </si>
  <si>
    <t>Pre-Admission and Pre-Anaesthesia</t>
  </si>
  <si>
    <t>Primary Health Care</t>
  </si>
  <si>
    <t>Physiotherapy</t>
  </si>
  <si>
    <t>Sexual Health</t>
  </si>
  <si>
    <t>Social Work</t>
  </si>
  <si>
    <t>Wound Management</t>
  </si>
  <si>
    <t>Neuropsychology</t>
  </si>
  <si>
    <t>Optometry</t>
  </si>
  <si>
    <t>Orthoptics</t>
  </si>
  <si>
    <t>Audiology</t>
  </si>
  <si>
    <t>Speech Pathology</t>
  </si>
  <si>
    <t>Cardiac Rehabilitation</t>
  </si>
  <si>
    <t>Stomal Therapy</t>
  </si>
  <si>
    <t>Nutrition/Dietetics</t>
  </si>
  <si>
    <t>Orthotics</t>
  </si>
  <si>
    <t>Podiatry</t>
  </si>
  <si>
    <t>Family Planning</t>
  </si>
  <si>
    <t>Midwifery and Maternity</t>
  </si>
  <si>
    <t>Psychology</t>
  </si>
  <si>
    <t>Alcohol and Other Drugs</t>
  </si>
  <si>
    <t>Burns</t>
  </si>
  <si>
    <t>Continence</t>
  </si>
  <si>
    <t>General Counselling</t>
  </si>
  <si>
    <t>Specialist Mental Health</t>
  </si>
  <si>
    <t>Circulatory</t>
  </si>
  <si>
    <t>Haematology and Immunology</t>
  </si>
  <si>
    <t>Oncology</t>
  </si>
  <si>
    <t>Paediatrics</t>
  </si>
  <si>
    <t>Falls Prevention</t>
  </si>
  <si>
    <t>Hospital Avoidance Programs</t>
  </si>
  <si>
    <t>Tier 2</t>
  </si>
  <si>
    <t>Description</t>
  </si>
  <si>
    <t>SNAP Class</t>
  </si>
  <si>
    <t>Episode Type</t>
  </si>
  <si>
    <t>Descriptions</t>
  </si>
  <si>
    <t>Phases</t>
  </si>
  <si>
    <t>Avg cost / phase</t>
  </si>
  <si>
    <t>Deteriorating phase, RUG-ADL 4-14</t>
  </si>
  <si>
    <t>Long term care</t>
  </si>
  <si>
    <t>state</t>
  </si>
  <si>
    <t xml:space="preserve"> </t>
  </si>
  <si>
    <t>Cost</t>
  </si>
  <si>
    <t>O01A</t>
  </si>
  <si>
    <t>O01B</t>
  </si>
  <si>
    <t>O01C</t>
  </si>
  <si>
    <t>O02A</t>
  </si>
  <si>
    <t>O02B</t>
  </si>
  <si>
    <t>O03A</t>
  </si>
  <si>
    <t>O03B</t>
  </si>
  <si>
    <t>O04A</t>
  </si>
  <si>
    <t>O04B</t>
  </si>
  <si>
    <t>O05Z</t>
  </si>
  <si>
    <t>O60A</t>
  </si>
  <si>
    <t>O60B</t>
  </si>
  <si>
    <t>O60C</t>
  </si>
  <si>
    <t>499A</t>
  </si>
  <si>
    <t>499B</t>
  </si>
  <si>
    <t>499C</t>
  </si>
  <si>
    <t>499D</t>
  </si>
  <si>
    <t>499E</t>
  </si>
  <si>
    <t>499F</t>
  </si>
  <si>
    <t>499G</t>
  </si>
  <si>
    <t>4A21</t>
  </si>
  <si>
    <t>4A22</t>
  </si>
  <si>
    <t>4A23</t>
  </si>
  <si>
    <t>4A31</t>
  </si>
  <si>
    <t>4A32</t>
  </si>
  <si>
    <t>4A33</t>
  </si>
  <si>
    <t>4A34</t>
  </si>
  <si>
    <t>4A91</t>
  </si>
  <si>
    <t>4A92</t>
  </si>
  <si>
    <t>4A93</t>
  </si>
  <si>
    <t>4AA1</t>
  </si>
  <si>
    <t>4AA2</t>
  </si>
  <si>
    <t>4AA3</t>
  </si>
  <si>
    <t>4AA4</t>
  </si>
  <si>
    <t>4AA5</t>
  </si>
  <si>
    <t>4AA6</t>
  </si>
  <si>
    <t>4AA7</t>
  </si>
  <si>
    <t>4AB1</t>
  </si>
  <si>
    <t>4AB2</t>
  </si>
  <si>
    <t>4AB3</t>
  </si>
  <si>
    <t>4AB4</t>
  </si>
  <si>
    <t>4AB5</t>
  </si>
  <si>
    <t>4AB6</t>
  </si>
  <si>
    <t>4AB7</t>
  </si>
  <si>
    <t>4AC1</t>
  </si>
  <si>
    <t>4AC2</t>
  </si>
  <si>
    <t>4AC3</t>
  </si>
  <si>
    <t>4AD1</t>
  </si>
  <si>
    <t>4AD2</t>
  </si>
  <si>
    <t>4AD3</t>
  </si>
  <si>
    <t>4AD4</t>
  </si>
  <si>
    <t>4AE1</t>
  </si>
  <si>
    <t>4AE2</t>
  </si>
  <si>
    <t>4AE3</t>
  </si>
  <si>
    <t>4AE4</t>
  </si>
  <si>
    <t>4AH1</t>
  </si>
  <si>
    <t>4AH2</t>
  </si>
  <si>
    <t>4AH3</t>
  </si>
  <si>
    <t>4AH4</t>
  </si>
  <si>
    <t>4AP1</t>
  </si>
  <si>
    <t>4AR1</t>
  </si>
  <si>
    <t>4AR2</t>
  </si>
  <si>
    <t>4AR3</t>
  </si>
  <si>
    <t>4AR4</t>
  </si>
  <si>
    <t>4AR5</t>
  </si>
  <si>
    <t>4AR6</t>
  </si>
  <si>
    <t>4AZ1</t>
  </si>
  <si>
    <t>4AZ2</t>
  </si>
  <si>
    <t>4AZ3</t>
  </si>
  <si>
    <t>4AZ4</t>
  </si>
  <si>
    <t>4BD1</t>
  </si>
  <si>
    <t>4BD2</t>
  </si>
  <si>
    <t>4BD3</t>
  </si>
  <si>
    <t>4BD4</t>
  </si>
  <si>
    <t>4BS1</t>
  </si>
  <si>
    <t>4BS2</t>
  </si>
  <si>
    <t>4BS3</t>
  </si>
  <si>
    <t>4BT1</t>
  </si>
  <si>
    <t>4BU1</t>
  </si>
  <si>
    <t>4BU2</t>
  </si>
  <si>
    <t>4BU3</t>
  </si>
  <si>
    <t>4BU4</t>
  </si>
  <si>
    <t>4CH1</t>
  </si>
  <si>
    <t>4CH2</t>
  </si>
  <si>
    <t>4CL1</t>
  </si>
  <si>
    <t>4CL2</t>
  </si>
  <si>
    <t>4CM1</t>
  </si>
  <si>
    <t>4CM2</t>
  </si>
  <si>
    <t>4DL1</t>
  </si>
  <si>
    <t>4DS1</t>
  </si>
  <si>
    <t>4DS2</t>
  </si>
  <si>
    <t>4DS3</t>
  </si>
  <si>
    <t>4DS4</t>
  </si>
  <si>
    <t>4DS5</t>
  </si>
  <si>
    <t>4EL1</t>
  </si>
  <si>
    <t>4ES1</t>
  </si>
  <si>
    <t>4ES2</t>
  </si>
  <si>
    <t>4ES3</t>
  </si>
  <si>
    <t>4ES4</t>
  </si>
  <si>
    <t>4ES5</t>
  </si>
  <si>
    <t>4F01</t>
  </si>
  <si>
    <t>4F02</t>
  </si>
  <si>
    <t>4F03</t>
  </si>
  <si>
    <t>4F04</t>
  </si>
  <si>
    <t>4F05</t>
  </si>
  <si>
    <t>4G04</t>
  </si>
  <si>
    <t>4J01</t>
  </si>
  <si>
    <t>4K01</t>
  </si>
  <si>
    <t>4L01</t>
  </si>
  <si>
    <t>4M01</t>
  </si>
  <si>
    <t>4O01</t>
  </si>
  <si>
    <t>4P01</t>
  </si>
  <si>
    <t>Change ($)</t>
  </si>
  <si>
    <t>Percentage of total (%)</t>
  </si>
  <si>
    <t>Jurisdiction ($)</t>
  </si>
  <si>
    <t>Average</t>
  </si>
  <si>
    <t>Endoscopy - Urological/Gynaecological</t>
  </si>
  <si>
    <t>Endoscopy - Orthopaedic</t>
  </si>
  <si>
    <t>Chemotherapy - Treatment</t>
  </si>
  <si>
    <t>Radiation Therapy - Treatment</t>
  </si>
  <si>
    <t>Ventilation - Home Delivered</t>
  </si>
  <si>
    <t>Radiation Therapy - Simulation and Planning</t>
  </si>
  <si>
    <t>Anti-coagulant Screening and Management</t>
  </si>
  <si>
    <t>Gynaecological oncology</t>
  </si>
  <si>
    <t>Obstetrics (Pregnancy without complications)</t>
  </si>
  <si>
    <t>Addiction Medicine</t>
  </si>
  <si>
    <t>Obstetrics (Complex pregnancy)</t>
  </si>
  <si>
    <t>Maternal fetal medicine</t>
  </si>
  <si>
    <t>Teleheath - Patient Location</t>
  </si>
  <si>
    <t>Cognition and Memory</t>
  </si>
  <si>
    <t>Post-Acute Care</t>
  </si>
  <si>
    <t>Pulmonary Rehabilitation</t>
  </si>
  <si>
    <t>Change (%)</t>
  </si>
  <si>
    <t>Admitted Adult Rehabilitation</t>
  </si>
  <si>
    <t>Weighted FIM motor score 13-18, Brain, Spine, MMT, Age ≥ 49</t>
  </si>
  <si>
    <t>Weighted FIM motor score 13-18, Brain, Spine, MMT, Age ≤ 48</t>
  </si>
  <si>
    <t>Weighted FIM motor score 13-18, All other impairments, Age ≥ 65</t>
  </si>
  <si>
    <t>Weighted FIM motor score 13-18, All other impairments, Age ≤ 64</t>
  </si>
  <si>
    <t>Stroke, weighted FIM motor 51-91, FIM cognition 29-35</t>
  </si>
  <si>
    <t>Stroke, weighted FIM motor 51-91, FIM cognition 19-28</t>
  </si>
  <si>
    <t>Stroke, weighted FIM motor 51-91, FIM cognition 5-18</t>
  </si>
  <si>
    <t>Stroke, weighted FIM motor 36-50, Age ≥ 68</t>
  </si>
  <si>
    <t>Stroke, weighted FIM motor 36-50, Age ≤ 67</t>
  </si>
  <si>
    <t>Stroke, weighted FIM motor 19-35, Age ≥ 68</t>
  </si>
  <si>
    <t>Stroke, weighted FIM motor 19-35, Age ≤ 67</t>
  </si>
  <si>
    <t>Brain dysfunction, weighted FIM motor 71-91, FIM cognition 26-35</t>
  </si>
  <si>
    <t>Brain dysfunction, weighted FIM motor 71-91, FIM cognition 5-25</t>
  </si>
  <si>
    <t>Brain dysfunction, weighted FIM motor 41-70, FIM cognition 26-35</t>
  </si>
  <si>
    <t>Brain dysfunction, weighted FIM motor 41-70, FIM cognition 17-25</t>
  </si>
  <si>
    <t>Brain dysfunction, weighted FIM motor 41-70, FIM cognition 5-16</t>
  </si>
  <si>
    <t>Brain dysfunction, weighted FIM motor 29-40</t>
  </si>
  <si>
    <t>Brain dysfunction, weighted FIM motor 19-28</t>
  </si>
  <si>
    <t>Neurological conditions, weighted FIM motor 62-91</t>
  </si>
  <si>
    <t>Neurological conditions, weighted FIM motor 43-61</t>
  </si>
  <si>
    <t>Neurological conditions, weighted FIM motor 19-42</t>
  </si>
  <si>
    <t>Spinal cord dysfunction, Age ≥ 50, weighted FIM motor 42-91</t>
  </si>
  <si>
    <t>Spinal cord dysfunction, Age ≥ 50, weighted FIM motor 19-41</t>
  </si>
  <si>
    <t>Spinal cord dysfunction, Age ≤ 49, weighted FIM motor 34-91</t>
  </si>
  <si>
    <t>Spinal cord dysfunction, Age ≤ 49, weighted FIM motor 19-33</t>
  </si>
  <si>
    <t>Amputation of limb, Age ≥ 54, weighted FIM motor 68-91</t>
  </si>
  <si>
    <t>Amputation of limb, Age ≥ 54, weighted FIM motor 31-67</t>
  </si>
  <si>
    <t>Amputation of limb, Age ≥ 54, weighted FIM motor 19-30</t>
  </si>
  <si>
    <t>Amputation of limb, Age ≤ 53, weighted FIM motor 19-91</t>
  </si>
  <si>
    <t>Orthopaedic conditions, fractures, weighted FIM motor 49-91, FIM cognition 33-35</t>
  </si>
  <si>
    <t>Orthopaedic conditions, fractures, weighted FIM motor 49-91, FIM cognition 5-32</t>
  </si>
  <si>
    <t>Orthopaedic conditions, fractures, weighted FIM motor 38-48</t>
  </si>
  <si>
    <t>Orthopaedic conditions, fractures, weighted FIM motor 19-37</t>
  </si>
  <si>
    <t>Orthopaedic conditions, all other (including replacements), weighted FIM motor 68-91</t>
  </si>
  <si>
    <t>Orthopaedic conditions, all other (including replacements), weighted FIM motor 50-67</t>
  </si>
  <si>
    <t>Orthopaedic conditions, all other (including replacements), weighted FIM motor 19-49</t>
  </si>
  <si>
    <t>Cardiac, Pain syndromes, Pulmonary, weighted FIM motor 72-91</t>
  </si>
  <si>
    <t>Cardiac, Pain syndromes, Pulmonary, weighted FIM motor 55-71</t>
  </si>
  <si>
    <t>Cardiac, Pain syndromes, Pulmonary, weighted FIM motor 34-54</t>
  </si>
  <si>
    <t>Cardiac, Pain syndromes, Pulmonary, weighted FIM motor 19-33</t>
  </si>
  <si>
    <t>Major Multiple Trauma, weighted FIM motor 19-91</t>
  </si>
  <si>
    <t>Reconditioning, weighted FIM motor 67-91</t>
  </si>
  <si>
    <t>Reconditioning, weighted FIM motor 50-66, FIM cognition 26-35</t>
  </si>
  <si>
    <t>Reconditioning, weighted FIM motor 50-66, FIM cognition 5-25</t>
  </si>
  <si>
    <t>Reconditioning, weighted FIM motor 34-49, FIM cognition 31-35</t>
  </si>
  <si>
    <t>Reconditioning, weighted FIM motor 34-49, FIM cognition 5-30</t>
  </si>
  <si>
    <t>Reconditioning, weighted FIM motor 19-33</t>
  </si>
  <si>
    <t>All other impairments, weighted FIM motor 55-91</t>
  </si>
  <si>
    <t>All other impairments, weighted FIM motor 33-54</t>
  </si>
  <si>
    <t>All other impairments, weighted FIM motor 19-32</t>
  </si>
  <si>
    <t>Adult Same-Day Rehabilitation</t>
  </si>
  <si>
    <t>Adult Overnight Rehabilitation - Ungroupable</t>
  </si>
  <si>
    <t>Admitted Paediatric Rehabilitation</t>
  </si>
  <si>
    <t>Rehabilitation, Age ≤ 3</t>
  </si>
  <si>
    <t>Rehabilitation, Age ≥ 4, Spinal cord dysfunction</t>
  </si>
  <si>
    <t>Rehabilitation, Age ≥ 4, Brain dysfunction</t>
  </si>
  <si>
    <t>Rehabilitation, Age ≥ 4, Neurological conditions</t>
  </si>
  <si>
    <t>Rehabilitation, Age ≥ 4, All other impairments</t>
  </si>
  <si>
    <t>Paediatric Same-Day Rehabilitation</t>
  </si>
  <si>
    <t>Paediatric Overnight Rehabilitation - Ungroupable</t>
  </si>
  <si>
    <t>Admitted Adult Palliative Care</t>
  </si>
  <si>
    <t>Stable phase, RUG-ADL 4-5</t>
  </si>
  <si>
    <t>Stable phase, RUG-ADL 6-16</t>
  </si>
  <si>
    <t>Stable phase, RUG-ADL 17-18</t>
  </si>
  <si>
    <t>Unstable phase, First Phase in Episode, RUG-ADL 4-13</t>
  </si>
  <si>
    <t>Unstable phase, First Phase in Episode, RUG-ADL 14-18</t>
  </si>
  <si>
    <t>Unstable phase, Not first Phase in Episode, RUG-ADL 4-5</t>
  </si>
  <si>
    <t>Unstable phase, Not first Phase in Episode, RUG-ADL 6-18</t>
  </si>
  <si>
    <t>Deteriorating phase, RUG-ADL 15-18, Age ≥ 75</t>
  </si>
  <si>
    <t>Deteriorating phase, RUG-ADL 15-18, Age 55-74</t>
  </si>
  <si>
    <t>Deteriorating phase, RUG-ADL 15-18, Age ≤ 54</t>
  </si>
  <si>
    <t>Terminal phase</t>
  </si>
  <si>
    <t>Adult Same-Day Palliative Care</t>
  </si>
  <si>
    <t>Adult Overnight Palliative Care - Ungroupable</t>
  </si>
  <si>
    <t>4G01</t>
  </si>
  <si>
    <t>Admitted Paediatric Palliative Care</t>
  </si>
  <si>
    <t>Palliative Care, Not Terminal phase, Age &lt; 1 year</t>
  </si>
  <si>
    <t>4G02</t>
  </si>
  <si>
    <t>Palliative Care, Stable phase, Age ≥ 1 year</t>
  </si>
  <si>
    <t>4G03</t>
  </si>
  <si>
    <t>Palliative Care, Unstable or Deteriorating phase, Age ≥ 1 year</t>
  </si>
  <si>
    <t>Palliative Care, Terminal phase</t>
  </si>
  <si>
    <t>Paediatric Same-Day Palliative Care</t>
  </si>
  <si>
    <t>Overnight Paediatric Palliative Care - Ungroupable</t>
  </si>
  <si>
    <t>Admitted GEM</t>
  </si>
  <si>
    <t>FIM motor 57-91 with Delirium or Dementia</t>
  </si>
  <si>
    <t>FIM motor 57-91 without Delirium or Dementia</t>
  </si>
  <si>
    <t>FIM motor 18-56 with Delirium or Dementia</t>
  </si>
  <si>
    <t>FIM motor 18-56 without Delirium or Dementia</t>
  </si>
  <si>
    <t>FIM motor 13-17 with Delirium or Dementia</t>
  </si>
  <si>
    <t>FIM motor 13-17 without Delirium or Dementia</t>
  </si>
  <si>
    <t>Same-Day GEM</t>
  </si>
  <si>
    <t>Overnight GEM - Ungroupable</t>
  </si>
  <si>
    <t>Admitted Psychogeriatric</t>
  </si>
  <si>
    <t>HoNOS 65+ Overactive behaviour 3-4, LOS ≤ 91</t>
  </si>
  <si>
    <t>HoNOS 65+ Overactive behaviour 1-2, HoNOS 65+ ADL 4, LOS ≤ 91</t>
  </si>
  <si>
    <t>HoNOS 65+ Overactive behaviour 1-2, HoNOS 65+ ADL 0-3, LOS ≤ 91</t>
  </si>
  <si>
    <t>HoNOS 65+ Overactive behaviour 0, HoNOS 65+ total 18-48, LOS ≤ 91</t>
  </si>
  <si>
    <t>HoNOS 65+ Overactive behaviour 0, HoNOS 65+ total 0-17, LOS ≤ 91</t>
  </si>
  <si>
    <t>Same-Day Psychogeriatric Care</t>
  </si>
  <si>
    <t>Overnight Psychogeriatric Care - Ungroupable</t>
  </si>
  <si>
    <t>Admitted Non-Acute</t>
  </si>
  <si>
    <t>Age ≥ 60, RUG-ADL 4-11, LOS ≤ 91</t>
  </si>
  <si>
    <t>Age ≥ 60, RUG-ADL 12-15, LOS ≤ 91</t>
  </si>
  <si>
    <t>Age ≥ 60, RUG-ADL 16-18, LOS ≤ 91</t>
  </si>
  <si>
    <t>Age 18-59, LOS ≤ 91</t>
  </si>
  <si>
    <t>Age ≤ 17, LOS ≤ 91</t>
  </si>
  <si>
    <t>Admitted Non-acute Care - Ungroupable</t>
  </si>
  <si>
    <t>NATIONAL HOSPITAL COST DATA COLLECTION</t>
  </si>
  <si>
    <t>Public Sector - Sample</t>
  </si>
  <si>
    <t>URG Description</t>
  </si>
  <si>
    <t>Number</t>
  </si>
  <si>
    <t>Average Cost per URG ($)</t>
  </si>
  <si>
    <t>Average Component Cost per URG ($)</t>
  </si>
  <si>
    <t>Weight</t>
  </si>
  <si>
    <t>of Seps</t>
  </si>
  <si>
    <t>Ohead</t>
  </si>
  <si>
    <t>Non Clinical Salaries</t>
  </si>
  <si>
    <t>Allied</t>
  </si>
  <si>
    <t>Oper Rooms</t>
  </si>
  <si>
    <t>Emerg Depts</t>
  </si>
  <si>
    <t>Supplies</t>
  </si>
  <si>
    <t>Spec Proc Suites</t>
  </si>
  <si>
    <t>Pros-theses</t>
  </si>
  <si>
    <t>On-Costs</t>
  </si>
  <si>
    <t>Deprec</t>
  </si>
  <si>
    <t>No. of Hosps</t>
  </si>
  <si>
    <t>URG</t>
  </si>
  <si>
    <t>Adm_T1_Injury</t>
  </si>
  <si>
    <t>Adm_T1_Poisoning/Toxic effects of drugs</t>
  </si>
  <si>
    <t>Adm_T1_Respiratory system illness</t>
  </si>
  <si>
    <t>Adm_T1_Circulatory system and Endocrine, nutritional and metabolic illness</t>
  </si>
  <si>
    <t>Adm_T1_All other MDB groups</t>
  </si>
  <si>
    <t>Adm_T2_Poisoning</t>
  </si>
  <si>
    <t>Adm_T2_Injury</t>
  </si>
  <si>
    <t>Adm_T2_Gastrointestinal system and Digestive system illness</t>
  </si>
  <si>
    <t>Adm_T2_Respiratory system illness</t>
  </si>
  <si>
    <t>Adm_T2_Neurological illness</t>
  </si>
  <si>
    <t>Adm_T2_Toxic effects of drugs</t>
  </si>
  <si>
    <t>Adm_T2_Circulatory system and Endocrine, nutritional and metabolic illness</t>
  </si>
  <si>
    <t>Adm_T2_All other MDB groups</t>
  </si>
  <si>
    <t>Adm_T3_Blood/Immune system illness &amp; system infection/parasites</t>
  </si>
  <si>
    <t>Adm_T3_Injury</t>
  </si>
  <si>
    <t>Adm_T3_Neurological illness</t>
  </si>
  <si>
    <t>Adm_T3_Obstetric/Gynaecological illness</t>
  </si>
  <si>
    <t>Adm_T3_Digestive system illness</t>
  </si>
  <si>
    <t>Adm_T3_Circulatory system illness and endocrine, nutritional and metabolic illness</t>
  </si>
  <si>
    <t>Adm_T3_Poisoning/Toxic effects of drugs</t>
  </si>
  <si>
    <t>Adm_T3_Urological illness</t>
  </si>
  <si>
    <t>Adm_T3_Respiratory system illness</t>
  </si>
  <si>
    <t>Adm_T3_All other MDB groups</t>
  </si>
  <si>
    <t>Adm_T4_Poisoning/Toxic effects of drugs</t>
  </si>
  <si>
    <t>Adm_T4_Respiratory system illness</t>
  </si>
  <si>
    <t>Adm_T4_Gastrointestinal system and Digestive system illness</t>
  </si>
  <si>
    <t>Adm_T4_All other MDB groups</t>
  </si>
  <si>
    <t>Adm_T4_Injury</t>
  </si>
  <si>
    <t>Adm_T4_Social problem/Other presentation</t>
  </si>
  <si>
    <t>Adm_T5_All other MDB groups 1</t>
  </si>
  <si>
    <t>Dead on Arrival w any Triage w any MDB</t>
  </si>
  <si>
    <t>N-A_T1_All MDB groups</t>
  </si>
  <si>
    <t>N-A_T2_Toxic effects of drugs</t>
  </si>
  <si>
    <t>N-A_T2_Circulatory system / Endocrine, nutritional and metabolic diseases</t>
  </si>
  <si>
    <t>N-A_T2_Injury</t>
  </si>
  <si>
    <t>N-A_T2_Poisoning</t>
  </si>
  <si>
    <t>N-A_T2_All other MDB groups</t>
  </si>
  <si>
    <t>N-A_T3_Circulatory system and Endocrine, nutritional and metabolic illness</t>
  </si>
  <si>
    <t>N-A_T3_Injury</t>
  </si>
  <si>
    <t>N-A_T3_Genitourinary illness</t>
  </si>
  <si>
    <t>N-A_T3_Gastrointestinal system and Digestive system illness</t>
  </si>
  <si>
    <t>N-A_T3_Neurological illness</t>
  </si>
  <si>
    <t>N-A_T3_Respiratory system illness</t>
  </si>
  <si>
    <t>N-A_T3_Musculoskeletal/connective tissue illness</t>
  </si>
  <si>
    <t>N-A_T3_All other MDB groups</t>
  </si>
  <si>
    <t>N-A_T4_Injury</t>
  </si>
  <si>
    <t>N-A_T4_Urological system illness</t>
  </si>
  <si>
    <t>N-A_T4_Circulatory system / Endocrine, nutritional and metabolic illness</t>
  </si>
  <si>
    <t>N-A_T4_Gastrointestinal system and Digestive system illness</t>
  </si>
  <si>
    <t>N-A_T4_Musculoskeletal/connective tissue illness</t>
  </si>
  <si>
    <t>N-A_T4_Illness of the ENT</t>
  </si>
  <si>
    <t>N-A_T4_Illness of the Eyes</t>
  </si>
  <si>
    <t>N-A_T4_Other presentation block</t>
  </si>
  <si>
    <t>N-A_T4_All other MDB groups</t>
  </si>
  <si>
    <t>N-A_T5_Poisoning/Toxic effects of drugs</t>
  </si>
  <si>
    <t>N-A_T5_Injury</t>
  </si>
  <si>
    <t>N-A_T5_Other presentation block</t>
  </si>
  <si>
    <t>N-A_T5_All other MDB groups</t>
  </si>
  <si>
    <t>Did Not Wait</t>
  </si>
  <si>
    <t>Transfer presentation_1, 2</t>
  </si>
  <si>
    <t>Died in emergency department_triage 1</t>
  </si>
  <si>
    <t>Adm_Return visit, planned w any Triage</t>
  </si>
  <si>
    <t>N-A Return visit, planned – Triage 1, 2</t>
  </si>
  <si>
    <t>N-A Return visit, planned – Triage 3-5</t>
  </si>
  <si>
    <t>Adm_T1_Psychiatric illness</t>
  </si>
  <si>
    <t>Adm_T2_System infection/parasites</t>
  </si>
  <si>
    <t>Adm_T2_Urological system illness</t>
  </si>
  <si>
    <t>Adm_T2_Psychiatric illness</t>
  </si>
  <si>
    <t>Adm_T3_Illness of eyes, ear, nose, throat</t>
  </si>
  <si>
    <t>Adm_T3_Hepatobiliary system illness</t>
  </si>
  <si>
    <t>Adm_T3_Psychiatric illness</t>
  </si>
  <si>
    <t>Adm_T4_Circulatory system illness and Endocrine, nutritional and metabolic illness</t>
  </si>
  <si>
    <t>Adm_T4_Illness of eyes, ear nose and throat</t>
  </si>
  <si>
    <t>Adm_T4_Blood/immune system illness/system infection/parasites</t>
  </si>
  <si>
    <t>Adm_T4_Gynaecological and Male reproductive system illness</t>
  </si>
  <si>
    <t>Adm_T4_Psychiatric illness</t>
  </si>
  <si>
    <t>Adm_T5_All other MDB groups 2</t>
  </si>
  <si>
    <t>Adm_T5_Injury</t>
  </si>
  <si>
    <t>Adm_T5_Gastrointestinal system and Digestive system illness</t>
  </si>
  <si>
    <t>Adm_T5_Psychiatric illness</t>
  </si>
  <si>
    <t>N-A_T2_Respiratory system illness</t>
  </si>
  <si>
    <t>N-A_T2_Urological system illness</t>
  </si>
  <si>
    <t>N-A_T2_Gastrointestinal system and Digestive system illness</t>
  </si>
  <si>
    <t>N-A_T2_Neurological illness</t>
  </si>
  <si>
    <t>N-A_T2_Blood/immune system illness/system infection/parasites</t>
  </si>
  <si>
    <t>N-A_T2_Psychiatric illness</t>
  </si>
  <si>
    <t>N-A_T3_Poisoning</t>
  </si>
  <si>
    <t>N-A_T3_Toxic effects of drugs</t>
  </si>
  <si>
    <t>N-A_T3_Illness of eyes</t>
  </si>
  <si>
    <t>N-A_T3_Blood/immune system illness/system infection/parasites</t>
  </si>
  <si>
    <t>N-A_T3_Psychiatric illness</t>
  </si>
  <si>
    <t>N-A_T4_Poisoning</t>
  </si>
  <si>
    <t>N-A_T4_Toxic effects of drugs</t>
  </si>
  <si>
    <t>N-A_T4_Respiratory system illness</t>
  </si>
  <si>
    <t>N-A_T4_Blood/Immune system illness/System infection/parasites</t>
  </si>
  <si>
    <t>N-A_T4_Obstetric and Newborn/Neonate</t>
  </si>
  <si>
    <t>N-A_T4_Gynecological/Male reproductive system illness</t>
  </si>
  <si>
    <t>N-A_T4_Psychiatric illness</t>
  </si>
  <si>
    <t>N-A_T5_Circulatory system illness/Endocrine, nutritional and metabolic diseases</t>
  </si>
  <si>
    <t>N-A_T5_Gastrointestinal system and Digestive system illness</t>
  </si>
  <si>
    <t>N-A_T5_Illness of the eyes, ear, nose and throat</t>
  </si>
  <si>
    <t>N-A_T5_Illness of the skin, subcutaneous tissue, breast/Musculoskeletal/Connective tissue illness</t>
  </si>
  <si>
    <t>N-A_T5_Blood/immune system illness/system infection/parasites</t>
  </si>
  <si>
    <t>N-A_T5_Obstetric illness/Newborn/Neonate</t>
  </si>
  <si>
    <t>N-A_T5_Genitourinary system illness</t>
  </si>
  <si>
    <t>N-A_T5_Psychiatric illness</t>
  </si>
  <si>
    <t>Transfer presentation_3</t>
  </si>
  <si>
    <t>Transfer presentation_4</t>
  </si>
  <si>
    <t>Transfer presentation_5</t>
  </si>
  <si>
    <t>Died in emergency department_triage 2-5</t>
  </si>
  <si>
    <t>Left at own risk_1, 2</t>
  </si>
  <si>
    <t>Left at own risk_3</t>
  </si>
  <si>
    <t>Left at own risk_4</t>
  </si>
  <si>
    <t>Left at own risk_5</t>
  </si>
  <si>
    <t>E1</t>
  </si>
  <si>
    <t>Error – Episode End Status not (1, 2, 3, 4, 5, 6 or 7)</t>
  </si>
  <si>
    <t>E2</t>
  </si>
  <si>
    <t>Error – Triage not (1, 2, 3, 4 or 5)</t>
  </si>
  <si>
    <t>E3</t>
  </si>
  <si>
    <t>Error – Blank diagnosis code</t>
  </si>
  <si>
    <t>E4</t>
  </si>
  <si>
    <t>Error – Invalid or unspecified diagnosis classification type</t>
  </si>
  <si>
    <t>.</t>
  </si>
  <si>
    <t>E5</t>
  </si>
  <si>
    <t>Error – Diagnosis code – No MDB map</t>
  </si>
  <si>
    <t>E6</t>
  </si>
  <si>
    <t>Error – Type of visit not (1,2, 3, 4 or 5)</t>
  </si>
  <si>
    <t>E7</t>
  </si>
  <si>
    <t>Error – Sex code not consistent with diagnosis code</t>
  </si>
  <si>
    <t>E8</t>
  </si>
  <si>
    <t>Error – Diagnosis code not recognised</t>
  </si>
  <si>
    <t>Non-Admitted Teaching Patients</t>
  </si>
  <si>
    <t>Non-Admitted Research Patients</t>
  </si>
  <si>
    <t>seps</t>
  </si>
  <si>
    <t>COUNT_DISTINCT_of_EstabID</t>
  </si>
  <si>
    <t>_FREQ_</t>
  </si>
  <si>
    <t>TotalCosts</t>
  </si>
  <si>
    <t>los</t>
  </si>
  <si>
    <t>Metro and inner regional</t>
  </si>
  <si>
    <t>Outer regional, remote and very remote</t>
  </si>
  <si>
    <t>Appendix 5.  NHCDC Round 18 to 20 admitted acute summary, actual, by jurisdiction</t>
  </si>
  <si>
    <t/>
  </si>
  <si>
    <t>Round 19 and 20</t>
  </si>
  <si>
    <t xml:space="preserve">Change Round 19 and 20 (%) </t>
  </si>
  <si>
    <t>Appendix 6.  NHCDC Round 18 to 20 admitted acute summary, actual, by peer group</t>
  </si>
  <si>
    <t>Peer Group</t>
  </si>
  <si>
    <t xml:space="preserve">Change  Round 19 and 20 (%) </t>
  </si>
  <si>
    <t>Appendix 7.  NHCDC Round 18 to 20 admitted acute cost bucket average cost per separation, actual, by jurisdiction</t>
  </si>
  <si>
    <t>Change in percentage of total Round 19 and 20</t>
  </si>
  <si>
    <t xml:space="preserve">Change ($) </t>
  </si>
  <si>
    <t>Appendix 8.  NHCDC Round 18 to 20 admitted acute line item average cost per separation, actual, by jurisdiction</t>
  </si>
  <si>
    <t>Appendix 9.  NHCDC Round 18 to 20 admitted acute overnight and sameday, actual, by jurisdiction</t>
  </si>
  <si>
    <t>Separations (no.)</t>
  </si>
  <si>
    <t>ALOS (days)</t>
  </si>
  <si>
    <t>Average cost ($)</t>
  </si>
  <si>
    <t>Appendix 10.  NHCDC Round 18 to 20 admitted acute urgency of admission, actual, by jurisdiction</t>
  </si>
  <si>
    <t>Appendix 11.  NHCDC Round 18 to 20 admitted acute same day and overnight, Indigenous and non-Indigneous, actual, by jurisdiction</t>
  </si>
  <si>
    <t>Appendix 12.  NHCDC Round 18 to 20 admitted acute paediatric , actual, by jurisdiction</t>
  </si>
  <si>
    <t>Appendix 13.  NHCDC Round 18 to 20 admitted acute geographic location, actual, by jurisdiction</t>
  </si>
  <si>
    <t>Appendix 14. NHCDC Round 18 to 20 admitted acute maternity DRGs summary</t>
  </si>
  <si>
    <t>no.</t>
  </si>
  <si>
    <t>days</t>
  </si>
  <si>
    <t>($)</t>
  </si>
  <si>
    <t>No</t>
  </si>
  <si>
    <t>Tab title</t>
  </si>
  <si>
    <t>Table title</t>
  </si>
  <si>
    <t>Overview</t>
  </si>
  <si>
    <t>Direct-overhead summary by stream</t>
  </si>
  <si>
    <t>Acute national actual cost weights</t>
  </si>
  <si>
    <t>Acute national estimated cost weights</t>
  </si>
  <si>
    <t>Acute summary by jurisdiction</t>
  </si>
  <si>
    <t>Acute peer group summary</t>
  </si>
  <si>
    <t>Acute cost bucket</t>
  </si>
  <si>
    <t>Acute line item</t>
  </si>
  <si>
    <t>Acute Same day/overnight</t>
  </si>
  <si>
    <t>Acute urgency</t>
  </si>
  <si>
    <t>Acute indigenous</t>
  </si>
  <si>
    <t>Acute paediatric/non-paediatric comparison</t>
  </si>
  <si>
    <t>Acute location</t>
  </si>
  <si>
    <t>Maternity DRG analysis</t>
  </si>
  <si>
    <t>ED by jurisdiction</t>
  </si>
  <si>
    <t>URG table</t>
  </si>
  <si>
    <t>ED cost bucket</t>
  </si>
  <si>
    <t>ED line item</t>
  </si>
  <si>
    <t xml:space="preserve">Tier 2 class </t>
  </si>
  <si>
    <t>Tier 2 class movement</t>
  </si>
  <si>
    <t>Non-admitted by jurisdction</t>
  </si>
  <si>
    <t>Non-admitted cost bucket</t>
  </si>
  <si>
    <t>Non-admitted line item</t>
  </si>
  <si>
    <t>Subacute by jurisdiction</t>
  </si>
  <si>
    <t>Subacute ANSNAP class</t>
  </si>
  <si>
    <t>Subacute cost bucket</t>
  </si>
  <si>
    <t>Subacute line item</t>
  </si>
  <si>
    <t>Other stream</t>
  </si>
  <si>
    <t>Organ Cost bucket</t>
  </si>
  <si>
    <t>NHCDC Round 20 subacute ANSNAP V4 summary</t>
  </si>
  <si>
    <t>NHCDC Round 19 to 20 summary, actual, by jurisdiction and stream</t>
  </si>
  <si>
    <t>NHCDC Round 19 to 20 Direct and Overhead Expenditure, actual, by stream</t>
  </si>
  <si>
    <t>NHCDC Round 19 to 20 admitted acute summary, actual, by jurisdiction</t>
  </si>
  <si>
    <t>NHCDC Round 19 to 20 admitted acute summary, actual, by peer group</t>
  </si>
  <si>
    <t>NHCDC Round 19 to 20 admitted acute cost bucket average cost per separation, actual, by jurisdiction</t>
  </si>
  <si>
    <t>NHCDC Round 19 to 20 admitted acute line item average cost per separation, actual, by jurisdiction</t>
  </si>
  <si>
    <t>NHCDC Round 19 to 20 admitted acute overnight and sameday, actual, by jurisdiction</t>
  </si>
  <si>
    <t>NHCDC Round 19 to 20 admitted acute urgency of admission, actual, by jurisdiction</t>
  </si>
  <si>
    <t>NHCDC Round 19 to 20 admitted acute same day and overnight, Indigenous and non-Indigneous, actual, by jurisdiction</t>
  </si>
  <si>
    <t>NHCDC Round 19 to 20 admitted acute paediatric , actual, by jurisdiction</t>
  </si>
  <si>
    <t>NHCDC Round 19 to 20 admitted acute geographic location, actual, by jurisdiction</t>
  </si>
  <si>
    <t>NHCDC Round 19 to 20 admitted acute maternity DRGs summary</t>
  </si>
  <si>
    <t xml:space="preserve">NHCDC Round 19 to 20 Emergency Department by jurisdiction </t>
  </si>
  <si>
    <t>NHCDC Round 19 to 20 emergency department cost bucket average cost per separation, actual, by jurisdiction</t>
  </si>
  <si>
    <t>NHCDC Round 19 to 20 admitted Emergency Department line item average cost per separation, actual, by jurisdiction</t>
  </si>
  <si>
    <t>NHCDC Round 19 to 20 Non-admitted summary by Tier 2 class</t>
  </si>
  <si>
    <t>NHCDC Round 19 to 20 Non-admitted summary by jurisdiction</t>
  </si>
  <si>
    <t>NHCDC Round 19 to 20 non-admitted cost bucket  per service event by jurisdiction</t>
  </si>
  <si>
    <t>NHCDC Round 19 to 20 non-admitted line item average cost per separation, actual, by jurisdiction</t>
  </si>
  <si>
    <t>NHCDC Round 19 to 20 subacute summary care type, by jurisdiction</t>
  </si>
  <si>
    <t>NHCDC Round 19 to 20 admitted subacute cost bucket average cost per separation, actual, by jurisdiction</t>
  </si>
  <si>
    <t>NHCDC Round 19 to 20 subacute line item average cost per separation, actual, by jurisdiction</t>
  </si>
  <si>
    <t>NHCDC Round 19 to 20 Other stream summary, by jurisdiction</t>
  </si>
  <si>
    <t>NHCDC Round 19 to 20 Organ Procurement cost bucket average per separation by jurisdiction</t>
  </si>
  <si>
    <t>COST WEIGHTS FOR AR-DRG VERSION 8.0, Round 20 (2015-16), national sample</t>
  </si>
  <si>
    <t>COST WEIGHTS FOR AR-DRG VERSION 8.0, Round 20 (2015-16), national estimated</t>
  </si>
  <si>
    <t>URG VERSION 1.4.3, Round 20 (2015-16)</t>
  </si>
  <si>
    <t>Tier 2 VERSION 4, Round 20 (2015-16)</t>
  </si>
  <si>
    <t>Appendix 20. NHCDC Round 18 to 20 Non-admitted summary by Tier 2 class</t>
  </si>
  <si>
    <t>Variance Round 19 - 20 (%)</t>
  </si>
  <si>
    <t>Total missing</t>
  </si>
  <si>
    <t>Service events (No.)</t>
  </si>
  <si>
    <t xml:space="preserve">Average cost ($) </t>
  </si>
  <si>
    <t>Appendix 21. NHCDC Round 18 to 20 Non-admitted summary by jurisdiction</t>
  </si>
  <si>
    <t>Hospitals (No.)</t>
  </si>
  <si>
    <t>Service Events (No.)</t>
  </si>
  <si>
    <t xml:space="preserve">Total Cost ($) </t>
  </si>
  <si>
    <t>Average Cost ($)</t>
  </si>
  <si>
    <t>Round 19 and 20 (%)</t>
  </si>
  <si>
    <t>Appendix 22.  NHCDC Round 18 to 20 Non-admitted cost bucket  per service event by jurisdiction</t>
  </si>
  <si>
    <t>Change in percentage of total</t>
  </si>
  <si>
    <t>Appendix 23.  NHCDC Round 18 to 20 Non-admitted line item average cost per separation, actual, by jurisdiction</t>
  </si>
  <si>
    <t>Change in percentage of total (percentage point)</t>
  </si>
  <si>
    <t>Line item</t>
  </si>
  <si>
    <t>Appendix 24.  NHCDC Round 18 to 20 subacute summary care type, by jurisdiction</t>
  </si>
  <si>
    <t>Appendix 25. NHCDC Round 20 subacute ANSNAP V4 summary</t>
  </si>
  <si>
    <t>Appendix 26.  NHCDC Round 18 to 20 admitted subacute cost bucket average cost per separation, actual, by jurisdiction</t>
  </si>
  <si>
    <t xml:space="preserve"> ($)</t>
  </si>
  <si>
    <t>Appendix 27.  NHCDC Round 18 to 20 subacute line item average cost per separation, actual, by jurisdiction</t>
  </si>
  <si>
    <t>Appendix 28.  NHCDC Round 18 to 20 Other stream summary, by jurisdiction</t>
  </si>
  <si>
    <t>Appendix 29.  NHCDC Round 18 to 20 Organ Procurement cost bucket average per separation by jurisdiction</t>
  </si>
  <si>
    <t>Appendix 18.  NHCDC Round 18 to 20 admitted Emergency Department line item average cost per separation, actual, by jurisdiction</t>
  </si>
  <si>
    <t>Appendix 17.  NHCDC Round 18 to 20 emergency department cost bucket average cost per separation, actual, by jurisdiction</t>
  </si>
  <si>
    <t xml:space="preserve">Appendix 15. NHCDC Round 18 to 20 Emergency Department by jurisdiction </t>
  </si>
  <si>
    <t>Change Round 19 and 20 (%)</t>
  </si>
  <si>
    <t>Presentations (No.)</t>
  </si>
  <si>
    <t>Cost per presentation ($)</t>
  </si>
  <si>
    <t>Change in percentage of total (%)</t>
  </si>
  <si>
    <t>DRG Description</t>
  </si>
  <si>
    <t>Average Cost per clinic ($)</t>
  </si>
  <si>
    <t>Average Component Cost per clinic ($)</t>
  </si>
  <si>
    <t>Tier2</t>
  </si>
  <si>
    <t>Product</t>
  </si>
  <si>
    <t>name</t>
  </si>
  <si>
    <t>N</t>
  </si>
  <si>
    <t>total_cost_Mean</t>
  </si>
  <si>
    <t>DirCost_Mean</t>
  </si>
  <si>
    <t>OhdCost_Mean</t>
  </si>
  <si>
    <t>WardMedDir_Mean</t>
  </si>
  <si>
    <t>WardMedOhd_Mean</t>
  </si>
  <si>
    <t>WardNursDir_Mean</t>
  </si>
  <si>
    <t>WardNursOhd_Mean</t>
  </si>
  <si>
    <t>NonClinical_Mean</t>
  </si>
  <si>
    <t>PathDir_Mean</t>
  </si>
  <si>
    <t>PathOhd_Mean</t>
  </si>
  <si>
    <t>drg1</t>
  </si>
  <si>
    <t>drg2</t>
  </si>
  <si>
    <t>ImagDir_Mean</t>
  </si>
  <si>
    <t>ImagOhd_Mean</t>
  </si>
  <si>
    <t>AlliedDir_Mean</t>
  </si>
  <si>
    <t>AlliedOhd_Mean</t>
  </si>
  <si>
    <t>PharmDir_Mean</t>
  </si>
  <si>
    <t>PharmOhd_Mean</t>
  </si>
  <si>
    <t>CriticalDir_Mean</t>
  </si>
  <si>
    <t>CriticalOhd_Mean</t>
  </si>
  <si>
    <t>ORDir_Mean</t>
  </si>
  <si>
    <t>OROhd_Mean</t>
  </si>
  <si>
    <t>EDDir_Mean</t>
  </si>
  <si>
    <t>EDOhd_Mean</t>
  </si>
  <si>
    <t>WardSuppliesDir_Mean</t>
  </si>
  <si>
    <t>WardSuppliesOhd_Mean</t>
  </si>
  <si>
    <t>SPSDir_Mean</t>
  </si>
  <si>
    <t>SPSOhd_Mean</t>
  </si>
  <si>
    <t>Pros_Mean</t>
  </si>
  <si>
    <t>Oncosts_Mean</t>
  </si>
  <si>
    <t>Hotel_Mean</t>
  </si>
  <si>
    <t>Deprec_Mean</t>
  </si>
  <si>
    <t>nHosp</t>
  </si>
  <si>
    <t>drg3</t>
  </si>
  <si>
    <t>Renal Dialysis - Peritoneal Dialysis - Home Deliver</t>
  </si>
  <si>
    <t>(</t>
  </si>
  <si>
    <t>)</t>
  </si>
  <si>
    <t>V8.0 Public Sector</t>
  </si>
  <si>
    <t>COST WEIGHTS FOR AR-DRG VERSION 8.0, Round 20 (2015-16)</t>
  </si>
  <si>
    <t>Average Cost per DRG ($)</t>
  </si>
  <si>
    <t>Average Component Cost per DRG ($)</t>
  </si>
  <si>
    <t>of Days</t>
  </si>
  <si>
    <t>(Days)</t>
  </si>
  <si>
    <t>DRG</t>
  </si>
  <si>
    <t>A01Z</t>
  </si>
  <si>
    <t>LIVER TRANSPLANT</t>
  </si>
  <si>
    <t>A03Z</t>
  </si>
  <si>
    <t>LUNG OR HEART-LUNG TRANSPLANT</t>
  </si>
  <si>
    <t>A05Z</t>
  </si>
  <si>
    <t>HEART TRANSPLANT</t>
  </si>
  <si>
    <t>A06A</t>
  </si>
  <si>
    <t>TRACHEOSTMY/VENT&gt;=96HRS, MAJC</t>
  </si>
  <si>
    <t>A06B</t>
  </si>
  <si>
    <t>TRACHEOSTMY/VENT&gt;=96HRS, INTC</t>
  </si>
  <si>
    <t>A06C</t>
  </si>
  <si>
    <t>TRACHEOSTMY/VENT&gt;=96HRS, MINC</t>
  </si>
  <si>
    <t>A07A</t>
  </si>
  <si>
    <t>ALLOGENEIC BMT, AGE&lt;=16Y/MAJC</t>
  </si>
  <si>
    <t>A07B</t>
  </si>
  <si>
    <t>ALLOGENEIC BMT, AGE&gt;=17Y+MINC</t>
  </si>
  <si>
    <t>A08A</t>
  </si>
  <si>
    <t>AUTOLOGOUS BMT, MAJC</t>
  </si>
  <si>
    <t>A08B</t>
  </si>
  <si>
    <t>AUTOLOGOUS BMT, MINC</t>
  </si>
  <si>
    <t>A09A</t>
  </si>
  <si>
    <t>KDNY TRANSPLNT, AGE&lt;=16Y/MAJC</t>
  </si>
  <si>
    <t>A09B</t>
  </si>
  <si>
    <t>KDNY TRANSPLNT, AGE&gt;=17Y+MINC</t>
  </si>
  <si>
    <t>A10Z</t>
  </si>
  <si>
    <t>INSERTION OF VAD</t>
  </si>
  <si>
    <t>A11A</t>
  </si>
  <si>
    <t>INS IMPLNT SP INFUS DEV, MAJC</t>
  </si>
  <si>
    <t>A11B</t>
  </si>
  <si>
    <t>INS IMPLNT SP INFUS DEV, MINC</t>
  </si>
  <si>
    <t>A12Z</t>
  </si>
  <si>
    <t>INS NEUROSTIMULATOR DEV</t>
  </si>
  <si>
    <t>A40A</t>
  </si>
  <si>
    <t>ECMO, MAJC</t>
  </si>
  <si>
    <t>A40B</t>
  </si>
  <si>
    <t>ECMO, MINC</t>
  </si>
  <si>
    <t>B01A</t>
  </si>
  <si>
    <t>VENTRICULAR SHUNT REV, MAJC</t>
  </si>
  <si>
    <t>B01B</t>
  </si>
  <si>
    <t>VENTRICULAR SHUNT REV, MINC</t>
  </si>
  <si>
    <t>B02A</t>
  </si>
  <si>
    <t>CRANIAL PROCEDURES, MAJC</t>
  </si>
  <si>
    <t>B02B</t>
  </si>
  <si>
    <t>CRANIAL PROCEDURES, INTC</t>
  </si>
  <si>
    <t>B02C</t>
  </si>
  <si>
    <t>CRANIAL PROCEDURES, MINC</t>
  </si>
  <si>
    <t>B03A</t>
  </si>
  <si>
    <t>SPINAL PROCEDURES, MAJC</t>
  </si>
  <si>
    <t>B03B</t>
  </si>
  <si>
    <t>SPINAL PROCEDURES, INTC</t>
  </si>
  <si>
    <t>B03C</t>
  </si>
  <si>
    <t>SPINAL PROCEDURES, MINC</t>
  </si>
  <si>
    <t>B04A</t>
  </si>
  <si>
    <t>EXTRACRANIAL VASCULAR PR, MAJC</t>
  </si>
  <si>
    <t>B04B</t>
  </si>
  <si>
    <t>EXTRACRANIAL VASCULAR PR, INTC</t>
  </si>
  <si>
    <t>B04C</t>
  </si>
  <si>
    <t>EXTRACRANIAL VASCULAR PR, MINC</t>
  </si>
  <si>
    <t>B05Z</t>
  </si>
  <si>
    <t>CARPAL TUNNEL RELEASE</t>
  </si>
  <si>
    <t>B06A</t>
  </si>
  <si>
    <t>CBL PSY,MUS DYSY,NPTHY PR,MAJC</t>
  </si>
  <si>
    <t>B06B</t>
  </si>
  <si>
    <t>CBL PSY,MUS DYSY,NPTHY PR,INTC</t>
  </si>
  <si>
    <t>B06C</t>
  </si>
  <si>
    <t>CBL PSY,MUS DYSY,NPTHY PR,MINC</t>
  </si>
  <si>
    <t>B07A</t>
  </si>
  <si>
    <t>CRANL/PRPHL NERV&amp;OTH PR, MAJC</t>
  </si>
  <si>
    <t>B07B</t>
  </si>
  <si>
    <t>CRANL/PRPHL NERV&amp;OTH PR, MINC</t>
  </si>
  <si>
    <t>B40Z</t>
  </si>
  <si>
    <t>PLASMAPHERESIS + NEURO DIS, SD</t>
  </si>
  <si>
    <t>B41Z</t>
  </si>
  <si>
    <t>TELEMETRIC EEG MONITORING</t>
  </si>
  <si>
    <t>B42A</t>
  </si>
  <si>
    <t>NERV SYS DIS +VENT SUPP, MAJC</t>
  </si>
  <si>
    <t>B42B</t>
  </si>
  <si>
    <t>NERV SYS DIS +VENT SUPP, MINC</t>
  </si>
  <si>
    <t>B60A</t>
  </si>
  <si>
    <t>ACUTE PARA/QUAD+/-OR PR, MAJC</t>
  </si>
  <si>
    <t>B60B</t>
  </si>
  <si>
    <t>ACUTE PARA/QUAD+/-OR PR, MINC</t>
  </si>
  <si>
    <t>B61A</t>
  </si>
  <si>
    <t>SPINAL CORD COND+/-OR PR, MAJC</t>
  </si>
  <si>
    <t>B61B</t>
  </si>
  <si>
    <t>SPINAL CORD COND+/-OR PR, MINC</t>
  </si>
  <si>
    <t>B62Z</t>
  </si>
  <si>
    <t>APHERESIS</t>
  </si>
  <si>
    <t>B63A</t>
  </si>
  <si>
    <t>DMNTIA&amp;CHRNIC DIST CBL FN,MAJC</t>
  </si>
  <si>
    <t>B63B</t>
  </si>
  <si>
    <t>DMNTIA&amp;CHRNIC DIST CBL FN,MINC</t>
  </si>
  <si>
    <t>B64A</t>
  </si>
  <si>
    <t>DELIRIUM, MAJC</t>
  </si>
  <si>
    <t>B64B</t>
  </si>
  <si>
    <t>DELIRIUM, MINC</t>
  </si>
  <si>
    <t>B65A</t>
  </si>
  <si>
    <t>CEREBRAL PALSY, MAJC</t>
  </si>
  <si>
    <t>B65B</t>
  </si>
  <si>
    <t>CEREBRAL PALSY, MINC</t>
  </si>
  <si>
    <t>B66A</t>
  </si>
  <si>
    <t>NERVOUS SYSTEM NEOPLASM, MAJC</t>
  </si>
  <si>
    <t>B66B</t>
  </si>
  <si>
    <t>NERVOUS SYSTEM NEOPLASM, MINC</t>
  </si>
  <si>
    <t>B67A</t>
  </si>
  <si>
    <t>DEGNRTV NERV SYS DIS, MAJC</t>
  </si>
  <si>
    <t>B67B</t>
  </si>
  <si>
    <t>DEGNRTV NERV SYS DIS, INTC</t>
  </si>
  <si>
    <t>B67C</t>
  </si>
  <si>
    <t>DEGNRTV NERV SYS DIS, MINC</t>
  </si>
  <si>
    <t>B68A</t>
  </si>
  <si>
    <t>MLT SCLROSIS&amp;CBL ATAXIA, MAJC</t>
  </si>
  <si>
    <t>B68B</t>
  </si>
  <si>
    <t>MLT SCLROSIS&amp;CBL ATAXIA, MINC</t>
  </si>
  <si>
    <t>B69A</t>
  </si>
  <si>
    <t>TIA &amp; PRECEREBRL OCCLUSN, MAJC</t>
  </si>
  <si>
    <t>B69B</t>
  </si>
  <si>
    <t>TIA &amp; PRECEREBRL OCCLUSN, MINC</t>
  </si>
  <si>
    <t>B70A</t>
  </si>
  <si>
    <t>STROKE &amp; OTH CEREB DIS, MAJC</t>
  </si>
  <si>
    <t>B70B</t>
  </si>
  <si>
    <t>STROKE &amp; OTH CEREB DIS, INTC</t>
  </si>
  <si>
    <t>B70C</t>
  </si>
  <si>
    <t>STROKE &amp; OTH CEREB DIS, MINC</t>
  </si>
  <si>
    <t>B70D</t>
  </si>
  <si>
    <t>STROKE &amp; OTH CEREB DIS, TR&lt;5D</t>
  </si>
  <si>
    <t>B71A</t>
  </si>
  <si>
    <t>CRANIAL&amp;PERIPHL NERV DIS, MAJC</t>
  </si>
  <si>
    <t>B71B</t>
  </si>
  <si>
    <t>CRANIAL&amp;PERIPHL NERV DIS, MINC</t>
  </si>
  <si>
    <t>B72A</t>
  </si>
  <si>
    <t>NRVS SYS INF EX VRL MNGTS,MAJC</t>
  </si>
  <si>
    <t>B72B</t>
  </si>
  <si>
    <t>NRVS SYS INF EX VRL MNGTS,MINC</t>
  </si>
  <si>
    <t>B73Z</t>
  </si>
  <si>
    <t>VIRAL MENINGITIS</t>
  </si>
  <si>
    <t>B74A</t>
  </si>
  <si>
    <t>NONTRAUMATIC STUPOR&amp;COMA, MAJC</t>
  </si>
  <si>
    <t>B74B</t>
  </si>
  <si>
    <t>NONTRAUMATIC STUPOR&amp;COMA, MINC</t>
  </si>
  <si>
    <t>B75Z</t>
  </si>
  <si>
    <t>FEBRILE CONVULSIONS</t>
  </si>
  <si>
    <t>B76A</t>
  </si>
  <si>
    <t>SEIZURES, MAJC</t>
  </si>
  <si>
    <t>B76B</t>
  </si>
  <si>
    <t>SEIZURES, MINC</t>
  </si>
  <si>
    <t>B77A</t>
  </si>
  <si>
    <t>HEADACHES, MAJC</t>
  </si>
  <si>
    <t>B77B</t>
  </si>
  <si>
    <t>HEADACHES, MINC</t>
  </si>
  <si>
    <t>B78A</t>
  </si>
  <si>
    <t>INTRACRANIAL INJURIES, MAJC</t>
  </si>
  <si>
    <t>B78B</t>
  </si>
  <si>
    <t>INTRACRANIAL INJURIES, MINC</t>
  </si>
  <si>
    <t>B78C</t>
  </si>
  <si>
    <t>INTRACRANIAL INJURIES, TR&lt;5D</t>
  </si>
  <si>
    <t>B79A</t>
  </si>
  <si>
    <t>SKULL FRACTURES, MAJC</t>
  </si>
  <si>
    <t>B79B</t>
  </si>
  <si>
    <t>SKULL FRACTURES, MINC</t>
  </si>
  <si>
    <t>B80A</t>
  </si>
  <si>
    <t>OTHER HEAD INJURIES, MAJC</t>
  </si>
  <si>
    <t>B80B</t>
  </si>
  <si>
    <t>OTHER HEAD INJURIES, MINC</t>
  </si>
  <si>
    <t>B81A</t>
  </si>
  <si>
    <t>OTHER DIS OF NERVOUS SYS, MAJC</t>
  </si>
  <si>
    <t>B81B</t>
  </si>
  <si>
    <t>OTHER DIS OF NERVOUS SYS, MINC</t>
  </si>
  <si>
    <t>B82A</t>
  </si>
  <si>
    <t>CHR&amp;UNSP PARA/QUAD+/-PR, MAJC</t>
  </si>
  <si>
    <t>B82B</t>
  </si>
  <si>
    <t>CHR&amp;UNSP PARA/QUAD+/-PR, INTC</t>
  </si>
  <si>
    <t>B82C</t>
  </si>
  <si>
    <t>CHR&amp;UNSP PARA/QUAD+/-PR, MINC</t>
  </si>
  <si>
    <t>C01A</t>
  </si>
  <si>
    <t>PR FOR PENETRTNG EYE INJ, MAJC</t>
  </si>
  <si>
    <t>C01B</t>
  </si>
  <si>
    <t>PR FOR PENETRTNG EYE INJ, MINC</t>
  </si>
  <si>
    <t>C02Z</t>
  </si>
  <si>
    <t>ENUCLEATIONS &amp; ORBITAL PROCS</t>
  </si>
  <si>
    <t>C03A</t>
  </si>
  <si>
    <t>RETINAL PROCEDURES, MAJC</t>
  </si>
  <si>
    <t>C03B</t>
  </si>
  <si>
    <t>RETINAL PROCEDURES, MINC</t>
  </si>
  <si>
    <t>C04A</t>
  </si>
  <si>
    <t>MJR CORN,SCLERL&amp;CNJNCT PR,MAJC</t>
  </si>
  <si>
    <t>C04B</t>
  </si>
  <si>
    <t>MJR CORN,SCLERL&amp;CNJNCT PR,MINC</t>
  </si>
  <si>
    <t>C05Z</t>
  </si>
  <si>
    <t>DACRYOCYSTORHINOSTOMY</t>
  </si>
  <si>
    <t>C10Z</t>
  </si>
  <si>
    <t>STRABISMUS PROCEDURES</t>
  </si>
  <si>
    <t>C11Z</t>
  </si>
  <si>
    <t>EYELID PROCEDURES</t>
  </si>
  <si>
    <t>C12Z</t>
  </si>
  <si>
    <t>OTHER CORN, SCLERAL&amp;CONJNCT PR</t>
  </si>
  <si>
    <t>C13Z</t>
  </si>
  <si>
    <t>LACRIMAL PROCEDURES</t>
  </si>
  <si>
    <t>C14A</t>
  </si>
  <si>
    <t>OTHER EYE PROCEDURES, MAJC</t>
  </si>
  <si>
    <t>C14B</t>
  </si>
  <si>
    <t>OTHER EYE PROCEDURES, MINC</t>
  </si>
  <si>
    <t>C15Z</t>
  </si>
  <si>
    <t>GLAUCOMA/CMPLX CATARACT PROCS</t>
  </si>
  <si>
    <t>C16Z</t>
  </si>
  <si>
    <t>LENS PROCEDURES</t>
  </si>
  <si>
    <t>C60A</t>
  </si>
  <si>
    <t>AC &amp; MJR EYE INFECTIONS, MAJC</t>
  </si>
  <si>
    <t>C60B</t>
  </si>
  <si>
    <t>AC &amp; MJR EYE INFECTIONS, MINC</t>
  </si>
  <si>
    <t>C61A</t>
  </si>
  <si>
    <t>NEURO &amp; VASCLR DIS EYE, MAJC</t>
  </si>
  <si>
    <t>C61B</t>
  </si>
  <si>
    <t>NEURO &amp; VASCLR DIS EYE, MINC</t>
  </si>
  <si>
    <t>C62A</t>
  </si>
  <si>
    <t>HYPH &amp; MED M TRAUMA EYE, MAJC</t>
  </si>
  <si>
    <t>C62B</t>
  </si>
  <si>
    <t>HYPH &amp; MED M TRAUMA EYE, MINC</t>
  </si>
  <si>
    <t>C63A</t>
  </si>
  <si>
    <t>OTH DIS OF THE EYE, MAJC</t>
  </si>
  <si>
    <t>C63B</t>
  </si>
  <si>
    <t>OTH DIS OF THE EYE, INTC</t>
  </si>
  <si>
    <t>C63C</t>
  </si>
  <si>
    <t>OTH DIS OF THE EYE, MINC</t>
  </si>
  <si>
    <t>D01Z</t>
  </si>
  <si>
    <t>COCHLEAR IMPLANT</t>
  </si>
  <si>
    <t>D02A</t>
  </si>
  <si>
    <t>HEAD &amp; NECK PROCEDURES, MAJC</t>
  </si>
  <si>
    <t>D02B</t>
  </si>
  <si>
    <t>HEAD &amp; NECK PROCEDURES, INTC</t>
  </si>
  <si>
    <t>D02C</t>
  </si>
  <si>
    <t>HEAD &amp; NECK PROCEDURES, MINC</t>
  </si>
  <si>
    <t>D03Z</t>
  </si>
  <si>
    <t>SURGICAL REPR CLEFT LIP/PALATE</t>
  </si>
  <si>
    <t>D04A</t>
  </si>
  <si>
    <t>MAXILLO SURGERY, MAJC</t>
  </si>
  <si>
    <t>D04B</t>
  </si>
  <si>
    <t>MAXILLO SURGERY, MINC</t>
  </si>
  <si>
    <t>D05Z</t>
  </si>
  <si>
    <t>PAROTID GLAND PROCEDURES</t>
  </si>
  <si>
    <t>D06Z</t>
  </si>
  <si>
    <t>SINUS &amp; COMPLEX MIDDLE EAR PR</t>
  </si>
  <si>
    <t>D10Z</t>
  </si>
  <si>
    <t>NASAL PROCEDURES</t>
  </si>
  <si>
    <t>D11Z</t>
  </si>
  <si>
    <t>TONSILLECTOMY, ADENOIDECTOMY</t>
  </si>
  <si>
    <t>D12A</t>
  </si>
  <si>
    <t>OTH EAR,NOSE,MTH&amp;THRT PR, MAJC</t>
  </si>
  <si>
    <t>D12B</t>
  </si>
  <si>
    <t>OTH EAR,NOSE,MTH&amp;THRT PR, MINC</t>
  </si>
  <si>
    <t>D13Z</t>
  </si>
  <si>
    <t>MYRINGOTOMY + TUBE INSERTION</t>
  </si>
  <si>
    <t>D14A</t>
  </si>
  <si>
    <t>MOUTH&amp;SALIVRY GLAND PR, MAJC</t>
  </si>
  <si>
    <t>D14B</t>
  </si>
  <si>
    <t>MOUTH&amp;SALIVRY GLAND PR, MINC</t>
  </si>
  <si>
    <t>D15Z</t>
  </si>
  <si>
    <t>MASTOID PROCEDURES</t>
  </si>
  <si>
    <t>D40Z</t>
  </si>
  <si>
    <t>DENTAL EXTRACT &amp; RESTORATIONS</t>
  </si>
  <si>
    <t>D60A</t>
  </si>
  <si>
    <t>EAR,NOSE,MTH&amp;THRT MALIG, MAJC</t>
  </si>
  <si>
    <t>D60B</t>
  </si>
  <si>
    <t>EAR,NOSE,MTH&amp;THRT MALIG, MINC</t>
  </si>
  <si>
    <t>D61A</t>
  </si>
  <si>
    <t>DYSEQUILIBRIUM, MAJC</t>
  </si>
  <si>
    <t>D61B</t>
  </si>
  <si>
    <t>DYSEQUILIBRIUM, MINC</t>
  </si>
  <si>
    <t>D62A</t>
  </si>
  <si>
    <t>EPISTAXIS, MAJC</t>
  </si>
  <si>
    <t>D62B</t>
  </si>
  <si>
    <t>EPISTAXIS, MINC</t>
  </si>
  <si>
    <t>D63A</t>
  </si>
  <si>
    <t>OTITIS MEDIA&amp;UPP RESP INF,MAJC</t>
  </si>
  <si>
    <t>D63B</t>
  </si>
  <si>
    <t>OTITIS MEDIA&amp;UPP RESP INF,MINC</t>
  </si>
  <si>
    <t>D64A</t>
  </si>
  <si>
    <t>LARYNGOTRTIS&amp;EPIGLOTTITIS,MAJC</t>
  </si>
  <si>
    <t>D64B</t>
  </si>
  <si>
    <t>LARYNGOTRTIS&amp;EPIGLOTTITIS,MINC</t>
  </si>
  <si>
    <t>D65A</t>
  </si>
  <si>
    <t>NASAL TRAUMA &amp; DEFORMITY, MAJC</t>
  </si>
  <si>
    <t>D65B</t>
  </si>
  <si>
    <t>NASAL TRAUMA &amp; DEFORMITY, MINC</t>
  </si>
  <si>
    <t>D66A</t>
  </si>
  <si>
    <t>OTH EAR,NOSE,MTH&amp;THRT DIS,MAJC</t>
  </si>
  <si>
    <t>D66B</t>
  </si>
  <si>
    <t>OTH EAR,NOSE,MTH&amp;THRT DIS,MINC</t>
  </si>
  <si>
    <t>D67A</t>
  </si>
  <si>
    <t>ORAL &amp; DENTAL DISORDERS, MAJC</t>
  </si>
  <si>
    <t>D67B</t>
  </si>
  <si>
    <t>ORAL &amp; DENTAL DISORDERS, MINC</t>
  </si>
  <si>
    <t>E01A</t>
  </si>
  <si>
    <t>MAJOR CHEST PROCEDURES, MAJC</t>
  </si>
  <si>
    <t>E01B</t>
  </si>
  <si>
    <t>MAJOR CHEST PROCEDURES, INTC</t>
  </si>
  <si>
    <t>E01C</t>
  </si>
  <si>
    <t>MAJOR CHEST PROCEDURES, MINC</t>
  </si>
  <si>
    <t>E02A</t>
  </si>
  <si>
    <t>OTHER RESPIRATORY SYS PR, MAJC</t>
  </si>
  <si>
    <t>E02B</t>
  </si>
  <si>
    <t>OTHER RESPIRATORY SYS PR, INTC</t>
  </si>
  <si>
    <t>E02C</t>
  </si>
  <si>
    <t>OTHER RESPIRATORY SYS PR, MINC</t>
  </si>
  <si>
    <t>E40A</t>
  </si>
  <si>
    <t>RESP SYS DIS, VENT SUPP, MAJC</t>
  </si>
  <si>
    <t>E40B</t>
  </si>
  <si>
    <t>RESP SYS DIS, VENT SUPP, MINC</t>
  </si>
  <si>
    <t>E41A</t>
  </si>
  <si>
    <t>RESP SYS DIS,NON-INV VENT,MAJC</t>
  </si>
  <si>
    <t>E41B</t>
  </si>
  <si>
    <t>RESP SYS DIS,NON-INV VENT,MINC</t>
  </si>
  <si>
    <t>E42A</t>
  </si>
  <si>
    <t>BRONCHOSCOPY, MAJC</t>
  </si>
  <si>
    <t>E42B</t>
  </si>
  <si>
    <t>BRONCHOSCOPY, MINC</t>
  </si>
  <si>
    <t>E60A</t>
  </si>
  <si>
    <t>CYSTIC FIBROSIS, MAJC</t>
  </si>
  <si>
    <t>E60B</t>
  </si>
  <si>
    <t>CYSTIC FIBROSIS, MINC</t>
  </si>
  <si>
    <t>E61A</t>
  </si>
  <si>
    <t>PULMONARY EMBOLISM, MAJC</t>
  </si>
  <si>
    <t>E61B</t>
  </si>
  <si>
    <t>PULMONARY EMBOLISM, MINC</t>
  </si>
  <si>
    <t>E62A</t>
  </si>
  <si>
    <t>RESPIR INFECTN/INFLAMM, MAJC</t>
  </si>
  <si>
    <t>E62B</t>
  </si>
  <si>
    <t>RESPIR INFECTN/INFLAMM, MINC</t>
  </si>
  <si>
    <t>E63A</t>
  </si>
  <si>
    <t>SLEEP APNOEA, MAJC</t>
  </si>
  <si>
    <t>E63B</t>
  </si>
  <si>
    <t>SLEEP APNOEA, MINC</t>
  </si>
  <si>
    <t>E64A</t>
  </si>
  <si>
    <t>PULM OEDEMA &amp; RESP FAIL, MAJC</t>
  </si>
  <si>
    <t>E64B</t>
  </si>
  <si>
    <t>PULM OEDEMA &amp; RESP FAIL, MINC</t>
  </si>
  <si>
    <t>E65A</t>
  </si>
  <si>
    <t>CHORNIC OBSTR AIRWAY DIS, MAJC</t>
  </si>
  <si>
    <t>E65B</t>
  </si>
  <si>
    <t>CHORNIC OBSTR AIRWAY DIS, MINC</t>
  </si>
  <si>
    <t>E66A</t>
  </si>
  <si>
    <t>MAJOR CHEST TRAUMA, MAJC</t>
  </si>
  <si>
    <t>E66B</t>
  </si>
  <si>
    <t>MAJOR CHEST TRAUMA, MINC</t>
  </si>
  <si>
    <t>E67A</t>
  </si>
  <si>
    <t>RESP SIGNS &amp; SYMPTOMS, MAJC</t>
  </si>
  <si>
    <t>E67B</t>
  </si>
  <si>
    <t>RESP SIGNS &amp; SYMPTOMS, MINC</t>
  </si>
  <si>
    <t>E68A</t>
  </si>
  <si>
    <t>PNEUMOTHORAX, MAJC</t>
  </si>
  <si>
    <t>E68B</t>
  </si>
  <si>
    <t>PNEUMOTHORAX, MINC</t>
  </si>
  <si>
    <t>E69A</t>
  </si>
  <si>
    <t>BRONCHITIS &amp; ASTHMA, MAJC</t>
  </si>
  <si>
    <t>E69B</t>
  </si>
  <si>
    <t>BRONCHITIS &amp; ASTHMA, MINC</t>
  </si>
  <si>
    <t>E70A</t>
  </si>
  <si>
    <t>WHOOPNG CGH&amp;ACTE BRNCHIO, MAJC</t>
  </si>
  <si>
    <t>E70B</t>
  </si>
  <si>
    <t>WHOOPNG CGH&amp;ACTE BRNCHIO, MINC</t>
  </si>
  <si>
    <t>E71A</t>
  </si>
  <si>
    <t>RESPIRATORY NEOPLASMS, MAJC</t>
  </si>
  <si>
    <t>E71B</t>
  </si>
  <si>
    <t>RESPIRATORY NEOPLASMS, MINC</t>
  </si>
  <si>
    <t>E72Z</t>
  </si>
  <si>
    <t>RESP PROBS FROM NEONATL PERIOD</t>
  </si>
  <si>
    <t>E73A</t>
  </si>
  <si>
    <t>PLEURAL EFFUSION, MAJC</t>
  </si>
  <si>
    <t>E73B</t>
  </si>
  <si>
    <t>PLEURAL EFFUSION, INTC</t>
  </si>
  <si>
    <t>E73C</t>
  </si>
  <si>
    <t>PLEURAL EFFUSION, MINC</t>
  </si>
  <si>
    <t>E74A</t>
  </si>
  <si>
    <t>INTERSTITIAL LUNG DIS, MAJC</t>
  </si>
  <si>
    <t>E74B</t>
  </si>
  <si>
    <t>INTERSTITIAL LUNG DIS, MINC</t>
  </si>
  <si>
    <t>E75A</t>
  </si>
  <si>
    <t>OTHER RESP SYS DIS, MAJC</t>
  </si>
  <si>
    <t>E75B</t>
  </si>
  <si>
    <t>OTHER RESP SYS DIS, MINC</t>
  </si>
  <si>
    <t>E76A</t>
  </si>
  <si>
    <t>RESPIRATORY TUBERCULOSIS, MAJC</t>
  </si>
  <si>
    <t>E76B</t>
  </si>
  <si>
    <t>RESPIRATORY TUBERCULOSIS, MINC</t>
  </si>
  <si>
    <t>F01A</t>
  </si>
  <si>
    <t>IMPL/REPL AICD, TOT SYS, MAJC</t>
  </si>
  <si>
    <t>F01B</t>
  </si>
  <si>
    <t>IMPL/REPL AICD, TOT SYS, MINC</t>
  </si>
  <si>
    <t>F02Z</t>
  </si>
  <si>
    <t>OTHER AICD PROCEDURES</t>
  </si>
  <si>
    <t>F03A</t>
  </si>
  <si>
    <t>CRD VLV PR+PMP+INV INVES, MAJC</t>
  </si>
  <si>
    <t>F03B</t>
  </si>
  <si>
    <t>CRD VLV PR+PMP+INV INVES, MINC</t>
  </si>
  <si>
    <t>F04A</t>
  </si>
  <si>
    <t>CRD VLV PR+PMP-INV INVES, MAJC</t>
  </si>
  <si>
    <t>F04B</t>
  </si>
  <si>
    <t>CRD VLV PR+PMP-INV INVES, INTC</t>
  </si>
  <si>
    <t>F04C</t>
  </si>
  <si>
    <t>CRD VLV PR+PMP-INV INVES, MINC</t>
  </si>
  <si>
    <t>F05A</t>
  </si>
  <si>
    <t>CRNRY BYPSS+INV INVES, MAJC</t>
  </si>
  <si>
    <t>F05B</t>
  </si>
  <si>
    <t>CRNRY BYPSS+INV INVES, MINC</t>
  </si>
  <si>
    <t>F06A</t>
  </si>
  <si>
    <t>CRNRY BYPSS-INV INVES, MAJC</t>
  </si>
  <si>
    <t>F06B</t>
  </si>
  <si>
    <t>CRNRY BYPSS-INV INVES, MINC</t>
  </si>
  <si>
    <t>F07A</t>
  </si>
  <si>
    <t>OTH CARDTHOR/VASC PR+PMP, MAJC</t>
  </si>
  <si>
    <t>F07B</t>
  </si>
  <si>
    <t>OTH CARDTHOR/VASC PR+PMP, INTC</t>
  </si>
  <si>
    <t>F07C</t>
  </si>
  <si>
    <t>OTH CARDTHOR/VASC PR+PMP, MINC</t>
  </si>
  <si>
    <t>F08A</t>
  </si>
  <si>
    <t>MJR RECNSTR VASC PR-PUMP, MAJC</t>
  </si>
  <si>
    <t>F08B</t>
  </si>
  <si>
    <t>MJR RECNSTR VASC PR-PUMP, INTC</t>
  </si>
  <si>
    <t>F08C</t>
  </si>
  <si>
    <t>MJR RECNSTR VASC PR-PUMP, MINC</t>
  </si>
  <si>
    <t>F09A</t>
  </si>
  <si>
    <t>OTH CARDIOTHR PR-CPB PMP, MAJC</t>
  </si>
  <si>
    <t>F09B</t>
  </si>
  <si>
    <t>OTH CARDIOTHR PR-CPB PMP, INTC</t>
  </si>
  <si>
    <t>F09C</t>
  </si>
  <si>
    <t>OTH CARDIOTHR PR-CPB PMP, MINC</t>
  </si>
  <si>
    <t>F10A</t>
  </si>
  <si>
    <t>INTERVENT CRNRY PR + AMI, MAJC</t>
  </si>
  <si>
    <t>F10B</t>
  </si>
  <si>
    <t>INTERVENT CRNRY PR + AMI, MINC</t>
  </si>
  <si>
    <t>F11A</t>
  </si>
  <si>
    <t>AMP CIRC DIS-UP LMB&amp;TOE, MAJC</t>
  </si>
  <si>
    <t>F11B</t>
  </si>
  <si>
    <t>AMP CIRC DIS-UP LMB&amp;TOE, MINC</t>
  </si>
  <si>
    <t>F12A</t>
  </si>
  <si>
    <t>IMPL/REPL PM, TOT SYS, MAJC</t>
  </si>
  <si>
    <t>F12B</t>
  </si>
  <si>
    <t>IMPL/REPL PM, TOT SYS, MINC</t>
  </si>
  <si>
    <t>F13A</t>
  </si>
  <si>
    <t>AMP CIRC DIS,UPP LMB&amp;TOE, MAJC</t>
  </si>
  <si>
    <t>F13B</t>
  </si>
  <si>
    <t>AMP CIRC DIS,UPP LMB&amp;TOE, MINC</t>
  </si>
  <si>
    <t>F14A</t>
  </si>
  <si>
    <t>VASC PR-MJR RECONSTR-PMP, MAJC</t>
  </si>
  <si>
    <t>F14B</t>
  </si>
  <si>
    <t>VASC PR-MJR RECONSTR-PMP, INTC</t>
  </si>
  <si>
    <t>F14C</t>
  </si>
  <si>
    <t>VASC PR-MJR RECONSTR-PMP, MINC</t>
  </si>
  <si>
    <t>F15A</t>
  </si>
  <si>
    <t>INTERV CRNRY PR-AMI+STNT, MAJC</t>
  </si>
  <si>
    <t>F15B</t>
  </si>
  <si>
    <t>INTERV CRNRY PR-AMI+STNT, MINC</t>
  </si>
  <si>
    <t>F16A</t>
  </si>
  <si>
    <t>INTERV CRNRY PR-AMI-STNT, MAJC</t>
  </si>
  <si>
    <t>F16B</t>
  </si>
  <si>
    <t>INTERV CRNRY PR-AMI-STNT, MINC</t>
  </si>
  <si>
    <t>F17A</t>
  </si>
  <si>
    <t>INSERT/REPLACE PACEM GEN, MAJC</t>
  </si>
  <si>
    <t>F17B</t>
  </si>
  <si>
    <t>INSERT/REPLACE PACEM GEN, MINC</t>
  </si>
  <si>
    <t>F18A</t>
  </si>
  <si>
    <t>OTHER PACEMAKER PR, MAJC</t>
  </si>
  <si>
    <t>F18B</t>
  </si>
  <si>
    <t>OTHER PACEMAKER PR, MINC</t>
  </si>
  <si>
    <t>F19A</t>
  </si>
  <si>
    <t>TRNS-VSCLR PERC CRDC INT, MAJC</t>
  </si>
  <si>
    <t>F19B</t>
  </si>
  <si>
    <t>TRNS-VSCLR PERC CRDC INT, MINC</t>
  </si>
  <si>
    <t>F20Z</t>
  </si>
  <si>
    <t>VEIN LIGATION &amp; STRIPPING</t>
  </si>
  <si>
    <t>F21A</t>
  </si>
  <si>
    <t>OTH CIRCULATORY SYS PR, MAJC</t>
  </si>
  <si>
    <t>F21B</t>
  </si>
  <si>
    <t>OTH CIRCULATORY SYS PR, INTC</t>
  </si>
  <si>
    <t>F21C</t>
  </si>
  <si>
    <t>OTH CIRCULATORY SYS PR, MINC</t>
  </si>
  <si>
    <t>F40A</t>
  </si>
  <si>
    <t>CIRC DIS +VENT SUPP, MAJC</t>
  </si>
  <si>
    <t>F40B</t>
  </si>
  <si>
    <t>CIRC DIS +VENT SUPP, MINC</t>
  </si>
  <si>
    <t>F41A</t>
  </si>
  <si>
    <t>CRC DSRD+AMI+INVA INV PR, MAJC</t>
  </si>
  <si>
    <t>F41B</t>
  </si>
  <si>
    <t>CRC DSRD+AMI+INVA INV PR, MINC</t>
  </si>
  <si>
    <t>F42A</t>
  </si>
  <si>
    <t>CIRC DIS-AMI+INVA INV PR, MAJC</t>
  </si>
  <si>
    <t>F42B</t>
  </si>
  <si>
    <t>CIRC DIS-AMI+INVA INV PR, MINC</t>
  </si>
  <si>
    <t>F43A</t>
  </si>
  <si>
    <t>CIRC DIS +N-INVAS VENT, MAJC</t>
  </si>
  <si>
    <t>F43B</t>
  </si>
  <si>
    <t>CIRC DIS +N-INVAS VENT, MINC</t>
  </si>
  <si>
    <t>F60A</t>
  </si>
  <si>
    <t>CIRC DIS+AMI-INVA INV PR</t>
  </si>
  <si>
    <t>F60B</t>
  </si>
  <si>
    <t>CIRC DIS+AMI-INVA INV PR,T&lt;5D</t>
  </si>
  <si>
    <t>F61A</t>
  </si>
  <si>
    <t>INFECTIVE ENDOCARDITIS, MAJC</t>
  </si>
  <si>
    <t>F61B</t>
  </si>
  <si>
    <t>INFECTIVE ENDOCARDITIS, MINC</t>
  </si>
  <si>
    <t>F62A</t>
  </si>
  <si>
    <t>HEART FAILURE &amp; SHOCK, MAJC</t>
  </si>
  <si>
    <t>F62B</t>
  </si>
  <si>
    <t>HEART FAILURE &amp; SHOCK, MINC</t>
  </si>
  <si>
    <t>F62C</t>
  </si>
  <si>
    <t>HEART FAILURE &amp; SHOCK, TR&lt;5D</t>
  </si>
  <si>
    <t>F63A</t>
  </si>
  <si>
    <t>VENOUS THROMBOSIS, MAJC</t>
  </si>
  <si>
    <t>F63B</t>
  </si>
  <si>
    <t>VENOUS THROMBOSIS, MINC</t>
  </si>
  <si>
    <t>F64A</t>
  </si>
  <si>
    <t>SKN ULCERS IN CIRC DIS, MAJC</t>
  </si>
  <si>
    <t>F64B</t>
  </si>
  <si>
    <t>SKN ULCERS IN CIRC DIS, INTC</t>
  </si>
  <si>
    <t>F64C</t>
  </si>
  <si>
    <t>SKN ULCERS IN CIRC DIS, MINC</t>
  </si>
  <si>
    <t>F65A</t>
  </si>
  <si>
    <t>PERIPHERAL VASCULAR DIS, MAJC</t>
  </si>
  <si>
    <t>F65B</t>
  </si>
  <si>
    <t>PERIPHERAL VASCULAR DIS, MINC</t>
  </si>
  <si>
    <t>F66A</t>
  </si>
  <si>
    <t>CORONARY ATHEROSCLEROSIS, MAJC</t>
  </si>
  <si>
    <t>F66B</t>
  </si>
  <si>
    <t>CORONARY ATHEROSCLEROSIS, MINC</t>
  </si>
  <si>
    <t>F67A</t>
  </si>
  <si>
    <t>HYPERTENSION, MAJC</t>
  </si>
  <si>
    <t>F67B</t>
  </si>
  <si>
    <t>HYPERTENSION, MINC</t>
  </si>
  <si>
    <t>F68A</t>
  </si>
  <si>
    <t>CONGENITAL HEART DISEASE, MAJC</t>
  </si>
  <si>
    <t>F68B</t>
  </si>
  <si>
    <t>CONGENITAL HEART DISEASE, MINC</t>
  </si>
  <si>
    <t>F69A</t>
  </si>
  <si>
    <t>VALVULAR DISORDERS, MAJC</t>
  </si>
  <si>
    <t>F69B</t>
  </si>
  <si>
    <t>VALVULAR DISORDERS, MINC</t>
  </si>
  <si>
    <t>F72A</t>
  </si>
  <si>
    <t>UNSTABLE ANGINA, MAJC</t>
  </si>
  <si>
    <t>F72B</t>
  </si>
  <si>
    <t>UNSTABLE ANGINA, MINC</t>
  </si>
  <si>
    <t>F73A</t>
  </si>
  <si>
    <t>SYNCOPE &amp; COLLAPSE, MAJC</t>
  </si>
  <si>
    <t>F73B</t>
  </si>
  <si>
    <t>SYNCOPE &amp; COLLAPSE, MINC</t>
  </si>
  <si>
    <t>F74A</t>
  </si>
  <si>
    <t>CHEST PAIN, MAJC</t>
  </si>
  <si>
    <t>F74B</t>
  </si>
  <si>
    <t>CHEST PAIN, MINC</t>
  </si>
  <si>
    <t>F75A</t>
  </si>
  <si>
    <t>OTHER CIRCULATORY DIS, MAJC</t>
  </si>
  <si>
    <t>F75B</t>
  </si>
  <si>
    <t>OTHER CIRCULATORY DIS, INTC</t>
  </si>
  <si>
    <t>F75C</t>
  </si>
  <si>
    <t>OTHER CIRCULATORY DIS, MINC</t>
  </si>
  <si>
    <t>F76A</t>
  </si>
  <si>
    <t>ARRHY,CARD ARRST&amp;COND DIS,MAJC</t>
  </si>
  <si>
    <t>F76B</t>
  </si>
  <si>
    <t>ARRHY,CARD ARRST&amp;COND DIS,MINC</t>
  </si>
  <si>
    <t>G01A</t>
  </si>
  <si>
    <t>RECTAL RESECTION, MAJC</t>
  </si>
  <si>
    <t>G01B</t>
  </si>
  <si>
    <t>RECTAL RESECTION, INTC</t>
  </si>
  <si>
    <t>G01C</t>
  </si>
  <si>
    <t>RECTAL RESECTION, MINC</t>
  </si>
  <si>
    <t>G02A</t>
  </si>
  <si>
    <t>MJR SMALL&amp;LARGE BOWEL PR, MAJC</t>
  </si>
  <si>
    <t>G02B</t>
  </si>
  <si>
    <t>MJR SMALL&amp;LARGE BOWEL PR, INTC</t>
  </si>
  <si>
    <t>G02C</t>
  </si>
  <si>
    <t>MJR SMALL&amp;LARGE BOWEL PR, MINC</t>
  </si>
  <si>
    <t>G03A</t>
  </si>
  <si>
    <t>STOMCH,OESHPGL&amp;DUODNL PR, MAJC</t>
  </si>
  <si>
    <t>G03B</t>
  </si>
  <si>
    <t>STOMCH,OESHPGL&amp;DUODNL PR, INTC</t>
  </si>
  <si>
    <t>G03C</t>
  </si>
  <si>
    <t>STOMCH,OESHPGL&amp;DUODNL PR, MINC</t>
  </si>
  <si>
    <t>G04A</t>
  </si>
  <si>
    <t>PERITONEAL ADHESOLYSIS, MAJC</t>
  </si>
  <si>
    <t>G04B</t>
  </si>
  <si>
    <t>PERITONEAL ADHESOLYSIS, INTC</t>
  </si>
  <si>
    <t>G04C</t>
  </si>
  <si>
    <t>PERITONEAL ADHESOLYSIS, MINC</t>
  </si>
  <si>
    <t>G05A</t>
  </si>
  <si>
    <t>MNR SMALL&amp;LARGE BOWEL PR, MAJC</t>
  </si>
  <si>
    <t>G05B</t>
  </si>
  <si>
    <t>MNR SMALL&amp;LARGE BOWEL PR, MINC</t>
  </si>
  <si>
    <t>G06Z</t>
  </si>
  <si>
    <t>PYLOROMYOTOMY</t>
  </si>
  <si>
    <t>G07A</t>
  </si>
  <si>
    <t>APPENDICECTOMY, MAJC</t>
  </si>
  <si>
    <t>G07B</t>
  </si>
  <si>
    <t>APPENDICECTOMY, MINC</t>
  </si>
  <si>
    <t>G10A</t>
  </si>
  <si>
    <t>HERNIA PROCEDURES, MAJC</t>
  </si>
  <si>
    <t>G10B</t>
  </si>
  <si>
    <t>HERNIA PROCEDURES, MINC</t>
  </si>
  <si>
    <t>G11A</t>
  </si>
  <si>
    <t>ANAL &amp; STOMAL PROCEDURES, MAJC</t>
  </si>
  <si>
    <t>G11B</t>
  </si>
  <si>
    <t>ANAL &amp; STOMAL PROCEDURES, MINC</t>
  </si>
  <si>
    <t>G12A</t>
  </si>
  <si>
    <t>OTH DIGESTIVE SYS OR PR, MAJC</t>
  </si>
  <si>
    <t>G12B</t>
  </si>
  <si>
    <t>OTH DIGESTIVE SYS OR PR, INTC</t>
  </si>
  <si>
    <t>G12C</t>
  </si>
  <si>
    <t>OTH DIGESTIVE SYS OR PR, MINC</t>
  </si>
  <si>
    <t>G46A</t>
  </si>
  <si>
    <t>COMPLEX ENDOSCOPY, MAJC</t>
  </si>
  <si>
    <t>G46B</t>
  </si>
  <si>
    <t>COMPLEX ENDOSCOPY, MINC</t>
  </si>
  <si>
    <t>G47A</t>
  </si>
  <si>
    <t>GASTROSCOPY, MAJC</t>
  </si>
  <si>
    <t>G47B</t>
  </si>
  <si>
    <t>GASTROSCOPY, INTC</t>
  </si>
  <si>
    <t>G47C</t>
  </si>
  <si>
    <t>GASTROSCOPY, MINC</t>
  </si>
  <si>
    <t>G48A</t>
  </si>
  <si>
    <t>COLONOSCOPY, MAJC</t>
  </si>
  <si>
    <t>G48B</t>
  </si>
  <si>
    <t>COLONOSCOPY, MINC</t>
  </si>
  <si>
    <t>G60A</t>
  </si>
  <si>
    <t>DIGESTIVE MALIGNANCY, MAJC</t>
  </si>
  <si>
    <t>G60B</t>
  </si>
  <si>
    <t>DIGESTIVE MALIGNANCY, MINC</t>
  </si>
  <si>
    <t>G61A</t>
  </si>
  <si>
    <t>GASTROINT HAEMORRHAGE, MAJC</t>
  </si>
  <si>
    <t>G61B</t>
  </si>
  <si>
    <t>GASTROINT HAEMORRHAGE, MINC</t>
  </si>
  <si>
    <t>G64A</t>
  </si>
  <si>
    <t>INFLAM BOWEL DISEASE, MAJC</t>
  </si>
  <si>
    <t>G64B</t>
  </si>
  <si>
    <t>INFLAM BOWEL DISEASE, MINC</t>
  </si>
  <si>
    <t>G65A</t>
  </si>
  <si>
    <t>GASTROINT OBSTRUCTION, MAJC</t>
  </si>
  <si>
    <t>G65B</t>
  </si>
  <si>
    <t>GASTROINT OBSTRUCTION, MINC</t>
  </si>
  <si>
    <t>G66A</t>
  </si>
  <si>
    <t>ABDMNL PAIN/MESENT ADNTS, MAJC</t>
  </si>
  <si>
    <t>G66B</t>
  </si>
  <si>
    <t>ABDMNL PAIN/MESENT ADNTS, MINC</t>
  </si>
  <si>
    <t>G67A</t>
  </si>
  <si>
    <t>OESOPHS &amp; GASTROENTS, MAJC</t>
  </si>
  <si>
    <t>G67B</t>
  </si>
  <si>
    <t>OESOPHS &amp; GASTROENTS, MINC</t>
  </si>
  <si>
    <t>G70A</t>
  </si>
  <si>
    <t>OTHER DIGESTIVE SYS DIS, MAJC</t>
  </si>
  <si>
    <t>G70B</t>
  </si>
  <si>
    <t>OTHER DIGESTIVE SYS DIS, MINC</t>
  </si>
  <si>
    <t>H01A</t>
  </si>
  <si>
    <t>PANCREAS,LIVER&amp;SHUNT PR, MAJC</t>
  </si>
  <si>
    <t>H01B</t>
  </si>
  <si>
    <t>PANCREAS,LIVER&amp;SHUNT PR, INTC</t>
  </si>
  <si>
    <t>H01C</t>
  </si>
  <si>
    <t>PANCREAS,LIVER&amp;SHUNT PR, MINC</t>
  </si>
  <si>
    <t>H02A</t>
  </si>
  <si>
    <t>MJR BILIARY TRACT PR, MAJC</t>
  </si>
  <si>
    <t>H02B</t>
  </si>
  <si>
    <t>MJR BILIARY TRACT PR, MINC</t>
  </si>
  <si>
    <t>H05A</t>
  </si>
  <si>
    <t>HEPATOBILIARY DIAG PR, MAJC</t>
  </si>
  <si>
    <t>H05B</t>
  </si>
  <si>
    <t>HEPATOBILIARY DIAG PR, MINC</t>
  </si>
  <si>
    <t>H06A</t>
  </si>
  <si>
    <t>OTH HEPTOBILRY&amp;PANCRS PR, MAJC</t>
  </si>
  <si>
    <t>H06B</t>
  </si>
  <si>
    <t>OTH HEPTOBILRY&amp;PANCRS PR, INTC</t>
  </si>
  <si>
    <t>H06C</t>
  </si>
  <si>
    <t>OTH HEPTOBILRY&amp;PANCRS PR, MINC</t>
  </si>
  <si>
    <t>H07A</t>
  </si>
  <si>
    <t>OPEN CHOLECYSTECTOMY, MAJC</t>
  </si>
  <si>
    <t>H07B</t>
  </si>
  <si>
    <t>OPEN CHOLECYSTECTOMY, INTC</t>
  </si>
  <si>
    <t>H07C</t>
  </si>
  <si>
    <t>OPEN CHOLECYSTECTOMY, MINC</t>
  </si>
  <si>
    <t>H08A</t>
  </si>
  <si>
    <t>LAP CHOLECYSTECTOMY, MAJC</t>
  </si>
  <si>
    <t>H08B</t>
  </si>
  <si>
    <t>LAP CHOLECYSTECTOMY, MINC</t>
  </si>
  <si>
    <t>H40A</t>
  </si>
  <si>
    <t>ENDO PR BLEED OES VARICES,MAJC</t>
  </si>
  <si>
    <t>H40B</t>
  </si>
  <si>
    <t>ENDO PR BLEED OES VARICES,INTC</t>
  </si>
  <si>
    <t>H40C</t>
  </si>
  <si>
    <t>ENDO PR BLEED OES VARICES,MINC</t>
  </si>
  <si>
    <t>H43A</t>
  </si>
  <si>
    <t>ERCP PROCEDURES, MAJC</t>
  </si>
  <si>
    <t>H43B</t>
  </si>
  <si>
    <t>ERCP PROCEDURES, INTC</t>
  </si>
  <si>
    <t>H43C</t>
  </si>
  <si>
    <t>ERCP PROCEDURES, MINC</t>
  </si>
  <si>
    <t>H60A</t>
  </si>
  <si>
    <t>CIRRHOSIS&amp;ALC HEPATITIS, MAJC</t>
  </si>
  <si>
    <t>H60B</t>
  </si>
  <si>
    <t>CIRRHOSIS&amp;ALC HEPATITIS, INTC</t>
  </si>
  <si>
    <t>H60C</t>
  </si>
  <si>
    <t>CIRRHOSIS&amp;ALC HEPATITIS, MINC</t>
  </si>
  <si>
    <t>H61A</t>
  </si>
  <si>
    <t>MALG HEPATOBIL SYS&amp;PANCR, MAJC</t>
  </si>
  <si>
    <t>H61B</t>
  </si>
  <si>
    <t>MALG HEPATOBIL SYS&amp;PANCR, MINC</t>
  </si>
  <si>
    <t>H62A</t>
  </si>
  <si>
    <t>PANCREAS DIS -MALIG, MAJC</t>
  </si>
  <si>
    <t>H62B</t>
  </si>
  <si>
    <t>PANCREAS DIS -MALIG, MINC</t>
  </si>
  <si>
    <t>H63A</t>
  </si>
  <si>
    <t>OTH DISORDERS OF LIVER, MAJC</t>
  </si>
  <si>
    <t>H63B</t>
  </si>
  <si>
    <t>OTH DISORDERS OF LIVER, INTC</t>
  </si>
  <si>
    <t>H63C</t>
  </si>
  <si>
    <t>OTH DISORDERS OF LIVER, MINC</t>
  </si>
  <si>
    <t>H64A</t>
  </si>
  <si>
    <t>BILIARY TRACT DISORDERS, MAJC</t>
  </si>
  <si>
    <t>H64B</t>
  </si>
  <si>
    <t>BILIARY TRACT DISORDERS, MINC</t>
  </si>
  <si>
    <t>I01A</t>
  </si>
  <si>
    <t>BL&amp;MLT MJR JNT PR LWR LMB,MAJC</t>
  </si>
  <si>
    <t>I01B</t>
  </si>
  <si>
    <t>BL&amp;MLT MJR JNT PR LWR LMB,MINC</t>
  </si>
  <si>
    <t>I02A</t>
  </si>
  <si>
    <t>MCRVAS TT/SKIN GRAFT-HAND,MAJC</t>
  </si>
  <si>
    <t>I02B</t>
  </si>
  <si>
    <t>MCRVAS TT/SKIN GRAFT-HAND,INTC</t>
  </si>
  <si>
    <t>I02C</t>
  </si>
  <si>
    <t>MCRVAS TT/SKIN GRAFT-HAND,MINC</t>
  </si>
  <si>
    <t>I03A</t>
  </si>
  <si>
    <t>HIP REPLACEMENT, MAJC</t>
  </si>
  <si>
    <t>I03B</t>
  </si>
  <si>
    <t>HIP REPLACEMENT, MINC</t>
  </si>
  <si>
    <t>I04A</t>
  </si>
  <si>
    <t>KNEE REPLACEMENT, MAJC</t>
  </si>
  <si>
    <t>I04B</t>
  </si>
  <si>
    <t>KNEE REPLACEMENT, MINC</t>
  </si>
  <si>
    <t>I05A</t>
  </si>
  <si>
    <t>OTHER JOINT REPLACEMENT, MAJC</t>
  </si>
  <si>
    <t>I05B</t>
  </si>
  <si>
    <t>OTHER JOINT REPLACEMENT, MINC</t>
  </si>
  <si>
    <t>I06Z</t>
  </si>
  <si>
    <t>SPINAL FUSION FOR DEFORMITY</t>
  </si>
  <si>
    <t>I07Z</t>
  </si>
  <si>
    <t>AMPUTATION</t>
  </si>
  <si>
    <t>I08A</t>
  </si>
  <si>
    <t>OTHER HIP &amp; FEMUR PR, MAJC</t>
  </si>
  <si>
    <t>I08B</t>
  </si>
  <si>
    <t>OTHER HIP &amp; FEMUR PR, MINC</t>
  </si>
  <si>
    <t>I09A</t>
  </si>
  <si>
    <t>SPINAL FUSION, MAJC</t>
  </si>
  <si>
    <t>I09B</t>
  </si>
  <si>
    <t>SPINAL FUSION, INTC</t>
  </si>
  <si>
    <t>I09C</t>
  </si>
  <si>
    <t>SPINAL FUSION, MINC</t>
  </si>
  <si>
    <t>I10A</t>
  </si>
  <si>
    <t>OTHER BACK &amp; NECK PR, MAJC</t>
  </si>
  <si>
    <t>I10B</t>
  </si>
  <si>
    <t>OTHER BACK &amp; NECK PR, MINC</t>
  </si>
  <si>
    <t>I11Z</t>
  </si>
  <si>
    <t>LIMB LENGTHENING PROCEDURES</t>
  </si>
  <si>
    <t>I12A</t>
  </si>
  <si>
    <t>MISC PR INFC/INFM BNE/JNT,MAJC</t>
  </si>
  <si>
    <t>I12B</t>
  </si>
  <si>
    <t>MISC PR INFC/INFM BNE/JNT,INTC</t>
  </si>
  <si>
    <t>I12C</t>
  </si>
  <si>
    <t>MISC PR INFC/INFM BNE/JNT,MINC</t>
  </si>
  <si>
    <t>I13A</t>
  </si>
  <si>
    <t>HUMER,TIBIA,FIBUL,ANKL PR,MAJC</t>
  </si>
  <si>
    <t>I13B</t>
  </si>
  <si>
    <t>HUMER,TIBIA,FIBUL,ANKL PR,MINC</t>
  </si>
  <si>
    <t>I15A</t>
  </si>
  <si>
    <t>CRANIO-FACIAL SURGERY, MAJC</t>
  </si>
  <si>
    <t>I15B</t>
  </si>
  <si>
    <t>CRANIO-FACIAL SURGERY, MINC</t>
  </si>
  <si>
    <t>I16Z</t>
  </si>
  <si>
    <t>OTHER SHOULDER PROCEDURES</t>
  </si>
  <si>
    <t>I17A</t>
  </si>
  <si>
    <t>MAXILLO-FACIAL SURGERY, MAJC</t>
  </si>
  <si>
    <t>I17B</t>
  </si>
  <si>
    <t>MAXILLO-FACIAL SURGERY, MINC</t>
  </si>
  <si>
    <t>I18A</t>
  </si>
  <si>
    <t>OTHER KNEE PROCEDURES, MAJC</t>
  </si>
  <si>
    <t>I18B</t>
  </si>
  <si>
    <t>OTHER KNEE PROCEDURES, MINC</t>
  </si>
  <si>
    <t>I19A</t>
  </si>
  <si>
    <t>OTHER ELBOW &amp; FOREARM PR, MAJC</t>
  </si>
  <si>
    <t>I19B</t>
  </si>
  <si>
    <t>OTHER ELBOW &amp; FOREARM PR, MINC</t>
  </si>
  <si>
    <t>I20A</t>
  </si>
  <si>
    <t>OTHER FOOT PROCEDURES, MAJC</t>
  </si>
  <si>
    <t>I20B</t>
  </si>
  <si>
    <t>OTHER FOOT PROCEDURES, MINC</t>
  </si>
  <si>
    <t>I21Z</t>
  </si>
  <si>
    <t>LOC EX&amp;REM INT FIX DEV HP&amp;FMR</t>
  </si>
  <si>
    <t>I23A</t>
  </si>
  <si>
    <t>LOC EX&amp;REM INT DEV-HP&amp;FMR,MAJC</t>
  </si>
  <si>
    <t>I23B</t>
  </si>
  <si>
    <t>LOC EX&amp;REM INT DEV-HP&amp;FMR,MINC</t>
  </si>
  <si>
    <t>I24A</t>
  </si>
  <si>
    <t>ARTHROSCOPY, MAJC</t>
  </si>
  <si>
    <t>I24B</t>
  </si>
  <si>
    <t>ARTHROSCOPY, MINC</t>
  </si>
  <si>
    <t>I25A</t>
  </si>
  <si>
    <t>BONE&amp;JNT DIAG PR INC BIOP,MAJC</t>
  </si>
  <si>
    <t>I25B</t>
  </si>
  <si>
    <t>BONE&amp;JNT DIAG PR INC BIOP,MINC</t>
  </si>
  <si>
    <t>I27A</t>
  </si>
  <si>
    <t>SOFT TISSUE PROCEDURES, MAJC</t>
  </si>
  <si>
    <t>I27B</t>
  </si>
  <si>
    <t>SOFT TISSUE PROCEDURES, MINC</t>
  </si>
  <si>
    <t>I28A</t>
  </si>
  <si>
    <t>OTH MUSCULOSKELETAL PR, MAJC</t>
  </si>
  <si>
    <t>I28B</t>
  </si>
  <si>
    <t>OTH MUSCULOSKELETAL PR, INTC</t>
  </si>
  <si>
    <t>I28C</t>
  </si>
  <si>
    <t>OTH MUSCULOSKELETAL PR, MINC</t>
  </si>
  <si>
    <t>I29Z</t>
  </si>
  <si>
    <t>KNEE RECONSTRUCTION/REVISION</t>
  </si>
  <si>
    <t>I30Z</t>
  </si>
  <si>
    <t>HAND PROCEDURES</t>
  </si>
  <si>
    <t>I31A</t>
  </si>
  <si>
    <t>REV OF HIP REPLACEMENT, MAJC</t>
  </si>
  <si>
    <t>I31B</t>
  </si>
  <si>
    <t>REV OF HIP REPLACEMENT, INTC</t>
  </si>
  <si>
    <t>I31C</t>
  </si>
  <si>
    <t>REV OF HIP REPLACEMENT, MINC</t>
  </si>
  <si>
    <t>I32A</t>
  </si>
  <si>
    <t>REV OF KNEE REPLACEMENT, MAJC</t>
  </si>
  <si>
    <t>I32B</t>
  </si>
  <si>
    <t>REV OF KNEE REPLACEMENT, MINC</t>
  </si>
  <si>
    <t>I40Z</t>
  </si>
  <si>
    <t>INFUSION FOR MUSCLSKLT DIS, SD</t>
  </si>
  <si>
    <t>I60Z</t>
  </si>
  <si>
    <t>FEMORAL SHAFT FRACTURES</t>
  </si>
  <si>
    <t>I61A</t>
  </si>
  <si>
    <t>DISTAL FEMORAL FRACTURES, MAJC</t>
  </si>
  <si>
    <t>I61B</t>
  </si>
  <si>
    <t>DISTAL FEMORAL FRACTURES, MINC</t>
  </si>
  <si>
    <t>I63A</t>
  </si>
  <si>
    <t>SPR,STR&amp;DSL HIP,PEL&amp;THIGH,MAJC</t>
  </si>
  <si>
    <t>I63B</t>
  </si>
  <si>
    <t>SPR,STR&amp;DSL HIP,PEL&amp;THIGH,MINC</t>
  </si>
  <si>
    <t>I64A</t>
  </si>
  <si>
    <t>OSTEOMYELITIS, MAJC</t>
  </si>
  <si>
    <t>I64B</t>
  </si>
  <si>
    <t>OSTEOMYELITIS, MINC</t>
  </si>
  <si>
    <t>I65A</t>
  </si>
  <si>
    <t>MUSCULOSK MALIG NEOPLASM, MAJC</t>
  </si>
  <si>
    <t>I65B</t>
  </si>
  <si>
    <t>MUSCULOSK MALIG NEOPLASM, MINC</t>
  </si>
  <si>
    <t>I66A</t>
  </si>
  <si>
    <t>INFLAM MUSCULOSK DIS, MAJC</t>
  </si>
  <si>
    <t>I66B</t>
  </si>
  <si>
    <t>INFLAM MUSCULOSK DIS, INTC</t>
  </si>
  <si>
    <t>I66C</t>
  </si>
  <si>
    <t>INFLAM MUSCULOSK DIS, MINC</t>
  </si>
  <si>
    <t>I67A</t>
  </si>
  <si>
    <t>SEPTIC ARTHRITIS, MAJC</t>
  </si>
  <si>
    <t>I67B</t>
  </si>
  <si>
    <t>SEPTIC ARTHRITIS, MINC</t>
  </si>
  <si>
    <t>I68A</t>
  </si>
  <si>
    <t>NON-SURG SPINAL DIS, MAJC</t>
  </si>
  <si>
    <t>I68B</t>
  </si>
  <si>
    <t>NON-SURG SPINAL DIS, MINC</t>
  </si>
  <si>
    <t>I69A</t>
  </si>
  <si>
    <t>BONE DISEASES &amp; ARTHROP, MAJC</t>
  </si>
  <si>
    <t>I69B</t>
  </si>
  <si>
    <t>BONE DISEASES &amp; ARTHROP, MINC</t>
  </si>
  <si>
    <t>I71A</t>
  </si>
  <si>
    <t>OTH MUSCULOTENDINOUS DIS, MAJC</t>
  </si>
  <si>
    <t>I71B</t>
  </si>
  <si>
    <t>OTH MUSCULOTENDINOUS DIS, MINC</t>
  </si>
  <si>
    <t>I72A</t>
  </si>
  <si>
    <t>SPECIFIC MUSCTENDIN DIS, MAJC</t>
  </si>
  <si>
    <t>I72B</t>
  </si>
  <si>
    <t>SPECIFIC MUSCTENDIN DIS, MINC</t>
  </si>
  <si>
    <t>I73A</t>
  </si>
  <si>
    <t>AFTCARE MUSCSK IMPL/PROS, MAJC</t>
  </si>
  <si>
    <t>I73B</t>
  </si>
  <si>
    <t>AFTCARE MUSCSK IMPL/PROS, MINC</t>
  </si>
  <si>
    <t>I74A</t>
  </si>
  <si>
    <t>INJ FOREARM,WRIST,HAND,FT,MAJC</t>
  </si>
  <si>
    <t>I74B</t>
  </si>
  <si>
    <t>INJ FOREARM,WRIST,HAND,FT,MINC</t>
  </si>
  <si>
    <t>I75A</t>
  </si>
  <si>
    <t>INJ SH,ARM,ELB,KN,LEG,ANK,MAJC</t>
  </si>
  <si>
    <t>I75B</t>
  </si>
  <si>
    <t>INJ SH,ARM,ELB,KN,LEG,ANK,MINC</t>
  </si>
  <si>
    <t>I76A</t>
  </si>
  <si>
    <t>OTH MUSCULOSKELETAL DIS, MAJC</t>
  </si>
  <si>
    <t>I76B</t>
  </si>
  <si>
    <t>OTH MUSCULOSKELETAL DIS, INTC</t>
  </si>
  <si>
    <t>I76C</t>
  </si>
  <si>
    <t>OTH MUSCULOSKELETAL DIS, MINC</t>
  </si>
  <si>
    <t>I77A</t>
  </si>
  <si>
    <t>FRACTURES OF PELVIS, MAJC</t>
  </si>
  <si>
    <t>I77B</t>
  </si>
  <si>
    <t>FRACTURES OF PELVIS, MINC</t>
  </si>
  <si>
    <t>I78A</t>
  </si>
  <si>
    <t>FRACTURES NECK OF FEMUR, MAJC</t>
  </si>
  <si>
    <t>I78B</t>
  </si>
  <si>
    <t>FRACTURES NECK OF FEMUR, MINC</t>
  </si>
  <si>
    <t>I79A</t>
  </si>
  <si>
    <t>PATHOLOGICAL FRACTURES, MAJC</t>
  </si>
  <si>
    <t>I79B</t>
  </si>
  <si>
    <t>PATHOLOGICAL FRACTURES, MINC</t>
  </si>
  <si>
    <t>I80Z</t>
  </si>
  <si>
    <t>FEMORAL FRACT, TRANSFERRED &lt;2D</t>
  </si>
  <si>
    <t>I81Z</t>
  </si>
  <si>
    <t>MUSCULOSKELETAL INJURIES, SD</t>
  </si>
  <si>
    <t>I82Z</t>
  </si>
  <si>
    <t>OTH SD TREATMT, MUSCLSKL DIS</t>
  </si>
  <si>
    <t>J01A</t>
  </si>
  <si>
    <t>MICRVS TSS TRNS SKN/BRST, MAJC</t>
  </si>
  <si>
    <t>J01B</t>
  </si>
  <si>
    <t>MICRVS TSS TRNS SKN/BRST, MINC</t>
  </si>
  <si>
    <t>J06A</t>
  </si>
  <si>
    <t>MAJOR PR FOR BREAST DIS, MAJC</t>
  </si>
  <si>
    <t>J06B</t>
  </si>
  <si>
    <t>MAJOR PR FOR BREAST DIS, MINC</t>
  </si>
  <si>
    <t>J07A</t>
  </si>
  <si>
    <t>MINOR PR FOR BREAST DIS, MAJC</t>
  </si>
  <si>
    <t>J07B</t>
  </si>
  <si>
    <t>MINOR PR FOR BREAST DIS, MINC</t>
  </si>
  <si>
    <t>J08A</t>
  </si>
  <si>
    <t>OTH SKN GRF&amp; DBRDMNT PR, MAJC</t>
  </si>
  <si>
    <t>J08B</t>
  </si>
  <si>
    <t>OTH SKN GRF&amp; DBRDMNT PR, INTC</t>
  </si>
  <si>
    <t>J08C</t>
  </si>
  <si>
    <t>OTH SKN GRF&amp; DBRDMNT PR, MINC</t>
  </si>
  <si>
    <t>J09Z</t>
  </si>
  <si>
    <t>PERIANAL &amp; PILONIDAL PROCS</t>
  </si>
  <si>
    <t>J10A</t>
  </si>
  <si>
    <t>SKN,TIS&amp;BRST PLASTIC PR, MAJC</t>
  </si>
  <si>
    <t>J10B</t>
  </si>
  <si>
    <t>SKN,TIS&amp;BRST PLASTIC PR, MINC</t>
  </si>
  <si>
    <t>J11A</t>
  </si>
  <si>
    <t>OTH SKN,SUBC TIS&amp;BRST PR, MAJC</t>
  </si>
  <si>
    <t>J11B</t>
  </si>
  <si>
    <t>OTH SKN,SUBC TIS&amp;BRST PR, MINC</t>
  </si>
  <si>
    <t>J12A</t>
  </si>
  <si>
    <t>LWR LMB PR +ULC/CEL, MAJC</t>
  </si>
  <si>
    <t>J12B</t>
  </si>
  <si>
    <t>LWR LMB PR +ULC/CEL, MINC</t>
  </si>
  <si>
    <t>J13A</t>
  </si>
  <si>
    <t>LWR LMB PR -ULC/CEL, MAJC</t>
  </si>
  <si>
    <t>J13B</t>
  </si>
  <si>
    <t>LWR LMB PR -ULC/CEL, MINC</t>
  </si>
  <si>
    <t>J14Z</t>
  </si>
  <si>
    <t>MAJOR BREAST RECONSTRUCTIONS</t>
  </si>
  <si>
    <t>J60A</t>
  </si>
  <si>
    <t>SKIN ULCERS, MAJC</t>
  </si>
  <si>
    <t>J60B</t>
  </si>
  <si>
    <t>SKIN ULCERS, INTC</t>
  </si>
  <si>
    <t>J60C</t>
  </si>
  <si>
    <t>SKIN ULCERS, MINC</t>
  </si>
  <si>
    <t>J62A</t>
  </si>
  <si>
    <t>MALIGNANT BREAST DIS, MAJC</t>
  </si>
  <si>
    <t>J62B</t>
  </si>
  <si>
    <t>MALIGNANT BREAST DIS, MINC</t>
  </si>
  <si>
    <t>J63A</t>
  </si>
  <si>
    <t>NON-MALIGNANT BREAST DIS, MAJC</t>
  </si>
  <si>
    <t>J63B</t>
  </si>
  <si>
    <t>NON-MALIGNANT BREAST DIS, MINC</t>
  </si>
  <si>
    <t>J64A</t>
  </si>
  <si>
    <t>CELLULITIS, MAJC</t>
  </si>
  <si>
    <t>J64B</t>
  </si>
  <si>
    <t>CELLULITIS, MINC</t>
  </si>
  <si>
    <t>J65A</t>
  </si>
  <si>
    <t>TRAUMA TO SKN,SUB TIS&amp;BST,MAJC</t>
  </si>
  <si>
    <t>J65B</t>
  </si>
  <si>
    <t>TRAUMA TO SKN,SUB TIS&amp;BST,MINC</t>
  </si>
  <si>
    <t>J67A</t>
  </si>
  <si>
    <t>MINOR SKIN DISORDERS, MAJC</t>
  </si>
  <si>
    <t>J67B</t>
  </si>
  <si>
    <t>MINOR SKIN DISORDERS, MINC</t>
  </si>
  <si>
    <t>J68A</t>
  </si>
  <si>
    <t>MAJOR SKIN DISORDERS, MAJC</t>
  </si>
  <si>
    <t>J68B</t>
  </si>
  <si>
    <t>MAJOR SKIN DISORDERS, MINC</t>
  </si>
  <si>
    <t>J69A</t>
  </si>
  <si>
    <t>SKIN MALIGNANCY, MAJC</t>
  </si>
  <si>
    <t>J69B</t>
  </si>
  <si>
    <t>SKIN MALIGNANCY, INTC</t>
  </si>
  <si>
    <t>J69C</t>
  </si>
  <si>
    <t>SKIN MALIGNANCY, MINC</t>
  </si>
  <si>
    <t>K01A</t>
  </si>
  <si>
    <t>OR PR FOR DIABETIC COMPL, MAJC</t>
  </si>
  <si>
    <t>K01B</t>
  </si>
  <si>
    <t>OR PR FOR DIABETIC COMPL, INTC</t>
  </si>
  <si>
    <t>K01C</t>
  </si>
  <si>
    <t>OR PR FOR DIABETIC COMPL, MINC</t>
  </si>
  <si>
    <t>K02A</t>
  </si>
  <si>
    <t>PITUITARY PROCEDURES, MAJC</t>
  </si>
  <si>
    <t>K02B</t>
  </si>
  <si>
    <t>PITUITARY PROCEDURES, MINC</t>
  </si>
  <si>
    <t>K03Z</t>
  </si>
  <si>
    <t>ADRENAL PROCEDURES</t>
  </si>
  <si>
    <t>K05A</t>
  </si>
  <si>
    <t>PARATHYROID PROCEDURES, MAJC</t>
  </si>
  <si>
    <t>K05B</t>
  </si>
  <si>
    <t>PARATHYROID PROCEDURES, MINC</t>
  </si>
  <si>
    <t>K06A</t>
  </si>
  <si>
    <t>THYROID PROCEDURES, MAJC</t>
  </si>
  <si>
    <t>K06B</t>
  </si>
  <si>
    <t>THYROID PROCEDURES, MINC</t>
  </si>
  <si>
    <t>K08Z</t>
  </si>
  <si>
    <t>THYROGLOSSAL PROCEDURES</t>
  </si>
  <si>
    <t>K09A</t>
  </si>
  <si>
    <t>OTH ENDCRN,NUTR&amp;METAB PR, MAJC</t>
  </si>
  <si>
    <t>K09B</t>
  </si>
  <si>
    <t>OTH ENDCRN,NUTR&amp;METAB PR, MINC</t>
  </si>
  <si>
    <t>K10A</t>
  </si>
  <si>
    <t>REV &amp; OPEN BARIATRIC PR, MAJC</t>
  </si>
  <si>
    <t>K10B</t>
  </si>
  <si>
    <t>REV &amp; OPEN BARIATRIC PR, MINC</t>
  </si>
  <si>
    <t>K11A</t>
  </si>
  <si>
    <t>MAJOR LAP BARIATRIC PR, MAJC</t>
  </si>
  <si>
    <t>K11B</t>
  </si>
  <si>
    <t>MAJOR LAP BARIATRIC PR, MINC</t>
  </si>
  <si>
    <t>K12A</t>
  </si>
  <si>
    <t>OTHER BARIATRIC PROCS, MAJC</t>
  </si>
  <si>
    <t>K12B</t>
  </si>
  <si>
    <t>OTHER BARIATRIC PROCS, MINC</t>
  </si>
  <si>
    <t>K13Z</t>
  </si>
  <si>
    <t>PLAS OR PROC - END,NUT,MET DIS</t>
  </si>
  <si>
    <t>K40A</t>
  </si>
  <si>
    <t>ENDO&amp;INVEST PR METAB DIS, MAJC</t>
  </si>
  <si>
    <t>K40B</t>
  </si>
  <si>
    <t>ENDO&amp;INVEST PR METAB DIS, MINC</t>
  </si>
  <si>
    <t>K60A</t>
  </si>
  <si>
    <t>DIABETES, MAJC</t>
  </si>
  <si>
    <t>K60B</t>
  </si>
  <si>
    <t>DIABETES, MINC</t>
  </si>
  <si>
    <t>K61A</t>
  </si>
  <si>
    <t>SEV NUTRIT DISTURBANCE, MAJC</t>
  </si>
  <si>
    <t>K61B</t>
  </si>
  <si>
    <t>SEV NUTRIT DISTURBANCE, MINC</t>
  </si>
  <si>
    <t>K62A</t>
  </si>
  <si>
    <t>MISC METABOLIC DISORDERS, MAJC</t>
  </si>
  <si>
    <t>K62B</t>
  </si>
  <si>
    <t>MISC METABOLIC DISORDERS, INTC</t>
  </si>
  <si>
    <t>K62C</t>
  </si>
  <si>
    <t>MISC METABOLIC DISORDERS, MINC</t>
  </si>
  <si>
    <t>K63A</t>
  </si>
  <si>
    <t>INBORN ERR OF METABOLISM, MAJC</t>
  </si>
  <si>
    <t>K63B</t>
  </si>
  <si>
    <t>INBORN ERR OF METABOLISM, MINC</t>
  </si>
  <si>
    <t>K64A</t>
  </si>
  <si>
    <t>ENDOCRINE DISORDERS, MAJC</t>
  </si>
  <si>
    <t>K64B</t>
  </si>
  <si>
    <t>ENDOCRINE DISORDERS, MINC</t>
  </si>
  <si>
    <t>L02A</t>
  </si>
  <si>
    <t>OP INS PERI CTH DIALYSIS, MAJC</t>
  </si>
  <si>
    <t>L02B</t>
  </si>
  <si>
    <t>OP INS PERI CTH DIALYSIS, MINC</t>
  </si>
  <si>
    <t>L03A</t>
  </si>
  <si>
    <t>KDNY,URT&amp;MJR BLDR PR NPSM,MAJC</t>
  </si>
  <si>
    <t>L03B</t>
  </si>
  <si>
    <t>KDNY,URT&amp;MJR BLDR PR NPSM,INTC</t>
  </si>
  <si>
    <t>L03C</t>
  </si>
  <si>
    <t>KDNY,URT&amp;MJR BLDR PR NPSM,MINC</t>
  </si>
  <si>
    <t>L04A</t>
  </si>
  <si>
    <t>KDY,URT&amp;MJR BLDR PR N-NPM,MAJC</t>
  </si>
  <si>
    <t>L04B</t>
  </si>
  <si>
    <t>KDY,URT&amp;MJR BLDR PR N-NPM,INTC</t>
  </si>
  <si>
    <t>L04C</t>
  </si>
  <si>
    <t>KDY,URT&amp;MJR BLDR PR N-NPM,MINC</t>
  </si>
  <si>
    <t>L05A</t>
  </si>
  <si>
    <t>TRANSURTH PROSTMY,URI DIS,MAJC</t>
  </si>
  <si>
    <t>L05B</t>
  </si>
  <si>
    <t>TRANSURTH PROSTMY,URI DIS,MINC</t>
  </si>
  <si>
    <t>L06A</t>
  </si>
  <si>
    <t>MINOR BLADDER PROCEDURES, MAJC</t>
  </si>
  <si>
    <t>L06B</t>
  </si>
  <si>
    <t>MINOR BLADDER PROCEDURES, INTC</t>
  </si>
  <si>
    <t>L06C</t>
  </si>
  <si>
    <t>MINOR BLADDER PROCEDURES, MINC</t>
  </si>
  <si>
    <t>L07A</t>
  </si>
  <si>
    <t>OTH TRANSURETHRAL PROCS, MAJC</t>
  </si>
  <si>
    <t>L07B</t>
  </si>
  <si>
    <t>OTH TRANSURETHRAL PROCS, MINC</t>
  </si>
  <si>
    <t>L08A</t>
  </si>
  <si>
    <t>URETHRAL PROCEDURES, MAJC</t>
  </si>
  <si>
    <t>L08B</t>
  </si>
  <si>
    <t>URETHRAL PROCEDURES, MINC</t>
  </si>
  <si>
    <t>L09A</t>
  </si>
  <si>
    <t>OTH PR KIDNY&amp;URNRY TR DIS,MAJC</t>
  </si>
  <si>
    <t>L09B</t>
  </si>
  <si>
    <t>OTH PR KIDNY&amp;URNRY TR DIS,INTC</t>
  </si>
  <si>
    <t>L09C</t>
  </si>
  <si>
    <t>OTH PR KIDNY&amp;URNRY TR DIS,MINC</t>
  </si>
  <si>
    <t>L40Z</t>
  </si>
  <si>
    <t>URETEROSCOPY</t>
  </si>
  <si>
    <t>L41Z</t>
  </si>
  <si>
    <t>CYSTOURETHROSCOPY URI DIS, SD</t>
  </si>
  <si>
    <t>L42Z</t>
  </si>
  <si>
    <t>ESW LITHOTRIPSY</t>
  </si>
  <si>
    <t>L60A</t>
  </si>
  <si>
    <t>KIDNEY FAILURE, MAJC</t>
  </si>
  <si>
    <t>L60B</t>
  </si>
  <si>
    <t>KIDNEY FAILURE, INTC</t>
  </si>
  <si>
    <t>L60C</t>
  </si>
  <si>
    <t>KIDNEY FAILURE, MINC</t>
  </si>
  <si>
    <t>L61Z</t>
  </si>
  <si>
    <t>HAEMODIALYSIS</t>
  </si>
  <si>
    <t>L62A</t>
  </si>
  <si>
    <t>KDNY&amp;UNRY TR NEOPLASMS, MAJC</t>
  </si>
  <si>
    <t>L62B</t>
  </si>
  <si>
    <t>KDNY&amp;UNRY TR NEOPLASMS, MINC</t>
  </si>
  <si>
    <t>L63A</t>
  </si>
  <si>
    <t>KDNY&amp;UNRY TR INFECTIONS, MAJC</t>
  </si>
  <si>
    <t>L63B</t>
  </si>
  <si>
    <t>KDNY&amp;UNRY TR INFECTIONS, MINC</t>
  </si>
  <si>
    <t>L64A</t>
  </si>
  <si>
    <t>URINARY STONES &amp; OBSTR, MAJC</t>
  </si>
  <si>
    <t>L64B</t>
  </si>
  <si>
    <t>URINARY STONES &amp; OBSTR, MINC</t>
  </si>
  <si>
    <t>L65A</t>
  </si>
  <si>
    <t>KDNY&amp;UNRY TR SGNS&amp;SYMPS, MAJC</t>
  </si>
  <si>
    <t>L65B</t>
  </si>
  <si>
    <t>KDNY&amp;UNRY TR SGNS&amp;SYMPS, MINC</t>
  </si>
  <si>
    <t>L66Z</t>
  </si>
  <si>
    <t>URETHRAL STRICTURE</t>
  </si>
  <si>
    <t>L67A</t>
  </si>
  <si>
    <t>OTH KIDNY&amp;URNRY TRCT DIS, MAJC</t>
  </si>
  <si>
    <t>L67B</t>
  </si>
  <si>
    <t>OTH KIDNY&amp;URNRY TRCT DIS, INTC</t>
  </si>
  <si>
    <t>L67C</t>
  </si>
  <si>
    <t>OTH KIDNY&amp;URNRY TRCT DIS, MINC</t>
  </si>
  <si>
    <t>L68Z</t>
  </si>
  <si>
    <t>PERITONEAL DIALYSIS</t>
  </si>
  <si>
    <t>M01A</t>
  </si>
  <si>
    <t>MAJOR MALE PELVIC PROCS, MAJC</t>
  </si>
  <si>
    <t>M01B</t>
  </si>
  <si>
    <t>MAJOR MALE PELVIC PROCS, MINC</t>
  </si>
  <si>
    <t>M02A</t>
  </si>
  <si>
    <t>TRANSURTH PROSTMY,REP DIS,MAJC</t>
  </si>
  <si>
    <t>M02B</t>
  </si>
  <si>
    <t>TRANSURTH PROSTMY,REP DIS,MINC</t>
  </si>
  <si>
    <t>M03A</t>
  </si>
  <si>
    <t>PENIS PROCEDURES, MAJC</t>
  </si>
  <si>
    <t>M03B</t>
  </si>
  <si>
    <t>PENIS PROCEDURES, MINC</t>
  </si>
  <si>
    <t>M04Z</t>
  </si>
  <si>
    <t>TESTES PROCEDURES</t>
  </si>
  <si>
    <t>M05Z</t>
  </si>
  <si>
    <t>CIRCUMCISION</t>
  </si>
  <si>
    <t>M06A</t>
  </si>
  <si>
    <t>OTH MALE REPROD SYS OR PR,MAJC</t>
  </si>
  <si>
    <t>M06B</t>
  </si>
  <si>
    <t>OTH MALE REPROD SYS OR PR,MINC</t>
  </si>
  <si>
    <t>M40Z</t>
  </si>
  <si>
    <t>CYSTURTHRSCPY,MALE REPR DIS,SD</t>
  </si>
  <si>
    <t>M60A</t>
  </si>
  <si>
    <t>MALE REPR SYS MALIG, MAJC</t>
  </si>
  <si>
    <t>M60B</t>
  </si>
  <si>
    <t>MALE REPR SYS MALIG, MINC</t>
  </si>
  <si>
    <t>M61A</t>
  </si>
  <si>
    <t>BENIGN PROSTATIC HYPERTR, MAJC</t>
  </si>
  <si>
    <t>M61B</t>
  </si>
  <si>
    <t>BENIGN PROSTATIC HYPERTR, MINC</t>
  </si>
  <si>
    <t>M62A</t>
  </si>
  <si>
    <t>MALE REPROD SYS INFLAMM, MAJC</t>
  </si>
  <si>
    <t>M62B</t>
  </si>
  <si>
    <t>MALE REPROD SYS INFLAMM, MINC</t>
  </si>
  <si>
    <t>M63Z</t>
  </si>
  <si>
    <t>MALE STERILISATION PROCS</t>
  </si>
  <si>
    <t>M64A</t>
  </si>
  <si>
    <t>OTHER MALE REPROD SYS DIS,MAJC</t>
  </si>
  <si>
    <t>M64B</t>
  </si>
  <si>
    <t>OTHER MALE REPROD SYS DIS,MINC</t>
  </si>
  <si>
    <t>N01A</t>
  </si>
  <si>
    <t>PELVIC EVISC &amp; RAD VLVMY, MAJC</t>
  </si>
  <si>
    <t>N01B</t>
  </si>
  <si>
    <t>PELVIC EVISC &amp; RAD VLVMY, MINC</t>
  </si>
  <si>
    <t>N04A</t>
  </si>
  <si>
    <t>HYSTERECTOMY FOR N-MAL, MAJC</t>
  </si>
  <si>
    <t>N04B</t>
  </si>
  <si>
    <t>HYSTERECTOMY FOR N-MAL, MINC</t>
  </si>
  <si>
    <t>N05A</t>
  </si>
  <si>
    <t>OOPH&amp;COM FAL TBE PR N-MAL,MAJC</t>
  </si>
  <si>
    <t>N05B</t>
  </si>
  <si>
    <t>OOPH&amp;COM FAL TBE PR N-MAL,MINC</t>
  </si>
  <si>
    <t>N06A</t>
  </si>
  <si>
    <t>FEM REP SYS RECON PROC, MAJC</t>
  </si>
  <si>
    <t>N06B</t>
  </si>
  <si>
    <t>FEM REP SYS RECON PROC, MINC</t>
  </si>
  <si>
    <t>N07A</t>
  </si>
  <si>
    <t>OTH UTRS &amp; ADNX PR N-MAL, MAJC</t>
  </si>
  <si>
    <t>N07B</t>
  </si>
  <si>
    <t>OTH UTRS &amp; ADNX PR N-MAL, MINC</t>
  </si>
  <si>
    <t>N08Z</t>
  </si>
  <si>
    <t>ENDOS &amp; LAPAR PR, FEM REPR SYS</t>
  </si>
  <si>
    <t>N09Z</t>
  </si>
  <si>
    <t>OTH VAGINA,CERVIX&amp;VULVA PROCS</t>
  </si>
  <si>
    <t>N10Z</t>
  </si>
  <si>
    <t>DXC CURETTGE, DXC HYSTEROSCOPY</t>
  </si>
  <si>
    <t>N11A</t>
  </si>
  <si>
    <t>OTH FEM REPROD SYS PR, MAJC</t>
  </si>
  <si>
    <t>N11B</t>
  </si>
  <si>
    <t>OTH FEM REPROD SYS PR, MINC</t>
  </si>
  <si>
    <t>N12A</t>
  </si>
  <si>
    <t>UTERUS &amp; ADNEXA PR MALIG, MAJC</t>
  </si>
  <si>
    <t>N12B</t>
  </si>
  <si>
    <t>UTERUS &amp; ADNEXA PR MALIG, INTC</t>
  </si>
  <si>
    <t>N12C</t>
  </si>
  <si>
    <t>UTERUS &amp; ADNEXA PR MALIG, MINC</t>
  </si>
  <si>
    <t>N60A</t>
  </si>
  <si>
    <t>FEMALE REPROD SYS MALIG, MAJC</t>
  </si>
  <si>
    <t>N60B</t>
  </si>
  <si>
    <t>FEMALE REPROD SYS MALIG, MINC</t>
  </si>
  <si>
    <t>N61A</t>
  </si>
  <si>
    <t>FEM REPROD SYS INFECT, MAJC</t>
  </si>
  <si>
    <t>N61B</t>
  </si>
  <si>
    <t>FEM REPROD SYS INFECT, MINC</t>
  </si>
  <si>
    <t>N62A</t>
  </si>
  <si>
    <t>MNSTRL&amp;OTH FEM REPR DIS, MAJC</t>
  </si>
  <si>
    <t>N62B</t>
  </si>
  <si>
    <t>MNSTRL&amp;OTH FEM REPR DIS, MINC</t>
  </si>
  <si>
    <t>CAESAREAN DELIVERY, MAJC</t>
  </si>
  <si>
    <t>CAESAREAN DELIVERY, INTC</t>
  </si>
  <si>
    <t>CAESAREAN DELIVERY, MINC</t>
  </si>
  <si>
    <t>VAGINAL DELIVERY +OR PR, MAJC</t>
  </si>
  <si>
    <t>VAGINAL DELIVERY +OR PR, MINC</t>
  </si>
  <si>
    <t>ECTOPIC PREGNANCY, MAJC</t>
  </si>
  <si>
    <t>ECTOPIC PREGNANCY, MINC</t>
  </si>
  <si>
    <t>POSTPARTUM&amp;POST ABORTN+OR,MAJC</t>
  </si>
  <si>
    <t>POSTPARTUM&amp;POST ABORTN+OR,MINC</t>
  </si>
  <si>
    <t>ABORTION WITH OR PROCEDURES</t>
  </si>
  <si>
    <t>VAGINAL DELIVERY, MAJC</t>
  </si>
  <si>
    <t>VAGINAL DELIVERY, INTC</t>
  </si>
  <si>
    <t>VAGINAL DELIVERY, MINC</t>
  </si>
  <si>
    <t>O61A</t>
  </si>
  <si>
    <t>POSTPART&amp;POST ABORTN -OR, MAJC</t>
  </si>
  <si>
    <t>O61B</t>
  </si>
  <si>
    <t>POSTPART&amp;POST ABORTN -OR, MINC</t>
  </si>
  <si>
    <t>O63A</t>
  </si>
  <si>
    <t>ABORTION W/O OR PROCS, MAJC</t>
  </si>
  <si>
    <t>O63B</t>
  </si>
  <si>
    <t>ABORTION W/O OR PROCS, MINC</t>
  </si>
  <si>
    <t>O66A</t>
  </si>
  <si>
    <t>ANTENATAL&amp;OTH OBS ADM, MAJC</t>
  </si>
  <si>
    <t>O66B</t>
  </si>
  <si>
    <t>ANTENATAL&amp;OTH OBS ADM, MINC</t>
  </si>
  <si>
    <t>P01Z</t>
  </si>
  <si>
    <t>NEONATE W SIG OR/VENT, D/TR&lt;5D</t>
  </si>
  <si>
    <t>P02Z</t>
  </si>
  <si>
    <t>NEO,CARDIOTHORACIC/VASCULAR PR</t>
  </si>
  <si>
    <t>P03A</t>
  </si>
  <si>
    <t>NEO,ADMWT 1000-1499G+OR/V,MAJC</t>
  </si>
  <si>
    <t>P03B</t>
  </si>
  <si>
    <t>NEO,ADMWT 1000-1499G+OR/V,MINC</t>
  </si>
  <si>
    <t>P04A</t>
  </si>
  <si>
    <t>NEO,ADMWT 1500-1999G+OR/V,MAJC</t>
  </si>
  <si>
    <t>P04B</t>
  </si>
  <si>
    <t>NEO,ADMWT 1500-1999G+OR/,VMINC</t>
  </si>
  <si>
    <t>P05A</t>
  </si>
  <si>
    <t>NEO,ADMWT 2000-2499G+OR/V,MAJC</t>
  </si>
  <si>
    <t>P05B</t>
  </si>
  <si>
    <t>NEO,ADMWT 2000-2499G+OR/V,MINC</t>
  </si>
  <si>
    <t>P06A</t>
  </si>
  <si>
    <t>NEO,ADMWT &gt;=2500G+OR/VENT,MAJC</t>
  </si>
  <si>
    <t>P06B</t>
  </si>
  <si>
    <t>NEO,ADMWT &gt;=2500G+OR/VENT,MINC</t>
  </si>
  <si>
    <t>P07Z</t>
  </si>
  <si>
    <t>NEONATE, ADMWT &lt;750G +OR PR</t>
  </si>
  <si>
    <t>P08Z</t>
  </si>
  <si>
    <t>NEONATE, ADMWT 750-999G +OR PR</t>
  </si>
  <si>
    <t>P60A</t>
  </si>
  <si>
    <t>NEONATE -OR/V, D/TR&lt;5D, MAJC</t>
  </si>
  <si>
    <t>P60B</t>
  </si>
  <si>
    <t>NEONATE -OR/V, D/TR&lt;5D, MINC</t>
  </si>
  <si>
    <t>P61Z</t>
  </si>
  <si>
    <t>NEONATE, ADMWT &lt;750G -OR PR</t>
  </si>
  <si>
    <t>P62A</t>
  </si>
  <si>
    <t>NEO, ADMWT 750-999G -OR, MAJC</t>
  </si>
  <si>
    <t>P62B</t>
  </si>
  <si>
    <t>NEO, ADMWT 750-999G -OR, MINC</t>
  </si>
  <si>
    <t>P63A</t>
  </si>
  <si>
    <t>NEO,ADMWT 1000-1249G-OR/V,MAJC</t>
  </si>
  <si>
    <t>P63B</t>
  </si>
  <si>
    <t>NEO,ADMWT 1000-1249G-OR/V,MINC</t>
  </si>
  <si>
    <t>P64A</t>
  </si>
  <si>
    <t>NEO,ADMWT 1250-1499G-OR/V,MAJC</t>
  </si>
  <si>
    <t>P64B</t>
  </si>
  <si>
    <t>NEO,ADMWT 1250-1499G-OR/V,MINC</t>
  </si>
  <si>
    <t>P65A</t>
  </si>
  <si>
    <t>NEO,ADMWT 1500-1999G-OR/V,EXTC</t>
  </si>
  <si>
    <t>P65B</t>
  </si>
  <si>
    <t>NEO,ADMWT 1500-1999G-OR/V,MAJC</t>
  </si>
  <si>
    <t>P65C</t>
  </si>
  <si>
    <t>NEO,ADMWT 1500-1999G-OR/V,INTC</t>
  </si>
  <si>
    <t>P65D</t>
  </si>
  <si>
    <t>NEO,ADMWT 1500-1999G-OR/V,MINC</t>
  </si>
  <si>
    <t>P66A</t>
  </si>
  <si>
    <t>NEO,ADMWT 2000-2499G-OR/V,EXTC</t>
  </si>
  <si>
    <t>P66B</t>
  </si>
  <si>
    <t>NEO,ADMWT 2000-2499G-OR/V,MAJC</t>
  </si>
  <si>
    <t>P66C</t>
  </si>
  <si>
    <t>NEO,ADMWT 2000-2499G-OR/V,INTC</t>
  </si>
  <si>
    <t>P66D</t>
  </si>
  <si>
    <t>NEO,ADMWT 2000-2499G-OR/V,MINC</t>
  </si>
  <si>
    <t>P67A</t>
  </si>
  <si>
    <t>NEO,WT&gt;=2500G-OR/V,&lt;37WKS,EXTC</t>
  </si>
  <si>
    <t>P67B</t>
  </si>
  <si>
    <t>NEO,WT&gt;=2500G-OR/V,&lt;37WKS,MAJC</t>
  </si>
  <si>
    <t>P67C</t>
  </si>
  <si>
    <t>NEO,WT&gt;=2500G-OR/V,&lt;37WKS,INTC</t>
  </si>
  <si>
    <t>P67D</t>
  </si>
  <si>
    <t>NEO,WT&gt;=2500G-OR/V,&lt;37WKS,MINC</t>
  </si>
  <si>
    <t>P68A</t>
  </si>
  <si>
    <t>NEO,W&gt;=2500G-OR/V,&gt;=37WKS,EXTC</t>
  </si>
  <si>
    <t>P68B</t>
  </si>
  <si>
    <t>NEO,W&gt;=2500G-OR/V,&gt;=37WKS,MAJC</t>
  </si>
  <si>
    <t>P68C</t>
  </si>
  <si>
    <t>NEO,W&gt;=2500G-OR/V,&gt;=37WKS,INTC</t>
  </si>
  <si>
    <t>P68D</t>
  </si>
  <si>
    <t>NEO,W&gt;=2500G-OR/V,&gt;=37WKS,MINC</t>
  </si>
  <si>
    <t>Q01A</t>
  </si>
  <si>
    <t>SPLENECTOMY, MAJC</t>
  </si>
  <si>
    <t>Q01B</t>
  </si>
  <si>
    <t>SPLENECTOMY, MINC</t>
  </si>
  <si>
    <t>Q02A</t>
  </si>
  <si>
    <t>BLD&amp;IMM SYS DIS+OTH OR PR,MAJC</t>
  </si>
  <si>
    <t>Q02B</t>
  </si>
  <si>
    <t>BLD&amp;IMM SYS DIS+OTH OR PR,MINC</t>
  </si>
  <si>
    <t>Q60A</t>
  </si>
  <si>
    <t>RETICLENDO&amp;IMMUNITY DIS, MAJC</t>
  </si>
  <si>
    <t>Q60B</t>
  </si>
  <si>
    <t>RETICLENDO&amp;IMMUNITY DIS, MINC</t>
  </si>
  <si>
    <t>Q61A</t>
  </si>
  <si>
    <t>RED BLOOD CELL DISORDERS, MAJC</t>
  </si>
  <si>
    <t>Q61B</t>
  </si>
  <si>
    <t>RED BLOOD CELL DISORDERS, INTC</t>
  </si>
  <si>
    <t>Q61C</t>
  </si>
  <si>
    <t>RED BLOOD CELL DISORDERS, MINC</t>
  </si>
  <si>
    <t>Q62A</t>
  </si>
  <si>
    <t>COAGULATION DISORDERS, MAJC</t>
  </si>
  <si>
    <t>Q62B</t>
  </si>
  <si>
    <t>COAGULATION DISORDERS, MINC</t>
  </si>
  <si>
    <t>R01A</t>
  </si>
  <si>
    <t>LYMPHMA&amp;LEUKMA+MJR OR PR, MAJC</t>
  </si>
  <si>
    <t>R01B</t>
  </si>
  <si>
    <t>LYMPHMA&amp;LEUKMA+MJR OR PR, MINC</t>
  </si>
  <si>
    <t>R02A</t>
  </si>
  <si>
    <t>OTH NPLSTC DIS+MJR OR PR, MAJC</t>
  </si>
  <si>
    <t>R02B</t>
  </si>
  <si>
    <t>OTH NPLSTC DIS+MJR OR PR, INTC</t>
  </si>
  <si>
    <t>R02C</t>
  </si>
  <si>
    <t>OTH NPLSTC DIS+MJR OR PR, MINC</t>
  </si>
  <si>
    <t>R03A</t>
  </si>
  <si>
    <t>LYMPHMA&amp;LEUKMA+OTH OR PR, MAJC</t>
  </si>
  <si>
    <t>R03B</t>
  </si>
  <si>
    <t>LYMPHMA&amp;LEUKMA+OTH OR PR, INTC</t>
  </si>
  <si>
    <t>R03C</t>
  </si>
  <si>
    <t>LYMPHMA&amp;LEUKMA+OTH OR PR, MINC</t>
  </si>
  <si>
    <t>R04A</t>
  </si>
  <si>
    <t>OTH NPLSTC DIS+OTH OR PR, MAJC</t>
  </si>
  <si>
    <t>R04B</t>
  </si>
  <si>
    <t>OTH NPLSTC DIS+OTH OR PR, MINC</t>
  </si>
  <si>
    <t>R60A</t>
  </si>
  <si>
    <t>ACUTE LEUKAEMIA, MAJC</t>
  </si>
  <si>
    <t>R60B</t>
  </si>
  <si>
    <t>ACUTE LEUKAEMIA, MINC</t>
  </si>
  <si>
    <t>R61A</t>
  </si>
  <si>
    <t>LYMPHOMA&amp;N-ACUTE LEUK, MAJC</t>
  </si>
  <si>
    <t>R61B</t>
  </si>
  <si>
    <t>LYMPHOMA&amp;N-ACUTE LEUK, MINC</t>
  </si>
  <si>
    <t>R62A</t>
  </si>
  <si>
    <t>OTHER NEOPLASTIC DIS, MAJC</t>
  </si>
  <si>
    <t>R62B</t>
  </si>
  <si>
    <t>OTHER NEOPLASTIC DIS, INTC</t>
  </si>
  <si>
    <t>R62C</t>
  </si>
  <si>
    <t>OTHER NEOPLASTIC DIS, MINC</t>
  </si>
  <si>
    <t>R63Z</t>
  </si>
  <si>
    <t>CHEMOTHERAPY</t>
  </si>
  <si>
    <t>S65A</t>
  </si>
  <si>
    <t>HIV, MAJC</t>
  </si>
  <si>
    <t>S65B</t>
  </si>
  <si>
    <t>HIV, INTC</t>
  </si>
  <si>
    <t>S65C</t>
  </si>
  <si>
    <t>HIV, MINC</t>
  </si>
  <si>
    <t>T01A</t>
  </si>
  <si>
    <t>INFECT&amp;PARAS DIS +OR PR, MAJC</t>
  </si>
  <si>
    <t>T01B</t>
  </si>
  <si>
    <t>INFECT&amp;PARAS DIS +OR PR, INTC</t>
  </si>
  <si>
    <t>T01C</t>
  </si>
  <si>
    <t>INFECT&amp;PARAS DIS +OR PR, MINC</t>
  </si>
  <si>
    <t>T40Z</t>
  </si>
  <si>
    <t>INFECT&amp;PARASTIC DIS +VENT SUPP</t>
  </si>
  <si>
    <t>T60A</t>
  </si>
  <si>
    <t>SEPTICAEMIA, MAJC</t>
  </si>
  <si>
    <t>T60B</t>
  </si>
  <si>
    <t>SEPTICAEMIA, INTC</t>
  </si>
  <si>
    <t>T60C</t>
  </si>
  <si>
    <t>SEPTICAEMIA, MINC</t>
  </si>
  <si>
    <t>T61A</t>
  </si>
  <si>
    <t>POSTOP&amp;POSTTRAUM INFECT, MAJC</t>
  </si>
  <si>
    <t>T61B</t>
  </si>
  <si>
    <t>POSTOP&amp;POSTTRAUM INFECT, MINC</t>
  </si>
  <si>
    <t>T62A</t>
  </si>
  <si>
    <t>FEVER OF UNKNOWN ORIGIN, MAJC</t>
  </si>
  <si>
    <t>T62B</t>
  </si>
  <si>
    <t>FEVER OF UNKNOWN ORIGIN, MINC</t>
  </si>
  <si>
    <t>T63A</t>
  </si>
  <si>
    <t>VIRAL ILLNESS, MAJC</t>
  </si>
  <si>
    <t>T63B</t>
  </si>
  <si>
    <t>VIRAL ILLNESS, MINC</t>
  </si>
  <si>
    <t>T64A</t>
  </si>
  <si>
    <t>OTH INFECT&amp;PARASITIC DIS, MAJC</t>
  </si>
  <si>
    <t>T64B</t>
  </si>
  <si>
    <t>OTH INFECT&amp;PARASITIC DIS, INTC</t>
  </si>
  <si>
    <t>T64C</t>
  </si>
  <si>
    <t>OTH INFECT&amp;PARASITIC DIS, MINC</t>
  </si>
  <si>
    <t>U40Z</t>
  </si>
  <si>
    <t>MENTAL HEALTH TREAT+ECT, SD</t>
  </si>
  <si>
    <t>U60A</t>
  </si>
  <si>
    <t>MENTAL HEALTH -ECT, SD, MAJC</t>
  </si>
  <si>
    <t>U60B</t>
  </si>
  <si>
    <t>MENTAL HEALTH -ECT, SD, MINC</t>
  </si>
  <si>
    <t>U61A</t>
  </si>
  <si>
    <t>SCHIZOPHRENIA DISORDERS, MAJC</t>
  </si>
  <si>
    <t>U61B</t>
  </si>
  <si>
    <t>SCHIZOPHRENIA DISORDERS, MINC</t>
  </si>
  <si>
    <t>U62A</t>
  </si>
  <si>
    <t>PARA&amp;ACUTE PSYCH DIS, MAJC</t>
  </si>
  <si>
    <t>U62B</t>
  </si>
  <si>
    <t>PARA&amp;ACUTE PSYCH DIS, MINC</t>
  </si>
  <si>
    <t>U63A</t>
  </si>
  <si>
    <t>MAJOR AFFECTIVE DIS, MAJC</t>
  </si>
  <si>
    <t>U63B</t>
  </si>
  <si>
    <t>MAJOR AFFECTIVE DIS, MINC</t>
  </si>
  <si>
    <t>U64A</t>
  </si>
  <si>
    <t>OTH AFFECT&amp;SOMATOFRM DIS, MAJC</t>
  </si>
  <si>
    <t>U64B</t>
  </si>
  <si>
    <t>OTH AFFECT&amp;SOMATOFRM DIS, MINC</t>
  </si>
  <si>
    <t>U65A</t>
  </si>
  <si>
    <t>ANXIETY DISORDERS, MAJC</t>
  </si>
  <si>
    <t>U65B</t>
  </si>
  <si>
    <t>ANXIETY DISORDERS, MINC</t>
  </si>
  <si>
    <t>U66A</t>
  </si>
  <si>
    <t>EATNG&amp;OBSESSV-COMPLSV DIS,MAJC</t>
  </si>
  <si>
    <t>U66B</t>
  </si>
  <si>
    <t>EATNG&amp;OBSESSV-COMPLSV DIS,MINC</t>
  </si>
  <si>
    <t>U67A</t>
  </si>
  <si>
    <t>PERSONLTY DIS&amp;ACUTE REACT,MAJC</t>
  </si>
  <si>
    <t>U67B</t>
  </si>
  <si>
    <t>PERSONLTY DIS&amp;ACUTE REACT,MINC</t>
  </si>
  <si>
    <t>U68A</t>
  </si>
  <si>
    <t>CHILDHOOD MENTAL DIS, MAJC</t>
  </si>
  <si>
    <t>U68B</t>
  </si>
  <si>
    <t>CHILDHOOD MENTAL DIS, MINC</t>
  </si>
  <si>
    <t>V60A</t>
  </si>
  <si>
    <t>ALCOHOL INTOX &amp; WITHDRWL, MAJC</t>
  </si>
  <si>
    <t>V60B</t>
  </si>
  <si>
    <t>ALCOHOL INTOX &amp; WITHDRWL, MINC</t>
  </si>
  <si>
    <t>V61A</t>
  </si>
  <si>
    <t>DRUG INTOXN&amp;WITHDRAWAL, MAJC</t>
  </si>
  <si>
    <t>V61B</t>
  </si>
  <si>
    <t>DRUG INTOXN&amp;WITHDRAWAL, MINC</t>
  </si>
  <si>
    <t>V62A</t>
  </si>
  <si>
    <t>ALCOHOL USE &amp; DEPENDENCE, MAJC</t>
  </si>
  <si>
    <t>V62B</t>
  </si>
  <si>
    <t>ALCOHOL USE &amp; DEPENDENCE, MINC</t>
  </si>
  <si>
    <t>V63Z</t>
  </si>
  <si>
    <t>OPIOID USE &amp; DEPENDENCE</t>
  </si>
  <si>
    <t>V64Z</t>
  </si>
  <si>
    <t>OTHER DRUG USE &amp; DEPENDENCE</t>
  </si>
  <si>
    <t>V65Z</t>
  </si>
  <si>
    <t>TREATMT FOR ALCOHOL DIS, SD</t>
  </si>
  <si>
    <t>V66Z</t>
  </si>
  <si>
    <t>TREATMT FOR DRUG DIS, SD</t>
  </si>
  <si>
    <t>W01A</t>
  </si>
  <si>
    <t>VENT/TRACH/CRA PR FOR MT, MAJC</t>
  </si>
  <si>
    <t>W01B</t>
  </si>
  <si>
    <t>VENT/TRACH/CRA PR FOR MT, INTC</t>
  </si>
  <si>
    <t>W01C</t>
  </si>
  <si>
    <t>VENT/TRACH/CRA PR FOR MT, MINC</t>
  </si>
  <si>
    <t>W02A</t>
  </si>
  <si>
    <t>HIP,FMR&amp;LWR LMB PR FOR MT,MAJC</t>
  </si>
  <si>
    <t>W02B</t>
  </si>
  <si>
    <t>HIP,FMR&amp;LWR LMB PR FOR MT,MINC</t>
  </si>
  <si>
    <t>W03Z</t>
  </si>
  <si>
    <t>ABDOMINAL PR MULT SIG TRAUMA</t>
  </si>
  <si>
    <t>W04A</t>
  </si>
  <si>
    <t>MULT SIG TRAUMA+OTH OR PR,MAJC</t>
  </si>
  <si>
    <t>W04B</t>
  </si>
  <si>
    <t>MULT SIG TRAUMA+OTH OR PR,MINC</t>
  </si>
  <si>
    <t>W60A</t>
  </si>
  <si>
    <t>MULT SIG TRAUMA, D/TR&lt;5D, MAJC</t>
  </si>
  <si>
    <t>W60B</t>
  </si>
  <si>
    <t>MULT SIG TRAUMA, D/TR&lt;5D, MINC</t>
  </si>
  <si>
    <t>W61A</t>
  </si>
  <si>
    <t>MULT SIG TRAUMA -OR PR, MAJC</t>
  </si>
  <si>
    <t>W61B</t>
  </si>
  <si>
    <t>MULT SIG TRAUMA -OR PR, MINC</t>
  </si>
  <si>
    <t>X02A</t>
  </si>
  <si>
    <t>MVSCLR TT/SKN GR INJ HAND,MAJC</t>
  </si>
  <si>
    <t>X02B</t>
  </si>
  <si>
    <t>MVSCLR TT/SKN GR INJ HAND,MINC</t>
  </si>
  <si>
    <t>X04A</t>
  </si>
  <si>
    <t>OTH PR INJURIES LWR LIMB, MAJC</t>
  </si>
  <si>
    <t>X04B</t>
  </si>
  <si>
    <t>OTH PR INJURIES LWR LIMB, MINC</t>
  </si>
  <si>
    <t>X05A</t>
  </si>
  <si>
    <t>OTH PR FOR INJ TO HAND, MAJC</t>
  </si>
  <si>
    <t>X05B</t>
  </si>
  <si>
    <t>OTH PR FOR INJ TO HAND, MINC</t>
  </si>
  <si>
    <t>X06A</t>
  </si>
  <si>
    <t>OTH PR FOR OTH INJURIES, MAJC</t>
  </si>
  <si>
    <t>X06B</t>
  </si>
  <si>
    <t>OTH PR FOR OTH INJURIES, INTC</t>
  </si>
  <si>
    <t>X06C</t>
  </si>
  <si>
    <t>OTH PR FOR OTH INJURIES, MINC</t>
  </si>
  <si>
    <t>X07A</t>
  </si>
  <si>
    <t>SKIN GRAFT, INJ EXCL HAND,MAJC</t>
  </si>
  <si>
    <t>X07B</t>
  </si>
  <si>
    <t>SKIN GRAFT, INJ EXCL HAND,INTC</t>
  </si>
  <si>
    <t>X07C</t>
  </si>
  <si>
    <t>SKIN GRAFT, INJ EXCL HAND,MINC</t>
  </si>
  <si>
    <t>X40A</t>
  </si>
  <si>
    <t>INJ,POIS,TOX EF+VENT SUPP,MAJC</t>
  </si>
  <si>
    <t>X40B</t>
  </si>
  <si>
    <t>INJ,POIS,TOX EF+VENT SUPP,MINC</t>
  </si>
  <si>
    <t>X60A</t>
  </si>
  <si>
    <t>INJURIES, MAJC</t>
  </si>
  <si>
    <t>X60B</t>
  </si>
  <si>
    <t>INJURIES, MINC</t>
  </si>
  <si>
    <t>X61A</t>
  </si>
  <si>
    <t>ALLERGIC REACTIONS, MAJC</t>
  </si>
  <si>
    <t>X61B</t>
  </si>
  <si>
    <t>ALLERGIC REACTIONS, MINC</t>
  </si>
  <si>
    <t>X62A</t>
  </si>
  <si>
    <t>POISON/TOXIC EFF DRUGS, MAJC</t>
  </si>
  <si>
    <t>X62B</t>
  </si>
  <si>
    <t>POISON/TOXIC EFF DRUGS, MINC</t>
  </si>
  <si>
    <t>X63A</t>
  </si>
  <si>
    <t>SEQUELAE OF TREATMENT, MAJC</t>
  </si>
  <si>
    <t>X63B</t>
  </si>
  <si>
    <t>SEQUELAE OF TREATMENT, MINC</t>
  </si>
  <si>
    <t>X64A</t>
  </si>
  <si>
    <t>OTH INJ,POIS&amp;TOXIC EFFCTS,MAJC</t>
  </si>
  <si>
    <t>X64B</t>
  </si>
  <si>
    <t>OTH INJ,POIS&amp;TOXIC EFFCTS,MINC</t>
  </si>
  <si>
    <t>Y01Z</t>
  </si>
  <si>
    <t>VENT/TRACH/OR PR SEV BURN</t>
  </si>
  <si>
    <t>Y02A</t>
  </si>
  <si>
    <t>SKIN GRAFT OTHER BURNS, MAJC</t>
  </si>
  <si>
    <t>Y02B</t>
  </si>
  <si>
    <t>SKIN GRAFT OTHER BURNS, INTC</t>
  </si>
  <si>
    <t>Y02C</t>
  </si>
  <si>
    <t>SKIN GRAFT OTHER BURNS, MINC</t>
  </si>
  <si>
    <t>Y03A</t>
  </si>
  <si>
    <t>OTH OR PR FOR OTHER BURNS,MAJC</t>
  </si>
  <si>
    <t>Y03B</t>
  </si>
  <si>
    <t>OTH OR PR FOR OTHER BURNS,MINC</t>
  </si>
  <si>
    <t>Y60Z</t>
  </si>
  <si>
    <t>BURNS, TR&lt;5D</t>
  </si>
  <si>
    <t>Y61Z</t>
  </si>
  <si>
    <t>SEVERE BURNS</t>
  </si>
  <si>
    <t>Y62A</t>
  </si>
  <si>
    <t>OTHER BURNS, MAJC</t>
  </si>
  <si>
    <t>Y62B</t>
  </si>
  <si>
    <t>OTHER BURNS, MINC</t>
  </si>
  <si>
    <t>Z01A</t>
  </si>
  <si>
    <t>OTH CNT HLTH SRV +OR PR, MAJC</t>
  </si>
  <si>
    <t>Z01B</t>
  </si>
  <si>
    <t>OTH CNT HLTH SRV +OR PR, MINC</t>
  </si>
  <si>
    <t>Z40Z</t>
  </si>
  <si>
    <t>OTH CONTCT HLTH SRV +ENDOSC,SD</t>
  </si>
  <si>
    <t>Z60A</t>
  </si>
  <si>
    <t>REHABILITATION, MAJC</t>
  </si>
  <si>
    <t>Z60B</t>
  </si>
  <si>
    <t>REHABILITATION, MINC</t>
  </si>
  <si>
    <t>Z61A</t>
  </si>
  <si>
    <t>SIGNS &amp; SYMPTOMS, MAJC</t>
  </si>
  <si>
    <t>Z61B</t>
  </si>
  <si>
    <t>SIGNS &amp; SYMPTOMS, INTC</t>
  </si>
  <si>
    <t>Z61C</t>
  </si>
  <si>
    <t>SIGNS &amp; SYMPTOMS, MINC</t>
  </si>
  <si>
    <t>Z63A</t>
  </si>
  <si>
    <t>OTH FLLW UP SURG/MED CARE,MAJC</t>
  </si>
  <si>
    <t>Z63B</t>
  </si>
  <si>
    <t>OTH FLLW UP SURG/MED CARE,MINC</t>
  </si>
  <si>
    <t>Z64A</t>
  </si>
  <si>
    <t>OTH FACTORS INFL HLTH ST, MAJC</t>
  </si>
  <si>
    <t>Z64B</t>
  </si>
  <si>
    <t>OTH FACTORS INFL HLTH ST, MINC</t>
  </si>
  <si>
    <t>Z65Z</t>
  </si>
  <si>
    <t>CONGNTL ANML&amp;PROB FR NEO PERD</t>
  </si>
  <si>
    <t>Z66Z</t>
  </si>
  <si>
    <t>SLEEP DISORDERS</t>
  </si>
  <si>
    <t>801A</t>
  </si>
  <si>
    <t>OR PR UNREL TO PDX, MAJC</t>
  </si>
  <si>
    <t>801B</t>
  </si>
  <si>
    <t>OR PR UNREL TO PDX, INTC</t>
  </si>
  <si>
    <t>801C</t>
  </si>
  <si>
    <t>OR PR UNREL TO PDX, MINC</t>
  </si>
  <si>
    <t>960Z</t>
  </si>
  <si>
    <t>UNGROUPABLE</t>
  </si>
  <si>
    <t>961Z</t>
  </si>
  <si>
    <t>UNACCEPTABLE PRINCIPAL DX</t>
  </si>
  <si>
    <t>963Z</t>
  </si>
  <si>
    <t>NEONATAL DX NOT CONSNT AGE/WGT</t>
  </si>
  <si>
    <t>Appendix 1. NHCDC Round 18 to 20 summary, actual, by jurisdiction and stream</t>
  </si>
  <si>
    <t>Appendix 2. NHCDC Round 18 to 20 Direct and Overhead Expenditure, actual, by stream</t>
  </si>
  <si>
    <t>URG VERSION 1.4 Round 20(2015-16)</t>
  </si>
  <si>
    <t>URG VERSION 1.4 Round 20 (2015-16)</t>
  </si>
  <si>
    <t xml:space="preserve"> Tier 2 VERSION 4, Round 20 (2015-16)</t>
  </si>
  <si>
    <t>Tier 2 VERSION 4, Round 20(2015-16)</t>
  </si>
  <si>
    <t>Public Sector - Estimated National</t>
  </si>
  <si>
    <t>Liver Transplant</t>
  </si>
  <si>
    <t>Lung or Heart-Lung Transplant</t>
  </si>
  <si>
    <t>Heart Transplant</t>
  </si>
  <si>
    <t>Tracheostomy and/or Ventilation &gt;=96hours, Major Complexity</t>
  </si>
  <si>
    <t>Tracheostomy and/or Ventilation &gt;=96hours, Intermediate Complexity</t>
  </si>
  <si>
    <t>Tracheostomy and/or Ventilation &gt;=96hours, Minor Complexity</t>
  </si>
  <si>
    <t>Allogeneic Bone Marrow Transplant, Age &lt;=16 Years or Major Complexity</t>
  </si>
  <si>
    <t>Allogeneic Bone Marrow Transplant, Age &gt;=17 Years and Minor Complexity</t>
  </si>
  <si>
    <t>Autologous Bone Marrow Transplant, Major Complexity</t>
  </si>
  <si>
    <t>Autologous Bone Marrow Transplant, Minor Complexity</t>
  </si>
  <si>
    <t>Kidney Transplant, Age &lt;=16 Years or Major Complexity</t>
  </si>
  <si>
    <t>Kidney Transplant, Age &gt;=17 Years and Minor Complexity</t>
  </si>
  <si>
    <t>Insertion of Ventricular Assist Device</t>
  </si>
  <si>
    <t>Insertion of Implantable Spinal Infusion Device, Major Complexity</t>
  </si>
  <si>
    <t>Insertion of Implantable Spinal Infusion Device, Minor Complexity</t>
  </si>
  <si>
    <t>Insertion of Neurostimulator Device</t>
  </si>
  <si>
    <t>ECMO, Major Complexity</t>
  </si>
  <si>
    <t>ECMO, Minor Complexity</t>
  </si>
  <si>
    <t>Ventricular Shunt Revision, Major Complexity</t>
  </si>
  <si>
    <t>Ventricular Shunt Revision, Minor Complexity</t>
  </si>
  <si>
    <t>Cranial Procedures, Major Complexity</t>
  </si>
  <si>
    <t>Cranial Procedures, Intermediate Complexity</t>
  </si>
  <si>
    <t>Cranial Procedures, Minor Complexity</t>
  </si>
  <si>
    <t>Spinal Procedures, Major Complexity</t>
  </si>
  <si>
    <t>Spinal Procedures, Intermediate Complexity</t>
  </si>
  <si>
    <t>Spinal Procedures, Minor Complexity</t>
  </si>
  <si>
    <t>Extracranial Vascular Procedures, Major Complexity</t>
  </si>
  <si>
    <t>Extracranial Vascular Procedures, Intermediate Complexity</t>
  </si>
  <si>
    <t>Extracranial Vascular Procedures, Minor Complexity</t>
  </si>
  <si>
    <t>Carpal Tunnel Release</t>
  </si>
  <si>
    <t>Procedures for Cerebral Palsy, Muscular Dystrophy and Neuropathy, Major Comp</t>
  </si>
  <si>
    <t>Procedures for Cerebral Palsy, Muscular Dystrophy and Neuropathy, Interm Comp</t>
  </si>
  <si>
    <t>Procedures for Cerebral Palsy, Muscular Dystrophy and Neuropathy, Minor Comp</t>
  </si>
  <si>
    <t>Cranial or Peripheral Nerve and Other Nervous System Procedures, Major Comp</t>
  </si>
  <si>
    <t>Cranial or Peripheral Nerve and Other Nervous System Procedures, Minor Comp</t>
  </si>
  <si>
    <t>Plasmapheresis W Neurological Disease, Sameday</t>
  </si>
  <si>
    <t>Telemetric EEG Monitoring</t>
  </si>
  <si>
    <t>Nervous System Disorders W Ventilator Support, Major Complexity</t>
  </si>
  <si>
    <t>Nervous System Disorders W Ventilator Support, Minor Complexity</t>
  </si>
  <si>
    <t>Acute Paraplegia and Quadriplegia W or W/O OR Procedures, Major Complexity</t>
  </si>
  <si>
    <t>Acute Paraplegia and Quadriplegia W or W/O OR Procedures, Minor Complexity</t>
  </si>
  <si>
    <t>Spinal Cord Conditions W or W/O OR Procedures, Major Complexity</t>
  </si>
  <si>
    <t>Spinal Cord Conditions W or W/O OR Procedures, Minor Complexity</t>
  </si>
  <si>
    <t>Apheresis</t>
  </si>
  <si>
    <t>Dementia and Other Chronic Disturbances of Cerebral Function, Major Complexity</t>
  </si>
  <si>
    <t>Dementia and Other Chronic Disturbances of Cerebral Function, Minor Complexity</t>
  </si>
  <si>
    <t>Delirium, Major Complexity</t>
  </si>
  <si>
    <t>Delirium, Minor Complexity</t>
  </si>
  <si>
    <t>Cerebral Palsy, Major Complexity</t>
  </si>
  <si>
    <t>Cerebral Palsy, Minor Complexity</t>
  </si>
  <si>
    <t>Nervous System Neoplasms, Major Complexity</t>
  </si>
  <si>
    <t>Nervous System Neoplasms, Minor Complexity</t>
  </si>
  <si>
    <t>Degenerative Nervous System Disorders, Major Complexity</t>
  </si>
  <si>
    <t>Degenerative Nervous System Disorders, Intermediate Complexity</t>
  </si>
  <si>
    <t>Degenerative Nervous System Disorders, Minor Complexity</t>
  </si>
  <si>
    <t>Multiple Sclerosis and Cerebellar Ataxia, Major Complexity</t>
  </si>
  <si>
    <t>Multiple Sclerosis and Cerebellar Ataxia, Minor Complexity</t>
  </si>
  <si>
    <t>TIA and Precerebral Occlusion, Major Complexity</t>
  </si>
  <si>
    <t>TIA and Precerebral Occlusion, Minor Complexity</t>
  </si>
  <si>
    <t>Stroke and Other Cerebrovascular Disorders, Major Complexity</t>
  </si>
  <si>
    <t>Stroke and Other Cerebrovascular Disorders, Intermediate Complexity</t>
  </si>
  <si>
    <t>Stroke and Other Cerebrovascular Disorders, Minor Complexity</t>
  </si>
  <si>
    <t>Stroke and Other Cerebrovascular Disorders, Transferred &lt;5 Days</t>
  </si>
  <si>
    <t>Cranial and Peripheral Nerve Disorders, Major Complexity</t>
  </si>
  <si>
    <t>Cranial and Peripheral Nerve Disorders, Minor Complexity</t>
  </si>
  <si>
    <t>Nervous System Infection Except Viral Meningitis, Major Complexity</t>
  </si>
  <si>
    <t>Nervous System Infection Except Viral Meningitis, Minor Complexity</t>
  </si>
  <si>
    <t>Viral Meningitis</t>
  </si>
  <si>
    <t>Nontraumatic Stupor and Coma, Major Complexity</t>
  </si>
  <si>
    <t>Nontraumatic Stupor and Coma, Minor Complexity</t>
  </si>
  <si>
    <t>Febrile Convulsions</t>
  </si>
  <si>
    <t>Seizures, Major Complexity</t>
  </si>
  <si>
    <t>Seizures, Minor Complexity</t>
  </si>
  <si>
    <t>Headaches, Major Complexity</t>
  </si>
  <si>
    <t>Headaches, Minor Complexity</t>
  </si>
  <si>
    <t>Intracranial Injuries, Major Complexity</t>
  </si>
  <si>
    <t>Intracranial Injuries, Minor Complexity</t>
  </si>
  <si>
    <t>Intracranial Injuries, Transferred &lt;5 Days</t>
  </si>
  <si>
    <t>Skull Fractures, Major Complexity</t>
  </si>
  <si>
    <t>Skull Fractures, Minor Complexity</t>
  </si>
  <si>
    <t>Other Head Injuries, Major Complexity</t>
  </si>
  <si>
    <t>Other Head Injuries, Minor Complexity</t>
  </si>
  <si>
    <t>Other Disorders of the Nervous System, Major Complexity</t>
  </si>
  <si>
    <t>Other Disorders of the Nervous System, Minor Complexity</t>
  </si>
  <si>
    <t>Chronic &amp; Unspec Para/Quadriplegia W or W/O OR Proc, Major Complexity</t>
  </si>
  <si>
    <t>Chronic &amp; Unspec Para/Quadriplegia W or W/O OR Proc, Intermediate Complexity</t>
  </si>
  <si>
    <t>Chronic &amp; Unspec Para/Quadriplegia W or W/O OR Proc, Minor Complexity</t>
  </si>
  <si>
    <t>Procedures for Penetrating Eye Injury, Major Complexity</t>
  </si>
  <si>
    <t>Procedures for Penetrating Eye Injury, Minor Complexity</t>
  </si>
  <si>
    <t>Enucleations and Orbital Procedures</t>
  </si>
  <si>
    <t>Retinal Procedures, Major Complexity</t>
  </si>
  <si>
    <t>Retinal Procedures, Minor Complexity</t>
  </si>
  <si>
    <t>Major Corneal, Scleral and Conjunctival Procedures, Major Complexity</t>
  </si>
  <si>
    <t>Major Corneal, Scleral and Conjunctival Procedures, Minor Complexity</t>
  </si>
  <si>
    <t>Dacryocystorhinostomy</t>
  </si>
  <si>
    <t>Strabismus Procedures</t>
  </si>
  <si>
    <t>Eyelid Procedures</t>
  </si>
  <si>
    <t>Other Corneal, Scleral and Conjunctival Procedures</t>
  </si>
  <si>
    <t>Lacrimal Procedures</t>
  </si>
  <si>
    <t>Other Eye Procedures, Major Complexity</t>
  </si>
  <si>
    <t>Other Eye Procedures, Minor Complexity</t>
  </si>
  <si>
    <t>Glaucoma and Complex Cataract Procedures</t>
  </si>
  <si>
    <t>Lens Procedures</t>
  </si>
  <si>
    <t>Acute and Major Eye Infections, Major Complexity</t>
  </si>
  <si>
    <t>Acute and Major Eye Infections, Minor Complexity</t>
  </si>
  <si>
    <t>Neurological and Vascular Disorders of the Eye, Major Complexity</t>
  </si>
  <si>
    <t>Neurological and Vascular Disorders of the Eye, Minor Complexity</t>
  </si>
  <si>
    <t>Hyphaema and Medically Managed Trauma to the Eye, Major Complexity</t>
  </si>
  <si>
    <t>Hyphaema and Medically Managed Trauma to the Eye, Minor Complexity</t>
  </si>
  <si>
    <t>Other Disorders of the Eye, Major Complexity</t>
  </si>
  <si>
    <t>Other Disorders of the Eye, Intermediate Complexity</t>
  </si>
  <si>
    <t>Other Disorders of the Eye, Minor Complexity</t>
  </si>
  <si>
    <t>Cochlear Implant</t>
  </si>
  <si>
    <t>Head and Neck Procedures, Major Complexity</t>
  </si>
  <si>
    <t>Head and Neck Procedures, Intermediate Complexity</t>
  </si>
  <si>
    <t>Head and Neck Procedures, Minor Complexity</t>
  </si>
  <si>
    <t>Surgical Repair for Cleft Lip and Palate Disorders</t>
  </si>
  <si>
    <t>Maxillo Surgery, Major Complexity</t>
  </si>
  <si>
    <t>Maxillo Surgery, Minor Complexity</t>
  </si>
  <si>
    <t>Parotid Gland Procedures</t>
  </si>
  <si>
    <t>Sinus and Complex Middle Ear Procedures</t>
  </si>
  <si>
    <t>Nasal Procedures</t>
  </si>
  <si>
    <t>Tonsillectomy and Adenoidectomy</t>
  </si>
  <si>
    <t>Other Ear, Nose, Mouth and Throat Procedures, Major Complexity</t>
  </si>
  <si>
    <t>Other Ear, Nose, Mouth and Throat Procedures, Minor Complexity</t>
  </si>
  <si>
    <t>Myringotomy W Tube Insertion</t>
  </si>
  <si>
    <t>Mouth and Salivary Gland Procedures, Major Complexity</t>
  </si>
  <si>
    <t>Mouth and Salivary Gland Procedures, Minor Complexity</t>
  </si>
  <si>
    <t>Mastoid Procedures</t>
  </si>
  <si>
    <t>Dental Extractions and Restorations</t>
  </si>
  <si>
    <t>Ear, Nose, Mouth and Throat Malignancy, Major Complexity</t>
  </si>
  <si>
    <t>Ear, Nose, Mouth and Throat Malignancy, Minor Complexity</t>
  </si>
  <si>
    <t>Dysequilibrium, Major Complexity</t>
  </si>
  <si>
    <t>Dysequilibrium, Minor Complexity</t>
  </si>
  <si>
    <t>Epistaxis, Major Complexity</t>
  </si>
  <si>
    <t>Epistaxis, Minor Complexity</t>
  </si>
  <si>
    <t>Otitis Media and Upper Respiratory Infections, Major Complexity</t>
  </si>
  <si>
    <t>Otitis Media and Upper Respiratory Infections, Minor Complexity</t>
  </si>
  <si>
    <t>Laryngotracheitis and Epiglottitis, Major Complexity</t>
  </si>
  <si>
    <t>Laryngotracheitis and Epiglottitis, Minor Complexity</t>
  </si>
  <si>
    <t>Nasal Trauma and Deformity, Major Complexity</t>
  </si>
  <si>
    <t>Nasal Trauma and Deformity, Minor Complexity</t>
  </si>
  <si>
    <t>Other Ear, Nose, Mouth and Throat Disorders, Major Complexity</t>
  </si>
  <si>
    <t>Other Ear, Nose, Mouth and Throat Disorders, Minor Complexity</t>
  </si>
  <si>
    <t>Oral and Dental Disorders, Major Complexity</t>
  </si>
  <si>
    <t>Oral and Dental Disorders, Minor Complexity</t>
  </si>
  <si>
    <t>Major Chest Procedures, Major Complexity</t>
  </si>
  <si>
    <t>Major Chest Procedures, Intermediate Complexity</t>
  </si>
  <si>
    <t>Major Chest Procedures, Minor Complexity</t>
  </si>
  <si>
    <t>Other Respiratory System OR Procedures, Major Complexity</t>
  </si>
  <si>
    <t>Other Respiratory System OR Procedures, Intermediate Complexity</t>
  </si>
  <si>
    <t>Other Respiratory System OR Procedures, Minor Complexity</t>
  </si>
  <si>
    <t>Respiratory System Disorders W Ventilator Support, Major Complexity</t>
  </si>
  <si>
    <t>Respiratory System Disorders W Ventilator Support, Minor Complexity</t>
  </si>
  <si>
    <t>Respiratory System Disorders W Non-Invasive Ventilation, Major Complexity</t>
  </si>
  <si>
    <t>Respiratory System Disorders W Non-Invasive Ventilation, Minor Complexity</t>
  </si>
  <si>
    <t>Bronchoscopy, Major Complexity</t>
  </si>
  <si>
    <t>Bronchoscopy, Minor Complexity</t>
  </si>
  <si>
    <t>Cystic Fibrosis, Major Complexity</t>
  </si>
  <si>
    <t>Cystic Fibrosis, Minor Complexity</t>
  </si>
  <si>
    <t>Pulmonary Embolism, Major Complexity</t>
  </si>
  <si>
    <t>Pulmonary Embolism, Minor Complexity</t>
  </si>
  <si>
    <t>Respiratory Infections and Inflammations, Major Complexity</t>
  </si>
  <si>
    <t>Respiratory Infections and Inflammations, Minor Complexity</t>
  </si>
  <si>
    <t>Sleep Apnoea, Major Complexity</t>
  </si>
  <si>
    <t>Sleep Apnoea, Minor Complexity</t>
  </si>
  <si>
    <t>Pulmonary Oedema and Respiratory Failure, Major Complexity</t>
  </si>
  <si>
    <t>Pulmonary Oedema and Respiratory Failure, Minor Complexity</t>
  </si>
  <si>
    <t>Chronic Obstructive Airways Disease, Major Complexity</t>
  </si>
  <si>
    <t>Chronic Obstructive Airways Disease, Minor Complexity</t>
  </si>
  <si>
    <t>Major Chest Trauma, Major Complexity</t>
  </si>
  <si>
    <t>Major Chest Trauma, Minor Complexity</t>
  </si>
  <si>
    <t>Respiratory Signs and Symptoms, Major Complexity</t>
  </si>
  <si>
    <t>Respiratory Signs and Symptoms, Minor Complexity</t>
  </si>
  <si>
    <t>Pneumothorax, Major Complexity</t>
  </si>
  <si>
    <t>Pneumothorax, Minor Complexity</t>
  </si>
  <si>
    <t>Bronchitis and Asthma, Major Complexity</t>
  </si>
  <si>
    <t>Bronchitis and Asthma, Minor Complexity</t>
  </si>
  <si>
    <t>Whooping Cough and Acute Bronchiolitis, Major Complexity</t>
  </si>
  <si>
    <t>Whooping Cough and Acute Bronchiolitis, Minor Complexity</t>
  </si>
  <si>
    <t>Respiratory Neoplasms, Major Complexity</t>
  </si>
  <si>
    <t>Respiratory Neoplasms, Minor Complexity</t>
  </si>
  <si>
    <t>Respiratory Problems Arising from Neonatal Period</t>
  </si>
  <si>
    <t>Pleural Effusion, Major Complexity</t>
  </si>
  <si>
    <t>Pleural Effusion, Intermediate Complexity</t>
  </si>
  <si>
    <t>Pleural Effusion, Minor Complexity</t>
  </si>
  <si>
    <t>Interstitial Lung Disease, Major Complexity</t>
  </si>
  <si>
    <t>Interstitial Lung Disease, Minor Complexity</t>
  </si>
  <si>
    <t>Other Respiratory System Disorders, Major Complexity</t>
  </si>
  <si>
    <t>Other Respiratory System Disorders, Minor Complexity</t>
  </si>
  <si>
    <t>Respiratory Tuberculosis, Major Complexity</t>
  </si>
  <si>
    <t>Respiratory Tuberculosis, Minor Complexity</t>
  </si>
  <si>
    <t>Implantation and Replacement of AICD, Total System, Major Complexity</t>
  </si>
  <si>
    <t>Implantation and Replacement of AICD, Total System, Minor Complexity</t>
  </si>
  <si>
    <t>Other AICD Procedures</t>
  </si>
  <si>
    <t>Cardiac Valve Procedures W CPB Pump W Invasive Cardiac Investigation, Major Comp</t>
  </si>
  <si>
    <t>Cardiac Valve Procedures W CPB Pump W Invasive Cardiac Investigation, Minor Comp</t>
  </si>
  <si>
    <t>Cardiac Valve Procedures W CPB Pump W/O Invasive Cardiac Invest, Major Comp</t>
  </si>
  <si>
    <t>Cardiac Valve Procedures W CPB Pump W/O Invasive Cardiac Invest, Interm Comp</t>
  </si>
  <si>
    <t>Cardiac Valve Procedures W CPB Pump W/O Invasive Cardiac Invest, Minor Comp</t>
  </si>
  <si>
    <t>Coronary Bypass W Invasive Cardiac Investigation, Major Complexity</t>
  </si>
  <si>
    <t>Coronary Bypass W Invasive Cardiac Investigation, Minor Complexity</t>
  </si>
  <si>
    <t>Coronary Bypass W/O Invasive Cardiac Investigation, Major Complexity</t>
  </si>
  <si>
    <t>Coronary Bypass W/O Invasive Cardiac Investigation, Minor Complexity</t>
  </si>
  <si>
    <t>Other Cardiothoracic/Vascular Procedures W CPB Pump, Major Complexity</t>
  </si>
  <si>
    <t>Other Cardiothoracic/Vascular Procedures W CPB Pump, Intermediate Complexity</t>
  </si>
  <si>
    <t>Other Cardiothoracic/Vascular Procedures W CPB Pump, Minor Complexity</t>
  </si>
  <si>
    <t>Major Reconstructive Vascular Procedures W/O CPB Pump, Major Complexity</t>
  </si>
  <si>
    <t>Major Reconstructive Vascular Procedures W/O CPB Pump, Intermediate Complexity</t>
  </si>
  <si>
    <t>Major Reconstructive Vascular Procedures W/O CPB Pump, Minor Complexity</t>
  </si>
  <si>
    <t>Other Cardiothoracic Procedures W/O CPB Pump, Major Complexity</t>
  </si>
  <si>
    <t>Other Cardiothoracic Procedures W/O CPB Pump, Intermediate Complexity</t>
  </si>
  <si>
    <t>Other Cardiothoracic Procedures W/O CPB Pump, Minor Complexity</t>
  </si>
  <si>
    <t>Interventional Coronary Procedures, Admitted for AMI, Major Complexity</t>
  </si>
  <si>
    <t>Interventional Coronary Procedures, Admitted for AMI, Minor Complexity</t>
  </si>
  <si>
    <t>Amputation, Except Upper Limb and Toe, for Circulatory Disorders, Major Comp</t>
  </si>
  <si>
    <t>Amputation, Except Upper Limb and Toe, for Circulatory Disorders, Minor Comp</t>
  </si>
  <si>
    <t>Implantation and Replacement of Pacemaker, Total System, Major Complexity</t>
  </si>
  <si>
    <t>Implantation and Replacement of Pacemaker, Total System, Minor Complexity</t>
  </si>
  <si>
    <t>Amputation, Upper Limb and Toe, for Circulatory Disorders, Major Complexity</t>
  </si>
  <si>
    <t>Amputation, Upper Limb and Toe, for Circulatory Disorders, Minor Complexity</t>
  </si>
  <si>
    <t>Vascular Procedures, Except Major Reconstruction, W/O CPB Pump, Major Complexity</t>
  </si>
  <si>
    <t>Vascular Procedures, Except Major Reconstruction, W/O CPB Pump, Interm Comp</t>
  </si>
  <si>
    <t>Vascular Procedures, Except Major Reconstruction, W/O CPB Pump, Minor Complexity</t>
  </si>
  <si>
    <t>Interventional Coronary Procs, Not Adm for AMI, W Stent Implant, Major Comp</t>
  </si>
  <si>
    <t>Interventional Coronary Procs, Not Adm for AMI, W Stent Implant, Minor Comp</t>
  </si>
  <si>
    <t>Interventional Coronary Procs, Not Adm for AMI, W/O Stent Implant, Major Comp</t>
  </si>
  <si>
    <t>Interventional Coronary Procs, Not Adm for AMI, W/O Stent Implant, Minor Comp</t>
  </si>
  <si>
    <t>Insertion and Replacement of Pacemaker Generator, Major Complexity</t>
  </si>
  <si>
    <t>Insertion and Replacement of Pacemaker Generator, Minor Complexity</t>
  </si>
  <si>
    <t>Other Pacemaker Procedures, Major Complexity</t>
  </si>
  <si>
    <t>Other Pacemaker Procedures, Minor Complexity</t>
  </si>
  <si>
    <t>Trans-Vascular Percutaneous Cardiac Intervention, Major Complexity</t>
  </si>
  <si>
    <t>Trans-Vascular Percutaneous Cardiac Intervention, Minor Complexity</t>
  </si>
  <si>
    <t>Vein Ligation and Stripping</t>
  </si>
  <si>
    <t>Other Circulatory System OR Procedures, Major Complexity</t>
  </si>
  <si>
    <t>Other Circulatory System OR Procedures, Intermediate Complexity</t>
  </si>
  <si>
    <t>Other Circulatory System OR Procedures, Minor Complexity</t>
  </si>
  <si>
    <t>Circulatory Disorders W Ventilator Support, Major Complexity</t>
  </si>
  <si>
    <t>Circulatory Disorders W Ventilator Support, Minor Complexity</t>
  </si>
  <si>
    <t>Circulatory Disorders, Adm for AMI W Invasive Cardiac Inves Proc, Major Comp</t>
  </si>
  <si>
    <t>Circulatory Disorders, Adm for AMI W Invasive Cardiac Inves Proc, Minor Comp</t>
  </si>
  <si>
    <t>Circulatory Dsrds, Not Adm for AMI W Invasive Cardiac Inves Proc, Major Comp</t>
  </si>
  <si>
    <t>Circulatory Dsrds, Not Adm for AMI W Invasive Cardiac Inves Proc, Minor Comp</t>
  </si>
  <si>
    <t>Circulatory Disorders W Non-Invasive Ventilation, Major Complexity</t>
  </si>
  <si>
    <t>Circulatory Disorders W Non-Invasive Ventilation, Minor Complexity</t>
  </si>
  <si>
    <t>Circulatory Dsrd, Adm for AMI W/O Invas Card Inves Proc</t>
  </si>
  <si>
    <t>Circulatory Dsrd, Adm for AMI W/O Invas Card Inves Proc, Transf &lt;5 Days</t>
  </si>
  <si>
    <t>Infective Endocarditis, Major Complexity</t>
  </si>
  <si>
    <t>Infective Endocarditis, Minor Complexity</t>
  </si>
  <si>
    <t>Heart Failure and Shock, Major Complexity</t>
  </si>
  <si>
    <t>Heart Failure and Shock, Minor Complexity</t>
  </si>
  <si>
    <t>Heart Failure and Shock, Transferred &lt;5 Days</t>
  </si>
  <si>
    <t>Venous Thrombosis, Major Complexity</t>
  </si>
  <si>
    <t>Venous Thrombosis, Minor Complexity</t>
  </si>
  <si>
    <t>Skin Ulcers in Circulatory Disorders, Major Complexity</t>
  </si>
  <si>
    <t>Skin Ulcers in Circulatory Disorders, Intermediate Complexity</t>
  </si>
  <si>
    <t>Skin Ulcers in Circulatory Disorders, Minor Complexity</t>
  </si>
  <si>
    <t>Peripheral Vascular Disorders, Major Complexity</t>
  </si>
  <si>
    <t>Peripheral Vascular Disorders, Minor Complexity</t>
  </si>
  <si>
    <t>Coronary Atherosclerosis, Major Complexity</t>
  </si>
  <si>
    <t>Coronary Atherosclerosis, Minor Complexity</t>
  </si>
  <si>
    <t>Hypertension, Major Complexity</t>
  </si>
  <si>
    <t>Hypertension, Minor Complexity</t>
  </si>
  <si>
    <t>Congenital Heart Disease, Major Complexity</t>
  </si>
  <si>
    <t>Congenital Heart Disease, Minor Complexity</t>
  </si>
  <si>
    <t>Valvular Disorders, Major Complexity</t>
  </si>
  <si>
    <t>Valvular Disorders, Minor Complexity</t>
  </si>
  <si>
    <t>Unstable Angina, Major Complexity</t>
  </si>
  <si>
    <t>Unstable Angina, Minor Complexity</t>
  </si>
  <si>
    <t>Syncope and Collapse, Major Complexity</t>
  </si>
  <si>
    <t>Syncope and Collapse, Minor Complexity</t>
  </si>
  <si>
    <t>Chest Pain, Major Complexity</t>
  </si>
  <si>
    <t>Chest Pain, Minor Complexity</t>
  </si>
  <si>
    <t>Other Circulatory Disorders, Major Complexity</t>
  </si>
  <si>
    <t>Other Circulatory Disorders, Intermediate Complexity</t>
  </si>
  <si>
    <t>Other Circulatory Disorders, Minor Complexity</t>
  </si>
  <si>
    <t>Arrhythmia, Cardiac Arrest and Conduction Disorders, Major Complexity</t>
  </si>
  <si>
    <t>Arrhythmia, Cardiac Arrest and Conduction Disorders, Minor Complexity</t>
  </si>
  <si>
    <t>Rectal Resection, Major Complexity</t>
  </si>
  <si>
    <t>Rectal Resection, Intermediate Complexity</t>
  </si>
  <si>
    <t>Rectal Resection, Minor Complexity</t>
  </si>
  <si>
    <t>Major Small and Large Bowel Procedures, Major Complexity</t>
  </si>
  <si>
    <t>Major Small and Large Bowel Procedures, Intermediate Complexity</t>
  </si>
  <si>
    <t>Major Small and Large Bowel Procedures, Minor Complexity</t>
  </si>
  <si>
    <t>Stomach, Oesophageal and Duodenal Procedures, Major Complexity</t>
  </si>
  <si>
    <t>Stomach, Oesophageal and Duodenal Procedures, Intermediate Complexity</t>
  </si>
  <si>
    <t>Stomach, Oesophageal and Duodenal Procedures, Minor Complexity</t>
  </si>
  <si>
    <t>Peritoneal Adhesiolysis, Major Complexity</t>
  </si>
  <si>
    <t>Peritoneal Adhesiolysis, Intermediate Complexity</t>
  </si>
  <si>
    <t>Peritoneal Adhesiolysis, Minor Complexity</t>
  </si>
  <si>
    <t>Minor Small and Large Bowel Procedures, Major Complexity</t>
  </si>
  <si>
    <t>Minor Small and Large Bowel Procedures, Minor Complexity</t>
  </si>
  <si>
    <t>Pyloromyotomy</t>
  </si>
  <si>
    <t>Appendicectomy, Major Complexity</t>
  </si>
  <si>
    <t>Appendicectomy, Minor Complexity</t>
  </si>
  <si>
    <t>Hernia Procedures, Major Complexity</t>
  </si>
  <si>
    <t>Hernia Procedures, Minor Complexity</t>
  </si>
  <si>
    <t>Anal and Stomal Procedures, Major Complexity</t>
  </si>
  <si>
    <t>Anal and Stomal Procedures, Minor Complexity</t>
  </si>
  <si>
    <t>Other Digestive System OR Procedures, Major Complexity</t>
  </si>
  <si>
    <t>Other Digestive System OR Procedures, Intermediate Complexity</t>
  </si>
  <si>
    <t>Other Digestive System OR Procedures, Minor Complexity</t>
  </si>
  <si>
    <t>Complex Endoscopy, Major Complexity</t>
  </si>
  <si>
    <t>Complex Endoscopy, Minor Complexity</t>
  </si>
  <si>
    <t>Gastroscopy, Major Complexity</t>
  </si>
  <si>
    <t>Gastroscopy, Intermediate Complexity</t>
  </si>
  <si>
    <t>Gastroscopy, Minor Complexity</t>
  </si>
  <si>
    <t>Colonoscopy, Major Complexity</t>
  </si>
  <si>
    <t>Colonoscopy, Minor Complexity</t>
  </si>
  <si>
    <t>Digestive Malignancy, Major Complexity</t>
  </si>
  <si>
    <t>Digestive Malignancy, Minor Complexity</t>
  </si>
  <si>
    <t>Gastrointestinal Haemorrhage, Major Complexity</t>
  </si>
  <si>
    <t>Gastrointestinal Haemorrhage, Minor Complexity</t>
  </si>
  <si>
    <t>Inflammatory Bowel Disease, Major Complexity</t>
  </si>
  <si>
    <t>Inflammatory Bowel Disease, Minor Complexity</t>
  </si>
  <si>
    <t>Gastrointestinal Obstruction, Major Complexity</t>
  </si>
  <si>
    <t>Gastrointestinal Obstruction, Minor Complexity</t>
  </si>
  <si>
    <t>Abdominal Pain and Mesenteric Adenitis, Major Complexity</t>
  </si>
  <si>
    <t>Abdominal Pain and Mesenteric Adenitis, Minor Complexity</t>
  </si>
  <si>
    <t>Oesophagitis and Gastroenteritis, Major Complexity</t>
  </si>
  <si>
    <t>Oesophagitis and Gastroenteritis, Minor Complexity</t>
  </si>
  <si>
    <t>Other Digestive System Disorders, Major Complexity</t>
  </si>
  <si>
    <t>Other Digestive System Disorders, Minor Complexity</t>
  </si>
  <si>
    <t>Pancreas, Liver and Shunt Procedures, Major Complexity</t>
  </si>
  <si>
    <t>Pancreas, Liver and Shunt Procedures, Intermediate Complexity</t>
  </si>
  <si>
    <t>Pancreas, Liver and Shunt Procedures, Minor Complexity</t>
  </si>
  <si>
    <t>Major Biliary Tract Procedures, Major Complexity</t>
  </si>
  <si>
    <t>Major Biliary Tract Procedures, Minor Complexity</t>
  </si>
  <si>
    <t>Hepatobiliary Diagnostic Procedures, Major Complexity</t>
  </si>
  <si>
    <t>Hepatobiliary Diagnostic Procedures, Minor Complexity</t>
  </si>
  <si>
    <t>Other Hepatobiliary and Pancreas OR Procedures, Major Complexity</t>
  </si>
  <si>
    <t>Other Hepatobiliary and Pancreas OR Procedures, Intermediate Complexity</t>
  </si>
  <si>
    <t>Other Hepatobiliary and Pancreas OR Procedures, Minor Complexity</t>
  </si>
  <si>
    <t>Open Cholecystectomy, Major Complexity</t>
  </si>
  <si>
    <t>Open Cholecystectomy, Intermediate Complexity</t>
  </si>
  <si>
    <t>Open Cholecystectomy, Minor Complexity</t>
  </si>
  <si>
    <t>Laparoscopic Cholecystectomy, Major Complexity</t>
  </si>
  <si>
    <t>Laparoscopic Cholecystectomy, Minor Complexity</t>
  </si>
  <si>
    <t>Endoscopic Procedures for Bleeding Oesophageal Varices, Major Complexity</t>
  </si>
  <si>
    <t>Endoscopic Procedures for Bleeding Oesophageal Varices, Intermediate Complexity</t>
  </si>
  <si>
    <t>Endoscopic Procedures for Bleeding Oesophageal Varices, Minor Complexity</t>
  </si>
  <si>
    <t>ERCP Procedures, Major Complexity</t>
  </si>
  <si>
    <t>ERCP Procedures, Intermediate Complexity</t>
  </si>
  <si>
    <t>ERCP Procedures, Minor Complexity</t>
  </si>
  <si>
    <t>Cirrhosis and Alcoholic Hepatitis, Major Complexity</t>
  </si>
  <si>
    <t>Cirrhosis and Alcoholic Hepatitis, Intermediate Complexity</t>
  </si>
  <si>
    <t>Cirrhosis and Alcoholic Hepatitis, Minor Complexity</t>
  </si>
  <si>
    <t>Malignancy of Hepatobiliary System and Pancreas, Major Complexity</t>
  </si>
  <si>
    <t>Malignancy of Hepatobiliary System and Pancreas, Minor Complexity</t>
  </si>
  <si>
    <t>Disorders of Pancreas, Except Malignancy, Major Complexity</t>
  </si>
  <si>
    <t>Disorders of Pancreas, Except Malignancy, Minor Complexity</t>
  </si>
  <si>
    <t>Other Disorders of Liver, Major Complexity</t>
  </si>
  <si>
    <t>Other Disorders of Liver, Intermediate Complexity</t>
  </si>
  <si>
    <t>Other Disorders of Liver, Minor Complexity</t>
  </si>
  <si>
    <t>Disorders of the Biliary Tract, Major Complexity</t>
  </si>
  <si>
    <t>Disorders of the Biliary Tract, Minor Complexity</t>
  </si>
  <si>
    <t>Bilateral and Multiple Major Joint Procedures of Lower Limb, Major Complexity</t>
  </si>
  <si>
    <t>Bilateral and Multiple Major Joint Procedures of Lower Limb, Minor Complexity</t>
  </si>
  <si>
    <t>Microvascular Tissue Transfers or Skin Grafts, Excluding Hand, Major Complexity</t>
  </si>
  <si>
    <t>Microvascular Tissue Transfers or Skin Grafts, Excluding Hand, Intermediate Comp</t>
  </si>
  <si>
    <t>Microvascular Tissue Transfers or Skin Grafts, Excluding Hand, Minor Complexity</t>
  </si>
  <si>
    <t>Hip Replacement, Major Complexity</t>
  </si>
  <si>
    <t>Hip Replacement, Minor Complexity</t>
  </si>
  <si>
    <t>Knee Replacement, Major Complexity</t>
  </si>
  <si>
    <t>Knee Replacement, Minor Complexity</t>
  </si>
  <si>
    <t>Other Joint Replacement, Major Complexity</t>
  </si>
  <si>
    <t>Other Joint Replacement, Minor Complexity</t>
  </si>
  <si>
    <t>Spinal Fusion for Deformity</t>
  </si>
  <si>
    <t>Amputation</t>
  </si>
  <si>
    <t>Other Hip and Femur Procedures, Major Complexity</t>
  </si>
  <si>
    <t>Other Hip and Femur Procedures, Minor Complexity</t>
  </si>
  <si>
    <t>Spinal Fusion, Major Complexity</t>
  </si>
  <si>
    <t>Spinal Fusion, Intermediate Complexity</t>
  </si>
  <si>
    <t>Spinal Fusion, Minor Complexity</t>
  </si>
  <si>
    <t>Other Back and Neck Procedures, Major Complexity</t>
  </si>
  <si>
    <t>Other Back and Neck Procedures, Minor Complexity</t>
  </si>
  <si>
    <t>Limb Lengthening Procedures</t>
  </si>
  <si>
    <t>Misc Musculoskeletal Procs for Infect/Inflam of Bone/Joint, Major Complexity</t>
  </si>
  <si>
    <t>Misc Musculoskeletal Procs for Infect/Inflam of Bone/Joint, Intermediate Comp</t>
  </si>
  <si>
    <t>Misc Musculoskeletal Procs for Infect/Inflam of Bone/Joint, Minor Complexity</t>
  </si>
  <si>
    <t>Humerus, Tibia, Fibula and Ankle Procedures, Major Complexity</t>
  </si>
  <si>
    <t>Humerus, Tibia, Fibula and Ankle Procedures, Minor Complexity</t>
  </si>
  <si>
    <t>Cranio-Facial Surgery, Major Complexity</t>
  </si>
  <si>
    <t>Cranio-Facial Surgery, Minor Complexity</t>
  </si>
  <si>
    <t>Other Shoulder Procedures</t>
  </si>
  <si>
    <t>Maxillo-Facial Surgery, Major Complexity</t>
  </si>
  <si>
    <t>Maxillo-Facial Surgery, Minor Complexity</t>
  </si>
  <si>
    <t>Other Knee Procedures, Major Complexity</t>
  </si>
  <si>
    <t>Other Knee Procedures, Minor Complexity</t>
  </si>
  <si>
    <t>Other Elbow and Forearm Procedures, Major Complexity</t>
  </si>
  <si>
    <t>Other Elbow and Forearm Procedures, Minor Complexity</t>
  </si>
  <si>
    <t>Other Foot Procedures, Major Complexity</t>
  </si>
  <si>
    <t>Other Foot Procedures, Minor Complexity</t>
  </si>
  <si>
    <t>Local Excision and Removal of Internal Fixation Devices of Hip and Femur</t>
  </si>
  <si>
    <t>Local Excision &amp; Removal of Internal Fixation Device, Except Hip &amp; Fmr, Maj Comp</t>
  </si>
  <si>
    <t>Local Excision &amp; Removal of Internal Fixation Device, Except Hip &amp; Fmr, Min Comp</t>
  </si>
  <si>
    <t>Arthroscopy, Major Complexity</t>
  </si>
  <si>
    <t>Arthroscopy, Minor Complexity</t>
  </si>
  <si>
    <t>Bone and Joint Diagnostic Procedures Including Biopsy, Major Complexity</t>
  </si>
  <si>
    <t>Bone and Joint Diagnostic Procedures Including Biopsy, Minor Complexity</t>
  </si>
  <si>
    <t>Soft Tissue Procedures, Major Complexity</t>
  </si>
  <si>
    <t>Soft Tissue Procedures, Minor Complexity</t>
  </si>
  <si>
    <t>Other Musculoskeletal Procedures, Major Complexity</t>
  </si>
  <si>
    <t>Other Musculoskeletal Procedures, Intermediate Complexity</t>
  </si>
  <si>
    <t>Other Musculoskeletal Procedures, Minor Complexity</t>
  </si>
  <si>
    <t>Knee Reconstructions, and Revisions of Reconstructions</t>
  </si>
  <si>
    <t>Hand Procedures</t>
  </si>
  <si>
    <t>Revision of Hip Replacement, Major Complexity</t>
  </si>
  <si>
    <t>Revision of Hip Replacement, Intermediate Complexity</t>
  </si>
  <si>
    <t>Revision of Hip Replacement, Minor Complexity</t>
  </si>
  <si>
    <t>Revision of Knee Replacement, Major Complexity</t>
  </si>
  <si>
    <t>Revision of Knee Replacement, Minor Complexity</t>
  </si>
  <si>
    <t>Infusions for Musculoskeletal Disorders, Sameday</t>
  </si>
  <si>
    <t>Femoral Shaft Fractures</t>
  </si>
  <si>
    <t>Distal Femoral Fractures, Major Complexity</t>
  </si>
  <si>
    <t>Distal Femoral Fractures, Minor Complexity</t>
  </si>
  <si>
    <t>Sprains, Strains and Dislocations of Hip, Pelvis and Thigh, Major Complexity</t>
  </si>
  <si>
    <t>Sprains, Strains and Dislocations of Hip, Pelvis and Thigh, Minor Complexity</t>
  </si>
  <si>
    <t>Osteomyelitis, Major Complexity</t>
  </si>
  <si>
    <t>Osteomyelitis, Minor Complexity</t>
  </si>
  <si>
    <t>Musculoskeletal Malignant Neoplasms, Major Complexity</t>
  </si>
  <si>
    <t>Musculoskeletal Malignant Neoplasms, Minor Complexity</t>
  </si>
  <si>
    <t>Inflammatory Musculoskeletal Disorders, Major Complexity</t>
  </si>
  <si>
    <t>Inflammatory Musculoskeletal Disorders, Intermediate Complexity</t>
  </si>
  <si>
    <t>Inflammatory Musculoskeletal Disorders, Minor Complexity</t>
  </si>
  <si>
    <t>Septic Arthritis, Major Complexity</t>
  </si>
  <si>
    <t>Septic Arthritis, Minor Complexity</t>
  </si>
  <si>
    <t>Non-surgical Spinal Disorders, Major Complexity</t>
  </si>
  <si>
    <t>Non-surgical Spinal Disorders, Minor Complexity</t>
  </si>
  <si>
    <t>Bone Diseases and Arthropathies, Major Complexity</t>
  </si>
  <si>
    <t>Bone Diseases and Arthropathies, Minor Complexity</t>
  </si>
  <si>
    <t>Other Musculotendinous Disorders, Major Complexity</t>
  </si>
  <si>
    <t>Other Musculotendinous Disorders, Minor Complexity</t>
  </si>
  <si>
    <t>Specific Musculotendinous Disorders, Major Complexity</t>
  </si>
  <si>
    <t>Specific Musculotendinous Disorders, Minor Complexity</t>
  </si>
  <si>
    <t>Aftercare of Musculoskeletal Implants or Prostheses, Major Complexity</t>
  </si>
  <si>
    <t>Aftercare of Musculoskeletal Implants or Prostheses, Minor Complexity</t>
  </si>
  <si>
    <t>Injuries to Forearm, Wrist, Hand and Foot, Major Complexity</t>
  </si>
  <si>
    <t>Injuries to Forearm, Wrist, Hand and Foot, Minor Complexity</t>
  </si>
  <si>
    <t>Injuries to Shoulder, Arm, Elbow, Knee, Leg and Ankle, Major Complexity</t>
  </si>
  <si>
    <t>Injuries to Shoulder, Arm, Elbow, Knee, Leg and Ankle, Minor Complexity</t>
  </si>
  <si>
    <t>Other Musculoskeletal Disorders, Major Complexity</t>
  </si>
  <si>
    <t>Other Musculoskeletal Disorders, Intermediate Complexity</t>
  </si>
  <si>
    <t>Other Musculoskeletal Disorders, Minor Complexity</t>
  </si>
  <si>
    <t>Fractures of Pelvis, Major Complexity</t>
  </si>
  <si>
    <t>Fractures of Pelvis, Minor Complexity</t>
  </si>
  <si>
    <t>Fractures of Neck of Femur, Major Complexity</t>
  </si>
  <si>
    <t>Fractures of Neck of Femur, Minor Complexity</t>
  </si>
  <si>
    <t>Pathological Fractures, Major Complexity</t>
  </si>
  <si>
    <t>Pathological Fractures, Minor Complexity</t>
  </si>
  <si>
    <t>Femoral Fractures, Transferred to Acute Facility &lt;2 Days</t>
  </si>
  <si>
    <t>Musculoskeletal Injuries, Sameday</t>
  </si>
  <si>
    <t>Other Sameday Treatment for Musculoskeletal Disorders</t>
  </si>
  <si>
    <t>Microvas Tiss Transf for Skin, Subcut Tiss &amp; Breast Dsrds, Major Complexity</t>
  </si>
  <si>
    <t>Microvas Tiss Transf for Skin, Subcut Tiss &amp; Breast Dsrds, Minor Complexity</t>
  </si>
  <si>
    <t>Major Procedures for Breast Disorders, Major Complexity</t>
  </si>
  <si>
    <t>Major Procedures for Breast Disorders, Minor Complexity</t>
  </si>
  <si>
    <t>Minor Procedures for Breast Disorders, Major Complexity</t>
  </si>
  <si>
    <t>Minor Procedures for Breast Disorders, Minor Complexity</t>
  </si>
  <si>
    <t>Other Skin Grafts and Debridement Procedures, Major Complexity</t>
  </si>
  <si>
    <t>Other Skin Grafts and Debridement Procedures, Intermediate Complexity</t>
  </si>
  <si>
    <t>Other Skin Grafts and Debridement Procedures, Minor Complexity</t>
  </si>
  <si>
    <t>Perianal and Pilonidal Procedures</t>
  </si>
  <si>
    <t>Plastic OR Procs for Skin, Subcutaneous Tissue and Breast Disorders, Major Comp</t>
  </si>
  <si>
    <t>Plastic OR Procs for Skin, Subcutaneous Tissue and Breast Disorders, Minor Comp</t>
  </si>
  <si>
    <t>Other Skin, Subcutaneous Tissue and Breast Procedures, Major Complexity</t>
  </si>
  <si>
    <t>Other Skin, Subcutaneous Tissue and Breast Procedures, Minor Complexity</t>
  </si>
  <si>
    <t>Lower Limb Procedures W Ulcer or Cellulitis, Major Complexity</t>
  </si>
  <si>
    <t>Lower Limb Procedures W Ulcer or Cellulitis, Minor Complexity</t>
  </si>
  <si>
    <t>Lower Limb Procedures W/O Ulcer or Cellulitis, Major Complexity</t>
  </si>
  <si>
    <t>Lower Limb Procedures W/O Ulcer or Cellulitis, Minor Complexity</t>
  </si>
  <si>
    <t>Major Breast Reconstructions</t>
  </si>
  <si>
    <t>Skin Ulcers, Major Complexity</t>
  </si>
  <si>
    <t>Skin Ulcers, Intermediate Complexity</t>
  </si>
  <si>
    <t>Skin Ulcers, Minor Complexity</t>
  </si>
  <si>
    <t>Malignant Breast Disorders, Major Complexity</t>
  </si>
  <si>
    <t>Malignant Breast Disorders, Minor Complexity</t>
  </si>
  <si>
    <t>Non-Malignant Breast Disorders, Major Complexity</t>
  </si>
  <si>
    <t>Non-Malignant Breast Disorders, Minor Complexity</t>
  </si>
  <si>
    <t>Cellulitis, Major Complexity</t>
  </si>
  <si>
    <t>Cellulitis, Minor Complexity</t>
  </si>
  <si>
    <t>Trauma to Skin, Subcutaneous Tissue and Breast, Major Complexity</t>
  </si>
  <si>
    <t>Trauma to Skin, Subcutaneous Tissue and Breast, Minor Complexity</t>
  </si>
  <si>
    <t>Minor Skin Disorders, Major Complexity</t>
  </si>
  <si>
    <t>Minor Skin Disorders, Minor Complexity</t>
  </si>
  <si>
    <t>Major Skin Disorders, Major Complexity</t>
  </si>
  <si>
    <t>Major Skin Disorders, Minor Complexity</t>
  </si>
  <si>
    <t>Skin Malignancy, Major Complexity</t>
  </si>
  <si>
    <t>Skin Malignancy, Intermediate Complexity</t>
  </si>
  <si>
    <t>Skin Malignancy, Minor Complexity</t>
  </si>
  <si>
    <t>OR Procedures for Diabetic Complications, Major Complexity</t>
  </si>
  <si>
    <t>OR Procedures for Diabetic Complications, Intermediate Complexity</t>
  </si>
  <si>
    <t>OR Procedures for Diabetic Complications, Minor Complexity</t>
  </si>
  <si>
    <t>Pituitary Procedures, Major Complexity</t>
  </si>
  <si>
    <t>Pituitary Procedures, Minor Complexity</t>
  </si>
  <si>
    <t>Adrenal Procedures</t>
  </si>
  <si>
    <t>Parathyroid Procedures, Major Complexity</t>
  </si>
  <si>
    <t>Parathyroid Procedures, Minor Complexity</t>
  </si>
  <si>
    <t>Thyroid Procedures, Major Complexity</t>
  </si>
  <si>
    <t>Thyroid Procedures, Minor Complexity</t>
  </si>
  <si>
    <t>Thyroglossal Procedures</t>
  </si>
  <si>
    <t>Other Endocrine, Nutritional and Metabolic OR Procedures, Major Complexity</t>
  </si>
  <si>
    <t>Other Endocrine, Nutritional and Metabolic OR Procedures, Minor Complexity</t>
  </si>
  <si>
    <t>Revisional and Open Bariatric Procedures, Major Complexity</t>
  </si>
  <si>
    <t>Revisional and Open Bariatric Procedures, Minor Complexity</t>
  </si>
  <si>
    <t>Major Laparoscopic Bariatric Procedures, Major Complexity</t>
  </si>
  <si>
    <t>Major Laparoscopic Bariatric Procedures, Minor Complexity</t>
  </si>
  <si>
    <t>Other Bariatric Procedures, Major Complexity</t>
  </si>
  <si>
    <t>Other Bariatric Procedures, Minor Complexity</t>
  </si>
  <si>
    <t>Plastic OR Procedures for Endocrine, Nutritional and Metabolic Disorders</t>
  </si>
  <si>
    <t>Endoscopic and Investigative Procedures for Metabolic Disorders, Major Comp</t>
  </si>
  <si>
    <t>Endoscopic and Investigative Procedures for Metabolic Disorders, Minor Comp</t>
  </si>
  <si>
    <t>Diabetes, Major Complexity</t>
  </si>
  <si>
    <t>Diabetes, Minor Complexity</t>
  </si>
  <si>
    <t>Severe Nutritional Disturbance, Major Complexity</t>
  </si>
  <si>
    <t>Severe Nutritional Disturbance, Minor Complexity</t>
  </si>
  <si>
    <t>Miscellaneous Metabolic Disorders, Major Complexity</t>
  </si>
  <si>
    <t>Miscellaneous Metabolic Disorders, Intermediate Complexity</t>
  </si>
  <si>
    <t>Miscellaneous Metabolic Disorders, Minor Complexity</t>
  </si>
  <si>
    <t>Inborn Errors of Metabolism, Major Complexity</t>
  </si>
  <si>
    <t>Inborn Errors of Metabolism, Minor Complexity</t>
  </si>
  <si>
    <t>Endocrine Disorders, Major Complexity</t>
  </si>
  <si>
    <t>Endocrine Disorders, Minor Complexity</t>
  </si>
  <si>
    <t>Operative Insertion of Peritoneal Catheter for Dialysis, Major Complexity</t>
  </si>
  <si>
    <t>Operative Insertion of Peritoneal Catheter for Dialysis, Minor Complexity</t>
  </si>
  <si>
    <t>Kidney, Ureter and Major Bladder Procedures for Neoplasm, Major Complexity</t>
  </si>
  <si>
    <t>Kidney, Ureter and Major Bladder Procedures for Neoplasm, Intermediate Comp</t>
  </si>
  <si>
    <t>Kidney, Ureter and Major Bladder Procedures for Neoplasm, Minor Complexity</t>
  </si>
  <si>
    <t>Kidney, Ureter and Major Bladder Procedures for Non-Neoplasm, Major Complexity</t>
  </si>
  <si>
    <t>Kidney, Ureter and Major Bladder Procedures for Non-Neoplasm, Intermediate Comp</t>
  </si>
  <si>
    <t>Kidney, Ureter and Major Bladder Procedures for Non-Neoplasm, Minor Complexity</t>
  </si>
  <si>
    <t>Transurethral Prostatectomy for Urinary Disorder, Major Complexity</t>
  </si>
  <si>
    <t>Transurethral Prostatectomy for Urinary Disorder, Minor Complexity</t>
  </si>
  <si>
    <t>Minor Bladder Procedures, Major Complexity</t>
  </si>
  <si>
    <t>Minor Bladder Procedures, Intermediate Complexity</t>
  </si>
  <si>
    <t>Minor Bladder Procedures, Minor Complexity</t>
  </si>
  <si>
    <t>Other Transurethral Procedures, Major Complexity</t>
  </si>
  <si>
    <t>Other Transurethral Procedures, Minor Complexity</t>
  </si>
  <si>
    <t>Urethral Procedures, Major Complexity</t>
  </si>
  <si>
    <t>Urethral Procedures, Minor Complexity</t>
  </si>
  <si>
    <t>Other Procedures for Kidney and Urinary Tract Disorders, Major Complexity</t>
  </si>
  <si>
    <t>Other Procedures for Kidney and Urinary Tract Disorders, Intermediate Complexity</t>
  </si>
  <si>
    <t>Other Procedures for Kidney and Urinary Tract Disorders, Minor Complexity</t>
  </si>
  <si>
    <t>Ureteroscopy</t>
  </si>
  <si>
    <t>Cystourethroscopy for Urinary Disorder, Sameday</t>
  </si>
  <si>
    <t>ESW Lithotripsy</t>
  </si>
  <si>
    <t>Kidney Failure, Major Complexity</t>
  </si>
  <si>
    <t>Kidney Failure, Intermediate Complexity</t>
  </si>
  <si>
    <t>Kidney Failure, Minor Complexity</t>
  </si>
  <si>
    <t>Haemodialysis</t>
  </si>
  <si>
    <t>Kidney and Urinary Tract Neoplasms, Major Complexity</t>
  </si>
  <si>
    <t>Kidney and Urinary Tract Neoplasms, Minor Complexity</t>
  </si>
  <si>
    <t>Kidney and Urinary Tract Infections, Major Complexity</t>
  </si>
  <si>
    <t>Kidney and Urinary Tract Infections, Minor Complexity</t>
  </si>
  <si>
    <t>Urinary Stones and Obstruction, Major Complexity</t>
  </si>
  <si>
    <t>Urinary Stones and Obstruction, Minor Complexity</t>
  </si>
  <si>
    <t>Kidney and Urinary Tract Signs and Symptoms, Major Complexity</t>
  </si>
  <si>
    <t>Kidney and Urinary Tract Signs and Symptoms, Minor Complexity</t>
  </si>
  <si>
    <t>Urethral Stricture</t>
  </si>
  <si>
    <t>Other Kidney and Urinary Tract Disorders, Major Complexity</t>
  </si>
  <si>
    <t>Other Kidney and Urinary Tract Disorders, Intermediate Complexity</t>
  </si>
  <si>
    <t>Other Kidney and Urinary Tract Disorders, Minor Complexity</t>
  </si>
  <si>
    <t>Peritoneal Dialysis</t>
  </si>
  <si>
    <t>Major Male Pelvic Procedures, Major Complexity</t>
  </si>
  <si>
    <t>Major Male Pelvic Procedures, Minor Complexity</t>
  </si>
  <si>
    <t>Transurethral Prostatectomy for Reproductive System Disorder, Major Complexity</t>
  </si>
  <si>
    <t>Transurethral Prostatectomy for Reproductive System Disorder, Minor Complexity</t>
  </si>
  <si>
    <t>Penis Procedures, Major Complexity</t>
  </si>
  <si>
    <t>Penis Procedures, Minor Complexity</t>
  </si>
  <si>
    <t>Testes Procedures</t>
  </si>
  <si>
    <t>Circumcision</t>
  </si>
  <si>
    <t>Other Male Reproductive System OR Procedures, Major Complexity</t>
  </si>
  <si>
    <t>Other Male Reproductive System OR Procedures, Minor Complexity</t>
  </si>
  <si>
    <t>Cystourethroscopy for Male Reproductive System Disorder, Sameday</t>
  </si>
  <si>
    <t>Male Reproductive System Malignancy, Major Complexity</t>
  </si>
  <si>
    <t>Male Reproductive System Malignancy, Minor Complexity</t>
  </si>
  <si>
    <t>Benign Prostatic Hypertrophy, Major Complexity</t>
  </si>
  <si>
    <t>Benign Prostatic Hypertrophy, Minor Complexity</t>
  </si>
  <si>
    <t>Male Reproductive System Inflammation, Major Complexity</t>
  </si>
  <si>
    <t>Male Reproductive System Inflammation, Minor Complexity</t>
  </si>
  <si>
    <t>Male Sterilisation Procedures</t>
  </si>
  <si>
    <t>Other Male Reproductive System Disorders, Major Complexity</t>
  </si>
  <si>
    <t>Other Male Reproductive System Disorders, Minor Complexity</t>
  </si>
  <si>
    <t>Pelvic Evisceration and Radical Vulvectomy, Major Complexity</t>
  </si>
  <si>
    <t>Pelvic Evisceration and Radical Vulvectomy, Minor Complexity</t>
  </si>
  <si>
    <t>Hysterectomy for Non-Malignancy, Major Complexity</t>
  </si>
  <si>
    <t>Hysterectomy for Non-Malignancy, Minor Complexity</t>
  </si>
  <si>
    <t>Oophorectomy and Complex Fallopian Tube Procedures for Non-Malignancy, Maj Comp</t>
  </si>
  <si>
    <t>Oophorectomy and Complex Fallopian Tube Procedures for Non-Malignancy, Min Comp</t>
  </si>
  <si>
    <t>Female Reproductive System Reconstructive Procedures, Major Complexity</t>
  </si>
  <si>
    <t>Female Reproductive System Reconstructive Procedures, Minor Complexity</t>
  </si>
  <si>
    <t>Other Uterus and Adnexa Procedures for Non-Malignancy, Major Complexity</t>
  </si>
  <si>
    <t>Other Uterus and Adnexa Procedures for Non-Malignancy, Minor Complexity</t>
  </si>
  <si>
    <t>Endoscopic and Laparoscopic Procedures, Female Reproductive System</t>
  </si>
  <si>
    <t>Other Vagina, Cervix and Vulva Procedures</t>
  </si>
  <si>
    <t>Diagnostic Curettage and Diagnostic Hysteroscopy</t>
  </si>
  <si>
    <t>Other Female Reproductive System OR Procedures, Major Complexity</t>
  </si>
  <si>
    <t>Other Female Reproductive System OR Procedures, Minor Complexity</t>
  </si>
  <si>
    <t>Uterus and Adnexa Procedures for Malignancy, Major Complexity</t>
  </si>
  <si>
    <t>Uterus and Adnexa Procedures for Malignancy, Intermediate Complexity</t>
  </si>
  <si>
    <t>Uterus and Adnexa Procedures for Malignancy, Minor Complexity</t>
  </si>
  <si>
    <t>Female Reproductive System Malignancy, Major Complexity</t>
  </si>
  <si>
    <t>Female Reproductive System Malignancy, Minor Complexity</t>
  </si>
  <si>
    <t>Female Reproductive System Infections, Major Complexity</t>
  </si>
  <si>
    <t>Female Reproductive System Infections, Minor Complexity</t>
  </si>
  <si>
    <t>Menstrual and Other Female Reproductive System Disorders, Major Complexity</t>
  </si>
  <si>
    <t>Menstrual and Other Female Reproductive System Disorders, Minor Complexity</t>
  </si>
  <si>
    <t>Caesarean Delivery, Major Complexity</t>
  </si>
  <si>
    <t>Caesarean Delivery, Intermediate Complexity</t>
  </si>
  <si>
    <t>Caesarean Delivery, Minor Complexity</t>
  </si>
  <si>
    <t>Vaginal Delivery W OR Procedures, Major Complexity</t>
  </si>
  <si>
    <t>Vaginal Delivery W OR Procedures, Minor Complexity</t>
  </si>
  <si>
    <t>Ectopic Pregnancy, Major Complexity</t>
  </si>
  <si>
    <t>Ectopic Pregnancy, Minor Complexity</t>
  </si>
  <si>
    <t>Postpartum and Post Abortion W OR Procedures, Major Complexity</t>
  </si>
  <si>
    <t>Postpartum and Post Abortion W OR Procedures, Minor Complexity</t>
  </si>
  <si>
    <t>Abortion W OR Procedures</t>
  </si>
  <si>
    <t>Vaginal Delivery, Major Complexity</t>
  </si>
  <si>
    <t>Vaginal Delivery, Intermediate Complexity</t>
  </si>
  <si>
    <t>Vaginal Delivery, Minor Complexity</t>
  </si>
  <si>
    <t>Postpartum and Post Abortion W/O OR Procedures, Major Complexity</t>
  </si>
  <si>
    <t>Postpartum and Post Abortion W/O OR Procedures, Minor Complexity</t>
  </si>
  <si>
    <t>Abortion W/O OR Procedures, Major Complexity</t>
  </si>
  <si>
    <t>Abortion W/O OR Procedures, Minor Complexity</t>
  </si>
  <si>
    <t>Antenatal and Other Obstetric Admissions, Major Complexity</t>
  </si>
  <si>
    <t>Antenatal and Other Obstetric Admissions, Minor Complexity</t>
  </si>
  <si>
    <t>Neonate W Sig OR Proc/Vent&gt;=96hrs, Died or Transfer to Acute Facility &lt;5Days</t>
  </si>
  <si>
    <t>Cardiothoracic and Vascular Procedures for Neonates</t>
  </si>
  <si>
    <t>Neonate, AdmWt 1000-1499g W Significant OR Proc/Vent&gt;=96hrs, Major Complexity</t>
  </si>
  <si>
    <t>Neonate, AdmWt 1000-1499g W Significant OR Proc/Vent&gt;=96hrs, Minor Complexity</t>
  </si>
  <si>
    <t>Neonate, AdmWt 1500-1999g W Significant OR Proc/Vent&gt;=96hrs, Major Complexity</t>
  </si>
  <si>
    <t>Neonate, AdmWt 1500-1999g W Significant OR Proc/Vent&gt;=96hrs, Minor Complexity</t>
  </si>
  <si>
    <t>Neonate, AdmWt 2000-2499g W Significant OR Proc/Vent&gt;=96hrs, Major Complexity</t>
  </si>
  <si>
    <t>Neonate, AdmWt 2000-2499g W Significant OR Proc/Vent&gt;=96hrs, Minor Complexity</t>
  </si>
  <si>
    <t>Neonate, AdmWt &gt;=2500g W Significant OR Proc/Vent&gt;=96hrs, Major Complexity</t>
  </si>
  <si>
    <t>Neonate, AdmWt &gt;=2500g W Significant OR Proc/Vent&gt;=96hrs, Minor Complexity</t>
  </si>
  <si>
    <t>Neonate, AdmWt &lt;750g W Significant OR Procedures</t>
  </si>
  <si>
    <t>Neonate, AdmWt 750-999g W Significant OR Procedures</t>
  </si>
  <si>
    <t>Neonate W/O Sig OR/Vent&gt;=96hrs, Died/Transfer Acute Facility &lt;5 Days, MajC</t>
  </si>
  <si>
    <t>Neonate W/O Sig OR/Vent&gt;=96hrs, Died/Transfer Acute Facility &lt;5 Days, MinC</t>
  </si>
  <si>
    <t>Neonate, AdmWt &lt;750g W/O Significant OR procedure</t>
  </si>
  <si>
    <t>Neonate, AdmWt 750-999g W/O Significant OR Procedures, Major Complexity</t>
  </si>
  <si>
    <t>Neonate, AdmWt 750-999g W/O Significant OR Procedures, Minor Complexity</t>
  </si>
  <si>
    <t>Neonate, AdmWt 1000-1249g W/O Significant OR Proc/Vent&gt;=96hrs, Major Complexity</t>
  </si>
  <si>
    <t>Neonate, AdmWt 1000-1249g W/O Significant OR Proc/Vent&gt;=96hrs, Minor Complexity</t>
  </si>
  <si>
    <t>Neonate, AdmWt 1250-1499g W/O Significant OR Proc/Vent&gt;=96hrs, Major Complexity</t>
  </si>
  <si>
    <t>Neonate, AdmWt 1250-1499g W/O Significant OR Proc/Vent&gt;=96hrs, Minor Complexity</t>
  </si>
  <si>
    <t>Neonate, AdmWt 1500-1999g W/O Significant OR Proc/Vent&gt;=96hrs, Extreme Comp</t>
  </si>
  <si>
    <t>Neonate, AdmWt 1500-1999g W/O Significant OR Proc/Vent&gt;=96hrs, Major Complexity</t>
  </si>
  <si>
    <t>Neonate, AdmWt 1500-1999g W/O Significant OR Proc/Vent&gt;=96hrs, Intermediate Comp</t>
  </si>
  <si>
    <t>Neonate, AdmWt 1500-1999g W/O Significant OR Proc/Vent&gt;=96hrs, Minor Complexity</t>
  </si>
  <si>
    <t>Neonate, AdmWt 2000-2499g W/O Significant OR Proc/Vent&gt;=96hrs, Extreme Comp</t>
  </si>
  <si>
    <t>Neonate, AdmWt 2000-2499g W/O Significant OR Proc/Vent&gt;=96hrs, Major Complexity</t>
  </si>
  <si>
    <t>Neonate, AdmWt 2000-2499g W/O Significant OR Proc/Vent&gt;=96hrs, Intermediate Comp</t>
  </si>
  <si>
    <t>Neonate, AdmWt 2000-2499g W/O Significant OR Proc/Vent&gt;=96hrs, Minor Complexity</t>
  </si>
  <si>
    <t>Neonate, AdmWt &gt;=2500g W/O Sig OR Proc/Vent&gt;=96hrs, &lt;37 Comp Wks Gest, Extr Comp</t>
  </si>
  <si>
    <t>Neonate, AdmWt &gt;=2500g W/O Sig OR Proc/Vent&gt;=96hrs, &lt;37 Comp Wks Gest, Maj Comp</t>
  </si>
  <si>
    <t>Neonate, AdmWt &gt;=2500g W/O Sig OR Proc/Vent&gt;=96hrs, &lt;37 Comp Wks Gest, Int Comp</t>
  </si>
  <si>
    <t>Neonate, AdmWt &gt;=2500g W/O Sig OR Proc/Vent&gt;=96hrs, &lt;37 Comp Wks Gest, Min Comp</t>
  </si>
  <si>
    <t>Neonate, AdmWt &gt;=2500g W/O Sig OR Proc/Vent&gt;=96hrs, &gt;=37 Comp Wks Gest, Ext Comp</t>
  </si>
  <si>
    <t>Neonate, AdmWt &gt;=2500g W/O Sig OR Proc/Vent&gt;=96hrs, &gt;=37 Comp Wks Gest, Maj Comp</t>
  </si>
  <si>
    <t>Neonate, AdmWt &gt;=2500g W/O Sig OR Proc/Vent&gt;=96hrs, &gt;=37 Comp Wks Gest, Int Comp</t>
  </si>
  <si>
    <t>Neonate, AdmWt &gt;=2500g W/O Sig OR Proc/Vent&gt;=96hrs, &gt;=37 Comp Wks Gest, Min Comp</t>
  </si>
  <si>
    <t>Splenectomy, Major Complexity</t>
  </si>
  <si>
    <t>Splenectomy, Minor Complexity</t>
  </si>
  <si>
    <t>Blood and Immune System Disorders W Other OR Procedures, Major Complexity</t>
  </si>
  <si>
    <t>Blood and Immune System Disorders W Other OR Procedures, Minor Complexity</t>
  </si>
  <si>
    <t>Reticuloendothelial and Immunity Disorders, Major Complexity</t>
  </si>
  <si>
    <t>Reticuloendothelial and Immunity Disorders, Minor Complexity</t>
  </si>
  <si>
    <t>Red Blood Cell Disorders, Major Complexity</t>
  </si>
  <si>
    <t>Red Blood Cell Disorders, Intermediate Complexity</t>
  </si>
  <si>
    <t>Red Blood Cell Disorders, Minor Complexity</t>
  </si>
  <si>
    <t>Coagulation Disorders, Major Complexity</t>
  </si>
  <si>
    <t>Coagulation Disorders, Minor Complexity</t>
  </si>
  <si>
    <t>Lymphoma and Leukaemia W Major OR Procedures, Major Complexity</t>
  </si>
  <si>
    <t>Lymphoma and Leukaemia W Major OR Procedures, Minor Complexity</t>
  </si>
  <si>
    <t>Other Neoplastic Disorders W Major OR Procedures, Major Complexity</t>
  </si>
  <si>
    <t>Other Neoplastic Disorders W Major OR Procedures, Intermediate Complexity</t>
  </si>
  <si>
    <t>Other Neoplastic Disorders W Major OR Procedures, Minor Complexity</t>
  </si>
  <si>
    <t>Lymphoma and Leukaemia W Other OR Procedures, Major Complexity</t>
  </si>
  <si>
    <t>Lymphoma and Leukaemia W Other OR Procedures, Intermediate Complexity</t>
  </si>
  <si>
    <t>Lymphoma and Leukaemia W Other OR Procedures, Minor Complexity</t>
  </si>
  <si>
    <t>Other Neoplastic Disorders W Other OR Procedures, Major Complexity</t>
  </si>
  <si>
    <t>Other Neoplastic Disorders W Other OR Procedures, Minor Complexity</t>
  </si>
  <si>
    <t>Acute Leukaemia, Major Complexity</t>
  </si>
  <si>
    <t>Acute Leukaemia, Minor Complexity</t>
  </si>
  <si>
    <t>Lymphoma and Non-Acute Leukaemia, Major Complexity</t>
  </si>
  <si>
    <t>Lymphoma and Non-Acute Leukaemia, Minor Complexity</t>
  </si>
  <si>
    <t>Other Neoplastic Disorders, Major Complexity</t>
  </si>
  <si>
    <t>Other Neoplastic Disorders, Intermediate Complexity</t>
  </si>
  <si>
    <t>Other Neoplastic Disorders, Minor Complexity</t>
  </si>
  <si>
    <t>Chemotherapy</t>
  </si>
  <si>
    <t>Human Immunodeficiency Virus, Major Complexity</t>
  </si>
  <si>
    <t>Human Immunodeficiency Virus, Intermediate Complexity</t>
  </si>
  <si>
    <t>Human Immunodeficiency Virus, Minor Complexity</t>
  </si>
  <si>
    <t>Infectious and Parasitic Diseases W OR Procedures, Major Complexity</t>
  </si>
  <si>
    <t>Infectious and Parasitic Diseases W OR Procedures, Intermediate Complexity</t>
  </si>
  <si>
    <t>Infectious and Parasitic Diseases W OR Procedures, Minor Complexity</t>
  </si>
  <si>
    <t>Infectious and Parasitic Diseases W Ventilator Support</t>
  </si>
  <si>
    <t>Septicaemia, Major Complexity</t>
  </si>
  <si>
    <t>Septicaemia, Intermediate Complexity</t>
  </si>
  <si>
    <t>Septicaemia, Minor Complexity</t>
  </si>
  <si>
    <t>Postoperative and Post-Traumatic Infections, Major Complexity</t>
  </si>
  <si>
    <t>Postoperative and Post-Traumatic Infections, Minor Complexity</t>
  </si>
  <si>
    <t>Fever of Unknown Origin, Major Complexity</t>
  </si>
  <si>
    <t>Fever of Unknown Origin, Minor Complexity</t>
  </si>
  <si>
    <t>Viral Illnesses, Major Complexity</t>
  </si>
  <si>
    <t>Viral Illnesses, Minor Complexity</t>
  </si>
  <si>
    <t>Other Infectious and Parasitic Diseases, Major Complexity</t>
  </si>
  <si>
    <t>Other Infectious and Parasitic Diseases, Intermediate Complexity</t>
  </si>
  <si>
    <t>Other Infectious and Parasitic Diseases, Minor Complexity</t>
  </si>
  <si>
    <t>Mental Health Treatment W ECT, Sameday</t>
  </si>
  <si>
    <t>Mental Health Treatment W/O ECT, Sameday, Major Complexity</t>
  </si>
  <si>
    <t>Mental Health Treatment W/O ECT, Sameday, Minor Complexity</t>
  </si>
  <si>
    <t>Schizophrenia Disorders, Major Complexity</t>
  </si>
  <si>
    <t>Schizophrenia Disorders, Minor Complexity</t>
  </si>
  <si>
    <t>Paranoia and Acute Psychotic Disorders, Major Complexity</t>
  </si>
  <si>
    <t>Paranoia and Acute Psychotic Disorders, Minor Complexity</t>
  </si>
  <si>
    <t>Major Affective Disorders, Major Complexity</t>
  </si>
  <si>
    <t>Major Affective Disorders, Minor Complexity</t>
  </si>
  <si>
    <t>Other Affective and Somatoform Disorders, Major Complexity</t>
  </si>
  <si>
    <t>Other Affective and Somatoform Disorders, Minor Complexity</t>
  </si>
  <si>
    <t>Anxiety Disorders, Major Complexity</t>
  </si>
  <si>
    <t>Anxiety Disorders, Minor Complexity</t>
  </si>
  <si>
    <t>Eating and Obsessive-Compulsive Disorders, Major Complexity</t>
  </si>
  <si>
    <t>Eating and Obsessive-Compulsive Disorders, Minor Complexity</t>
  </si>
  <si>
    <t>Personality Disorders and Acute Reactions, Major Complexity</t>
  </si>
  <si>
    <t>Personality Disorders and Acute Reactions, Minor Complexity</t>
  </si>
  <si>
    <t>Childhood Mental Disorders, Major Complexity</t>
  </si>
  <si>
    <t>Childhood Mental Disorders, Minor Complexity</t>
  </si>
  <si>
    <t>Alcohol Intoxication and Withdrawal, Major Complexity</t>
  </si>
  <si>
    <t>Alcohol Intoxication and Withdrawal, Minor Complexity</t>
  </si>
  <si>
    <t>Drug Intoxication and Withdrawal, Major Complexity</t>
  </si>
  <si>
    <t>Drug Intoxication and Withdrawal, Minor Complexity</t>
  </si>
  <si>
    <t>Alcohol Use and Dependence, Major Complexity</t>
  </si>
  <si>
    <t>Alcohol Use and Dependence, Minor Complexity</t>
  </si>
  <si>
    <t>Opioid Use and Dependence</t>
  </si>
  <si>
    <t>Other Drug Use and Dependence</t>
  </si>
  <si>
    <t>Treatment for Alcohol Disorders, Sameday</t>
  </si>
  <si>
    <t>Treatment for Drug Disorders, Sameday</t>
  </si>
  <si>
    <t>Vent, Trac &amp; Cran Procs for Mult Sig Trauma, Major Complexity</t>
  </si>
  <si>
    <t>Vent, Trac &amp; Cran Procs for Mult Sig Trauma, Intermediate Complexity</t>
  </si>
  <si>
    <t>Vent, Trac &amp; Cran Procs for Mult Sig Trauma, Minor Complexity</t>
  </si>
  <si>
    <t>Hip, Femur and Lower Limb Procedures for Multiple Sig Trauma, Major Complexity</t>
  </si>
  <si>
    <t>Hip, Femur and Lower Limb Procedures for Multiple Sig Trauma, Minor Complexity</t>
  </si>
  <si>
    <t>Abdominal Procedures for Multiple Significant Trauma</t>
  </si>
  <si>
    <t>Multiple Significant Trauma W Other OR Procedures, Major Complexity</t>
  </si>
  <si>
    <t>Multiple Significant Trauma W Other OR Procedures, Minor Complexity</t>
  </si>
  <si>
    <t>Multiple Sig Trauma, Died or Transferred to Acute Facility &lt;5 Days, Major Comp</t>
  </si>
  <si>
    <t>Multiple Sig Trauma, Died or Transferred to Acute Facility &lt;5 Days, Minor Comp</t>
  </si>
  <si>
    <t>Multiple Significant Trauma W/O OR Procedures, Major Complexity</t>
  </si>
  <si>
    <t>Multiple Significant Trauma W/O OR Procedures, Minor Complexity</t>
  </si>
  <si>
    <t>Microvascular Tissue Transfer and Skin Grafts for Injuries to Hand, Major Comp</t>
  </si>
  <si>
    <t>Microvascular Tissue Transfer and Skin Grafts for Injuries to Hand, Minor Comp</t>
  </si>
  <si>
    <t>Other Procedures for Injuries to Lower Limb, Major Complexity</t>
  </si>
  <si>
    <t>Other Procedures for Injuries to Lower Limb, Minor Complexity</t>
  </si>
  <si>
    <t>Other Procedures for Injuries to Hand, Major Complexity</t>
  </si>
  <si>
    <t>Other Procedures for Injuries to Hand, Minor Complexity</t>
  </si>
  <si>
    <t>Other Procedures for Other Injuries, Major Complexity</t>
  </si>
  <si>
    <t>Other Procedures for Other Injuries, Intermediate Complexity</t>
  </si>
  <si>
    <t>Other Procedures for Other Injuries, Minor Complexity</t>
  </si>
  <si>
    <t>Skin Grafts for Injuries Excluding Hand, Major Complexity</t>
  </si>
  <si>
    <t>Skin Grafts for Injuries Excluding Hand, Intermediate Complexity</t>
  </si>
  <si>
    <t>Skin Grafts for Injuries Excluding Hand, Minor Complexity</t>
  </si>
  <si>
    <t>Injuries, Poisoning and Toxic Effects of Drugs W Ventilator Support, Major Comp</t>
  </si>
  <si>
    <t>Injuries, Poisoning and Toxic Effects of Drugs W Ventilator Support, Minor Comp</t>
  </si>
  <si>
    <t>Injuries, Major Complexity</t>
  </si>
  <si>
    <t>Injuries, Minor Complexity</t>
  </si>
  <si>
    <t>Allergic Reactions, Major Complexity</t>
  </si>
  <si>
    <t>Allergic Reactions, Minor Complexity</t>
  </si>
  <si>
    <t>Poisoning/Toxic Effects of Drugs and Other Substances, Major Complexity</t>
  </si>
  <si>
    <t>Poisoning/Toxic Effects of Drugs and Other Substances, Minor Complexity</t>
  </si>
  <si>
    <t>Sequelae of Treatment, Major Complexity</t>
  </si>
  <si>
    <t>Sequelae of Treatment, Minor Complexity</t>
  </si>
  <si>
    <t>Other Injuries, Poisonings and Toxic Effects, Major Complexity</t>
  </si>
  <si>
    <t>Other Injuries, Poisonings and Toxic Effects, Minor Complexity</t>
  </si>
  <si>
    <t>Vent &gt;=96hrs or Trach for Burns or OR Procs for Severe Full Thickness Burns</t>
  </si>
  <si>
    <t>Skin Grafts for Other Burns, Major Complexity</t>
  </si>
  <si>
    <t>Skin Grafts for Other Burns, Intermediate Complexity</t>
  </si>
  <si>
    <t>Skin Grafts for Other Burns, Minor Complexity</t>
  </si>
  <si>
    <t>Other OR Procedures for Other Burns, Major Complexity</t>
  </si>
  <si>
    <t>Other OR Procedures for Other Burns, Minor Complexity</t>
  </si>
  <si>
    <t>Burns, Transferred to Acute Facility &lt;5 Days</t>
  </si>
  <si>
    <t>Severe Burns</t>
  </si>
  <si>
    <t>Other Burns, Major Complexity</t>
  </si>
  <si>
    <t>Other Burns, Minor Complexity</t>
  </si>
  <si>
    <t>Other Contacts W Health Services W OR Procedures, Major Complexity</t>
  </si>
  <si>
    <t>Other Contacts W Health Services W OR Procedures, Minor Complexity</t>
  </si>
  <si>
    <t>Other Contacts W Health Services W Endoscopy, Sameday</t>
  </si>
  <si>
    <t>Signs and Symptoms, Major Complexity</t>
  </si>
  <si>
    <t>Signs and Symptoms, Intermediate Complexity</t>
  </si>
  <si>
    <t>Signs and Symptoms, Minor Complexity</t>
  </si>
  <si>
    <t>Other Follow Up After Surgery or Medical Care, Major Complexity</t>
  </si>
  <si>
    <t>Other Follow Up After Surgery or Medical Care, Minor Complexity</t>
  </si>
  <si>
    <t>Other Factors Influencing Health Status, Major Complexity</t>
  </si>
  <si>
    <t>Other Factors Influencing Health Status, Minor Complexity</t>
  </si>
  <si>
    <t>Congenital Anomalies and Problems Arising from Neonatal Period</t>
  </si>
  <si>
    <t>OR Procedures Unrelated to Principal Diagnosis, Major Complexity</t>
  </si>
  <si>
    <t>OR Procedures Unrelated to Principal Diagnosis, Intermediate Complexity</t>
  </si>
  <si>
    <t>OR Procedures Unrelated to Principal Diagnosis, Minor Complexity</t>
  </si>
  <si>
    <t>Ungroupable</t>
  </si>
  <si>
    <t>Unacceptable Principal Diagnosis</t>
  </si>
  <si>
    <t>Neonatal Diagnosis Not Consistent W Age/Weight</t>
  </si>
  <si>
    <t>Footnote:</t>
  </si>
  <si>
    <t>Admitted acute expenditure includes admitted ED costs; so expenditures of all streams are not additive. They are only additive after the exclusion of admitted ED cost from the admitted episode. Total national expenditure includes admitted ED only once.</t>
  </si>
  <si>
    <t>Admitted acute expenditure includes admitted ED costs; so expenditures of all streams are not additive. They are only additive after the exclusion of admitted ED cost from the admitted acute. Total national expenditure includes admitted ED only once.</t>
  </si>
  <si>
    <t>Expenditure ($M)</t>
  </si>
  <si>
    <t>Line Item</t>
  </si>
  <si>
    <t xml:space="preserve">Admitted acute cost weights only include separations that could be linked to activity data </t>
  </si>
  <si>
    <t>Footnote</t>
  </si>
  <si>
    <t>10.01</t>
  </si>
  <si>
    <t>Hyperbaric medicine</t>
  </si>
  <si>
    <t>10.02</t>
  </si>
  <si>
    <t>Interventional imaging</t>
  </si>
  <si>
    <t>10.03</t>
  </si>
  <si>
    <t>Minor surgical</t>
  </si>
  <si>
    <t>10.04</t>
  </si>
  <si>
    <t>10.05</t>
  </si>
  <si>
    <t>Angioplasty/angiography</t>
  </si>
  <si>
    <t>10.06</t>
  </si>
  <si>
    <t>Endoscopy – gastrointestinal</t>
  </si>
  <si>
    <t>10.07</t>
  </si>
  <si>
    <t>Endoscopy – urological/gynaecological</t>
  </si>
  <si>
    <t>10.08</t>
  </si>
  <si>
    <t>Endoscopy – orthopaedic</t>
  </si>
  <si>
    <t>10.09</t>
  </si>
  <si>
    <t>Endoscopy – respiratory/ear, nose and throat (ENT)</t>
  </si>
  <si>
    <t>10.10</t>
  </si>
  <si>
    <t>Renal dialysis – hospital delivered</t>
  </si>
  <si>
    <t>10.11</t>
  </si>
  <si>
    <t>Chemotherapy treatment</t>
  </si>
  <si>
    <t>10.12</t>
  </si>
  <si>
    <t>Radiation therapy - treatment</t>
  </si>
  <si>
    <t>10.13</t>
  </si>
  <si>
    <t>Minor medical procedures</t>
  </si>
  <si>
    <t>10.14</t>
  </si>
  <si>
    <t>10.15</t>
  </si>
  <si>
    <t>Renal dialysis – haemodialysis – home delivered</t>
  </si>
  <si>
    <t>10.16</t>
  </si>
  <si>
    <t>Renal dialysis – peritoneal dialysis – home delivered</t>
  </si>
  <si>
    <t>10.17</t>
  </si>
  <si>
    <t>Total parenteral nutrition – home delivered</t>
  </si>
  <si>
    <t>10.18</t>
  </si>
  <si>
    <t>Enteral nutrition – home delivered</t>
  </si>
  <si>
    <t>10.19</t>
  </si>
  <si>
    <t xml:space="preserve">Ventilation – home delivered </t>
  </si>
  <si>
    <t>10.20</t>
  </si>
  <si>
    <t>Radiation therapy – simulation and planning</t>
  </si>
  <si>
    <t>20.01</t>
  </si>
  <si>
    <t>20.02</t>
  </si>
  <si>
    <t>20.03</t>
  </si>
  <si>
    <t>Pain management</t>
  </si>
  <si>
    <t>20.04</t>
  </si>
  <si>
    <t>Developmental disabilities</t>
  </si>
  <si>
    <t>20.05</t>
  </si>
  <si>
    <t>General medicine</t>
  </si>
  <si>
    <t>20.06</t>
  </si>
  <si>
    <t>General practice and primary care</t>
  </si>
  <si>
    <t>20.07</t>
  </si>
  <si>
    <t>General surgery</t>
  </si>
  <si>
    <t>20.08</t>
  </si>
  <si>
    <t>20.09</t>
  </si>
  <si>
    <t>Geriatric medicine</t>
  </si>
  <si>
    <t>20.10</t>
  </si>
  <si>
    <t>20.11</t>
  </si>
  <si>
    <t>Paediatric medicine</t>
  </si>
  <si>
    <t>20.12</t>
  </si>
  <si>
    <t>Paediatric surgery</t>
  </si>
  <si>
    <t>20.13</t>
  </si>
  <si>
    <t>Palliative care</t>
  </si>
  <si>
    <t>20.14</t>
  </si>
  <si>
    <t>20.15</t>
  </si>
  <si>
    <t>20.16</t>
  </si>
  <si>
    <t>20.17</t>
  </si>
  <si>
    <t>20.18</t>
  </si>
  <si>
    <t>Ear, nose and throat (ENT)</t>
  </si>
  <si>
    <t>20.19</t>
  </si>
  <si>
    <t>20.20</t>
  </si>
  <si>
    <t>Respiratory – cystic fibrosis</t>
  </si>
  <si>
    <t>20.21</t>
  </si>
  <si>
    <t>Anti-coagulant screening and management</t>
  </si>
  <si>
    <t>20.22</t>
  </si>
  <si>
    <t>20.23</t>
  </si>
  <si>
    <t>20.24</t>
  </si>
  <si>
    <t>Vascular surgery</t>
  </si>
  <si>
    <t>20.25</t>
  </si>
  <si>
    <t>20.26</t>
  </si>
  <si>
    <t>20.27</t>
  </si>
  <si>
    <t>20.28</t>
  </si>
  <si>
    <t>Metabolic bone</t>
  </si>
  <si>
    <t>20.29</t>
  </si>
  <si>
    <t>20.30</t>
  </si>
  <si>
    <t>20.31</t>
  </si>
  <si>
    <t>20.32</t>
  </si>
  <si>
    <t>20.33</t>
  </si>
  <si>
    <t>20.34</t>
  </si>
  <si>
    <t>20.35</t>
  </si>
  <si>
    <t>20.36</t>
  </si>
  <si>
    <t>20.37</t>
  </si>
  <si>
    <t>Assisted reproductive technology</t>
  </si>
  <si>
    <t>20.38</t>
  </si>
  <si>
    <t>20.39</t>
  </si>
  <si>
    <t>20.40</t>
  </si>
  <si>
    <t>20.41</t>
  </si>
  <si>
    <t>20.42</t>
  </si>
  <si>
    <t>Medical oncology (consultation)</t>
  </si>
  <si>
    <t>20.43</t>
  </si>
  <si>
    <t>Radiation therapy – consultation</t>
  </si>
  <si>
    <t>20.44</t>
  </si>
  <si>
    <t>20.45</t>
  </si>
  <si>
    <t>20.46</t>
  </si>
  <si>
    <t>Plastic and reconstructive surgery</t>
  </si>
  <si>
    <t>20.47</t>
  </si>
  <si>
    <t>20.48</t>
  </si>
  <si>
    <t>Multidisciplinary burns clinic</t>
  </si>
  <si>
    <t>20.49</t>
  </si>
  <si>
    <t>Geriatric evaluation and management (GEM)</t>
  </si>
  <si>
    <t>20.50</t>
  </si>
  <si>
    <t>20.51</t>
  </si>
  <si>
    <t>Sleep disorders</t>
  </si>
  <si>
    <t>20.52</t>
  </si>
  <si>
    <t>Addiction medicine</t>
  </si>
  <si>
    <t>30.01</t>
  </si>
  <si>
    <t>General imaging</t>
  </si>
  <si>
    <t>30.02</t>
  </si>
  <si>
    <t>Magnetic resonance imaging (MRI)</t>
  </si>
  <si>
    <t>30.03</t>
  </si>
  <si>
    <t>Computerised tomography (CT)</t>
  </si>
  <si>
    <t>30.04</t>
  </si>
  <si>
    <t>Nuclear medicine</t>
  </si>
  <si>
    <t>30.05</t>
  </si>
  <si>
    <t>Pathology (microbiology, haematology, biochemistry)</t>
  </si>
  <si>
    <t>30.06</t>
  </si>
  <si>
    <t>Positron emission tomography (PET)</t>
  </si>
  <si>
    <t>30.07</t>
  </si>
  <si>
    <t>Mammography screening</t>
  </si>
  <si>
    <t>30.08</t>
  </si>
  <si>
    <t>Clinical measurement</t>
  </si>
  <si>
    <t>Aboriginal and Torres Strait Islander peoples health clinic</t>
  </si>
  <si>
    <t>40.02</t>
  </si>
  <si>
    <t>Aged care assessment</t>
  </si>
  <si>
    <t>40.03</t>
  </si>
  <si>
    <t>Aids and appliances</t>
  </si>
  <si>
    <t>40.04</t>
  </si>
  <si>
    <t>Clinical pharmacy</t>
  </si>
  <si>
    <t>40.05</t>
  </si>
  <si>
    <t>40.06</t>
  </si>
  <si>
    <t>Occupational therapy</t>
  </si>
  <si>
    <t>40.07</t>
  </si>
  <si>
    <t>Pre-admission and pre-anaesthesia</t>
  </si>
  <si>
    <t>40.08</t>
  </si>
  <si>
    <t>Primary health care</t>
  </si>
  <si>
    <t>40.09</t>
  </si>
  <si>
    <t>40.10</t>
  </si>
  <si>
    <t>Sexual health</t>
  </si>
  <si>
    <t>40.11</t>
  </si>
  <si>
    <t>Social work</t>
  </si>
  <si>
    <t>40.12</t>
  </si>
  <si>
    <t>40.13</t>
  </si>
  <si>
    <t>Wound management</t>
  </si>
  <si>
    <t>40.14</t>
  </si>
  <si>
    <t>40.15</t>
  </si>
  <si>
    <t>40.16</t>
  </si>
  <si>
    <t>40.17</t>
  </si>
  <si>
    <t>40.18</t>
  </si>
  <si>
    <t>Speech pathology</t>
  </si>
  <si>
    <t>40.21</t>
  </si>
  <si>
    <t>Cardiac rehabilitation</t>
  </si>
  <si>
    <t>40.22</t>
  </si>
  <si>
    <t>Stomal therapy</t>
  </si>
  <si>
    <t>40.23</t>
  </si>
  <si>
    <t>Nutrition/dietetics</t>
  </si>
  <si>
    <t>40.24</t>
  </si>
  <si>
    <t>40.25</t>
  </si>
  <si>
    <t>40.27</t>
  </si>
  <si>
    <t>Family planning</t>
  </si>
  <si>
    <t>40.28</t>
  </si>
  <si>
    <t>Midwifery and maternity</t>
  </si>
  <si>
    <t>40.29</t>
  </si>
  <si>
    <t>40.30</t>
  </si>
  <si>
    <t>Alcohol and other drugs</t>
  </si>
  <si>
    <t>40.31</t>
  </si>
  <si>
    <t>40.32</t>
  </si>
  <si>
    <t>40.33</t>
  </si>
  <si>
    <t>General counselling</t>
  </si>
  <si>
    <t>40.34</t>
  </si>
  <si>
    <t>Specialist mental health</t>
  </si>
  <si>
    <t>40.35</t>
  </si>
  <si>
    <t>40.36</t>
  </si>
  <si>
    <t>40.37</t>
  </si>
  <si>
    <t>40.38</t>
  </si>
  <si>
    <t>Infectious diseases</t>
  </si>
  <si>
    <t>40.39</t>
  </si>
  <si>
    <t>40.40</t>
  </si>
  <si>
    <t>40.41</t>
  </si>
  <si>
    <t>40.42</t>
  </si>
  <si>
    <t>40.43</t>
  </si>
  <si>
    <t>40.44</t>
  </si>
  <si>
    <t>40.45</t>
  </si>
  <si>
    <t>40.46</t>
  </si>
  <si>
    <t>40.47</t>
  </si>
  <si>
    <t>40.48</t>
  </si>
  <si>
    <t>Haematology and immunology</t>
  </si>
  <si>
    <t>40.49</t>
  </si>
  <si>
    <t>40.50</t>
  </si>
  <si>
    <t>40.51</t>
  </si>
  <si>
    <t>40.52</t>
  </si>
  <si>
    <t>40.53</t>
  </si>
  <si>
    <t>40.54</t>
  </si>
  <si>
    <t>40.55</t>
  </si>
  <si>
    <t>40.56</t>
  </si>
  <si>
    <t>Falls prevention</t>
  </si>
  <si>
    <t>40.57</t>
  </si>
  <si>
    <t>Cognition and memory</t>
  </si>
  <si>
    <t>40.58</t>
  </si>
  <si>
    <t>Hospital avoidance programs</t>
  </si>
  <si>
    <t>40.59</t>
  </si>
  <si>
    <t>Post-acute care</t>
  </si>
  <si>
    <t>40.60</t>
  </si>
  <si>
    <t>Pulmonary rehabilitation</t>
  </si>
  <si>
    <t>Pain management interventions</t>
  </si>
  <si>
    <t>Obstetrics – management of pregnancy without complications</t>
  </si>
  <si>
    <t>20.53**</t>
  </si>
  <si>
    <t>Obstetrics – management of complex pregnancy</t>
  </si>
  <si>
    <t>20.54**</t>
  </si>
  <si>
    <t>20.55**</t>
  </si>
  <si>
    <t>Telehealth - patient location</t>
  </si>
  <si>
    <t>40.01*</t>
  </si>
  <si>
    <t>40.61**</t>
  </si>
  <si>
    <t>* Not in Tier2V4.0</t>
  </si>
  <si>
    <t>** New to Tier2V4.0</t>
  </si>
  <si>
    <r>
      <rPr>
        <b/>
        <sz val="9"/>
        <rFont val="Arial"/>
        <family val="2"/>
      </rPr>
      <t>Round 20</t>
    </r>
    <r>
      <rPr>
        <sz val="9"/>
        <rFont val="Arial"/>
        <family val="2"/>
      </rPr>
      <t xml:space="preserve">
</t>
    </r>
    <r>
      <rPr>
        <i/>
        <sz val="9"/>
        <rFont val="Arial"/>
        <family val="2"/>
      </rPr>
      <t>Tier2V4.0</t>
    </r>
  </si>
  <si>
    <r>
      <rPr>
        <b/>
        <sz val="9"/>
        <rFont val="Arial"/>
        <family val="2"/>
      </rPr>
      <t>Round 19</t>
    </r>
    <r>
      <rPr>
        <sz val="9"/>
        <rFont val="Arial"/>
        <family val="2"/>
      </rPr>
      <t xml:space="preserve">
</t>
    </r>
    <r>
      <rPr>
        <i/>
        <sz val="9"/>
        <rFont val="Arial"/>
        <family val="2"/>
      </rPr>
      <t>Tier2V3.0</t>
    </r>
  </si>
  <si>
    <r>
      <rPr>
        <b/>
        <sz val="9"/>
        <rFont val="Arial"/>
        <family val="2"/>
      </rPr>
      <t>Round 18</t>
    </r>
    <r>
      <rPr>
        <sz val="9"/>
        <rFont val="Arial"/>
        <family val="2"/>
      </rPr>
      <t xml:space="preserve">
</t>
    </r>
    <r>
      <rPr>
        <i/>
        <sz val="9"/>
        <rFont val="Arial"/>
        <family val="2"/>
      </rPr>
      <t>Tier2V2.0</t>
    </r>
  </si>
  <si>
    <t xml:space="preserve">Appendix 15. NHCDC Round 19 and 20 Emergency Department by jurisdcition </t>
  </si>
  <si>
    <t>Mental Health</t>
  </si>
  <si>
    <t>of Service</t>
  </si>
  <si>
    <t>Events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</si>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</sst>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#,##0.0"/>
    <numFmt numFmtId="168" formatCode="_-* #,##0.00000_-;\-* #,##0.00000_-;_-* &quot;-&quot;??_-;_-@_-"/>
    <numFmt numFmtId="169" formatCode="_(* #,##0_);\(* #,##0\);_(* &quot;-&quot;_);_(@_)"/>
    <numFmt numFmtId="170" formatCode="0.000000"/>
    <numFmt numFmtId="171" formatCode="_-* #,##0.000_-;\-* #,##0.000_-;_-* &quot;-&quot;??_-;_-@_-"/>
    <numFmt numFmtId="172" formatCode="0.00000"/>
    <numFmt numFmtId="173" formatCode="_-* #,##0.0000_-;\-* #,##0.0000_-;_-* &quot;-&quot;??_-;_-@_-"/>
    <numFmt numFmtId="174" formatCode="0.0000"/>
    <numFmt numFmtId="175" formatCode="#,##0.00_ ;\-#,##0.00\ "/>
    <numFmt numFmtId="176" formatCode="#,##0.0_ ;\-#,##0.0\ "/>
    <numFmt numFmtId="177" formatCode="_(* #,##0_);\(* #,##0\);_(* &quot;-&quot;??_);_(@_)"/>
    <numFmt numFmtId="178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u/>
      <sz val="9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0" tint="-0.3499862666707357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u val="singleAccounting"/>
      <sz val="9"/>
      <color theme="1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b/>
      <sz val="16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name val="Arial"/>
      <family val="2"/>
    </font>
    <font>
      <b/>
      <u/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i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0" borderId="0"/>
    <xf numFmtId="0" fontId="1" fillId="0" borderId="0"/>
    <xf numFmtId="0" fontId="31" fillId="0" borderId="0"/>
    <xf numFmtId="0" fontId="32" fillId="0" borderId="0" applyNumberFormat="0" applyFill="0" applyBorder="0" applyAlignment="0" applyProtection="0"/>
  </cellStyleXfs>
  <cellXfs count="1168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/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7" fillId="0" borderId="0" xfId="0" applyFont="1" applyFill="1" applyBorder="1" applyAlignment="1">
      <alignment horizontal="right" wrapText="1"/>
    </xf>
    <xf numFmtId="0" fontId="7" fillId="0" borderId="1" xfId="0" applyFont="1" applyFill="1" applyBorder="1" applyAlignment="1">
      <alignment vertical="center"/>
    </xf>
    <xf numFmtId="164" fontId="4" fillId="0" borderId="0" xfId="1" applyNumberFormat="1" applyFont="1" applyBorder="1"/>
    <xf numFmtId="165" fontId="4" fillId="0" borderId="0" xfId="1" applyNumberFormat="1" applyFont="1" applyBorder="1"/>
    <xf numFmtId="0" fontId="7" fillId="0" borderId="0" xfId="0" applyFont="1" applyFill="1" applyBorder="1" applyAlignment="1">
      <alignment vertical="center"/>
    </xf>
    <xf numFmtId="164" fontId="3" fillId="0" borderId="0" xfId="1" applyNumberFormat="1" applyFont="1" applyBorder="1"/>
    <xf numFmtId="165" fontId="3" fillId="0" borderId="2" xfId="3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65" fontId="4" fillId="0" borderId="0" xfId="0" applyNumberFormat="1" applyFont="1" applyBorder="1"/>
    <xf numFmtId="0" fontId="7" fillId="0" borderId="3" xfId="0" applyFont="1" applyFill="1" applyBorder="1" applyAlignment="1">
      <alignment vertical="center"/>
    </xf>
    <xf numFmtId="0" fontId="2" fillId="0" borderId="0" xfId="0" applyFont="1"/>
    <xf numFmtId="166" fontId="4" fillId="0" borderId="0" xfId="1" applyNumberFormat="1" applyFont="1" applyBorder="1"/>
    <xf numFmtId="166" fontId="4" fillId="0" borderId="0" xfId="1" applyNumberFormat="1" applyFont="1" applyBorder="1" applyAlignment="1">
      <alignment horizontal="left" indent="1"/>
    </xf>
    <xf numFmtId="0" fontId="8" fillId="0" borderId="0" xfId="0" applyFont="1"/>
    <xf numFmtId="0" fontId="5" fillId="0" borderId="0" xfId="0" applyFont="1" applyBorder="1" applyAlignment="1">
      <alignment horizontal="center"/>
    </xf>
    <xf numFmtId="0" fontId="4" fillId="0" borderId="1" xfId="0" applyFont="1" applyBorder="1"/>
    <xf numFmtId="0" fontId="3" fillId="0" borderId="0" xfId="0" applyFont="1" applyBorder="1"/>
    <xf numFmtId="0" fontId="3" fillId="0" borderId="0" xfId="0" applyFont="1" applyAlignment="1"/>
    <xf numFmtId="0" fontId="0" fillId="0" borderId="0" xfId="0" applyBorder="1"/>
    <xf numFmtId="0" fontId="5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64" fontId="9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  <xf numFmtId="165" fontId="3" fillId="0" borderId="2" xfId="1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/>
    <xf numFmtId="165" fontId="3" fillId="0" borderId="2" xfId="0" applyNumberFormat="1" applyFont="1" applyFill="1" applyBorder="1"/>
    <xf numFmtId="0" fontId="4" fillId="0" borderId="3" xfId="0" applyFont="1" applyBorder="1"/>
    <xf numFmtId="0" fontId="3" fillId="0" borderId="2" xfId="0" applyFont="1" applyBorder="1"/>
    <xf numFmtId="164" fontId="3" fillId="0" borderId="0" xfId="1" applyNumberFormat="1" applyFont="1" applyBorder="1" applyAlignment="1">
      <alignment horizontal="center"/>
    </xf>
    <xf numFmtId="4" fontId="4" fillId="0" borderId="0" xfId="0" applyNumberFormat="1" applyFont="1" applyBorder="1"/>
    <xf numFmtId="3" fontId="0" fillId="0" borderId="0" xfId="0" applyNumberFormat="1" applyAlignment="1">
      <alignment horizontal="center" vertical="center"/>
    </xf>
    <xf numFmtId="3" fontId="3" fillId="0" borderId="0" xfId="0" applyNumberFormat="1" applyFont="1" applyBorder="1"/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165" fontId="4" fillId="0" borderId="3" xfId="1" applyNumberFormat="1" applyFont="1" applyBorder="1"/>
    <xf numFmtId="0" fontId="3" fillId="2" borderId="0" xfId="0" applyFont="1" applyFill="1"/>
    <xf numFmtId="0" fontId="2" fillId="2" borderId="0" xfId="0" applyFont="1" applyFill="1"/>
    <xf numFmtId="0" fontId="0" fillId="2" borderId="0" xfId="0" applyFill="1"/>
    <xf numFmtId="0" fontId="9" fillId="2" borderId="2" xfId="0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vertical="center"/>
    </xf>
    <xf numFmtId="165" fontId="4" fillId="2" borderId="1" xfId="0" applyNumberFormat="1" applyFont="1" applyFill="1" applyBorder="1"/>
    <xf numFmtId="164" fontId="9" fillId="2" borderId="0" xfId="1" applyNumberFormat="1" applyFont="1" applyFill="1" applyBorder="1" applyAlignment="1">
      <alignment vertical="center"/>
    </xf>
    <xf numFmtId="165" fontId="4" fillId="2" borderId="0" xfId="0" applyNumberFormat="1" applyFont="1" applyFill="1" applyBorder="1"/>
    <xf numFmtId="164" fontId="9" fillId="2" borderId="3" xfId="1" applyNumberFormat="1" applyFont="1" applyFill="1" applyBorder="1" applyAlignment="1">
      <alignment vertical="center"/>
    </xf>
    <xf numFmtId="165" fontId="4" fillId="2" borderId="3" xfId="0" applyNumberFormat="1" applyFont="1" applyFill="1" applyBorder="1"/>
    <xf numFmtId="164" fontId="2" fillId="2" borderId="2" xfId="1" applyNumberFormat="1" applyFont="1" applyFill="1" applyBorder="1"/>
    <xf numFmtId="0" fontId="4" fillId="2" borderId="0" xfId="0" applyFont="1" applyFill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167" fontId="4" fillId="0" borderId="0" xfId="0" applyNumberFormat="1" applyFont="1" applyBorder="1" applyAlignment="1">
      <alignment horizontal="left" vertical="center" wrapText="1"/>
    </xf>
    <xf numFmtId="164" fontId="4" fillId="0" borderId="0" xfId="1" applyNumberFormat="1" applyFont="1"/>
    <xf numFmtId="0" fontId="4" fillId="0" borderId="3" xfId="0" applyFont="1" applyFill="1" applyBorder="1" applyAlignment="1">
      <alignment horizontal="left" vertical="center" wrapText="1"/>
    </xf>
    <xf numFmtId="43" fontId="4" fillId="0" borderId="0" xfId="1" applyNumberFormat="1" applyFont="1" applyBorder="1"/>
    <xf numFmtId="164" fontId="4" fillId="0" borderId="3" xfId="1" applyNumberFormat="1" applyFont="1" applyBorder="1"/>
    <xf numFmtId="165" fontId="4" fillId="0" borderId="1" xfId="1" applyNumberFormat="1" applyFont="1" applyBorder="1"/>
    <xf numFmtId="0" fontId="4" fillId="0" borderId="0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left" vertical="center" wrapText="1"/>
    </xf>
    <xf numFmtId="164" fontId="4" fillId="0" borderId="0" xfId="1" applyNumberFormat="1" applyFont="1" applyBorder="1" applyAlignment="1">
      <alignment horizontal="left" vertical="center" wrapText="1"/>
    </xf>
    <xf numFmtId="164" fontId="4" fillId="0" borderId="3" xfId="1" applyNumberFormat="1" applyFont="1" applyBorder="1" applyAlignment="1">
      <alignment horizontal="left" vertical="center" wrapText="1"/>
    </xf>
    <xf numFmtId="164" fontId="4" fillId="0" borderId="0" xfId="1" applyNumberFormat="1" applyFont="1" applyBorder="1" applyAlignment="1">
      <alignment horizontal="right" vertical="center" wrapText="1"/>
    </xf>
    <xf numFmtId="164" fontId="14" fillId="0" borderId="0" xfId="1" applyNumberFormat="1" applyFont="1" applyFill="1" applyBorder="1" applyAlignment="1" applyProtection="1">
      <alignment horizontal="right" wrapText="1"/>
    </xf>
    <xf numFmtId="0" fontId="4" fillId="2" borderId="0" xfId="0" applyFont="1" applyFill="1"/>
    <xf numFmtId="164" fontId="4" fillId="2" borderId="0" xfId="1" applyNumberFormat="1" applyFont="1" applyFill="1" applyBorder="1"/>
    <xf numFmtId="44" fontId="3" fillId="0" borderId="0" xfId="2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4" fontId="4" fillId="0" borderId="0" xfId="1" applyNumberFormat="1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64" fontId="9" fillId="0" borderId="9" xfId="1" applyNumberFormat="1" applyFont="1" applyFill="1" applyBorder="1" applyAlignment="1">
      <alignment horizontal="right" vertical="center"/>
    </xf>
    <xf numFmtId="164" fontId="9" fillId="0" borderId="10" xfId="1" applyNumberFormat="1" applyFont="1" applyFill="1" applyBorder="1" applyAlignment="1">
      <alignment horizontal="right" vertical="center"/>
    </xf>
    <xf numFmtId="164" fontId="4" fillId="0" borderId="9" xfId="1" applyNumberFormat="1" applyFont="1" applyFill="1" applyBorder="1"/>
    <xf numFmtId="164" fontId="4" fillId="0" borderId="10" xfId="1" applyNumberFormat="1" applyFont="1" applyFill="1" applyBorder="1"/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4" fillId="0" borderId="10" xfId="1" applyNumberFormat="1" applyFont="1" applyBorder="1"/>
    <xf numFmtId="164" fontId="4" fillId="0" borderId="9" xfId="1" applyNumberFormat="1" applyFont="1" applyBorder="1"/>
    <xf numFmtId="166" fontId="4" fillId="0" borderId="0" xfId="1" applyNumberFormat="1" applyFont="1" applyBorder="1" applyAlignment="1">
      <alignment horizontal="left" vertical="center" wrapText="1"/>
    </xf>
    <xf numFmtId="166" fontId="4" fillId="0" borderId="0" xfId="0" applyNumberFormat="1" applyFont="1"/>
    <xf numFmtId="166" fontId="4" fillId="0" borderId="0" xfId="1" applyNumberFormat="1" applyFont="1" applyBorder="1" applyAlignment="1">
      <alignment horizontal="right" vertical="center" wrapText="1"/>
    </xf>
    <xf numFmtId="166" fontId="14" fillId="0" borderId="0" xfId="1" applyNumberFormat="1" applyFont="1" applyFill="1" applyBorder="1" applyAlignment="1" applyProtection="1">
      <alignment horizontal="right" wrapText="1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65" fontId="4" fillId="0" borderId="9" xfId="1" applyNumberFormat="1" applyFont="1" applyFill="1" applyBorder="1" applyAlignment="1">
      <alignment horizontal="right" vertical="center"/>
    </xf>
    <xf numFmtId="165" fontId="4" fillId="0" borderId="10" xfId="1" applyNumberFormat="1" applyFont="1" applyFill="1" applyBorder="1" applyAlignment="1">
      <alignment horizontal="right" vertical="center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5" fontId="4" fillId="0" borderId="9" xfId="0" applyNumberFormat="1" applyFont="1" applyFill="1" applyBorder="1"/>
    <xf numFmtId="165" fontId="4" fillId="0" borderId="10" xfId="0" applyNumberFormat="1" applyFont="1" applyFill="1" applyBorder="1"/>
    <xf numFmtId="165" fontId="3" fillId="0" borderId="11" xfId="0" applyNumberFormat="1" applyFont="1" applyFill="1" applyBorder="1"/>
    <xf numFmtId="165" fontId="3" fillId="0" borderId="12" xfId="0" applyNumberFormat="1" applyFont="1" applyFill="1" applyBorder="1"/>
    <xf numFmtId="0" fontId="9" fillId="2" borderId="5" xfId="0" applyFont="1" applyFill="1" applyBorder="1" applyAlignment="1">
      <alignment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164" fontId="9" fillId="2" borderId="6" xfId="1" applyNumberFormat="1" applyFont="1" applyFill="1" applyBorder="1" applyAlignment="1">
      <alignment vertical="center"/>
    </xf>
    <xf numFmtId="164" fontId="9" fillId="2" borderId="10" xfId="1" applyNumberFormat="1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0" fontId="9" fillId="2" borderId="11" xfId="0" applyFont="1" applyFill="1" applyBorder="1" applyAlignment="1">
      <alignment horizontal="center" vertical="center"/>
    </xf>
    <xf numFmtId="164" fontId="9" fillId="2" borderId="5" xfId="1" applyNumberFormat="1" applyFont="1" applyFill="1" applyBorder="1" applyAlignment="1">
      <alignment vertical="center"/>
    </xf>
    <xf numFmtId="164" fontId="9" fillId="2" borderId="9" xfId="1" applyNumberFormat="1" applyFont="1" applyFill="1" applyBorder="1" applyAlignment="1">
      <alignment vertical="center"/>
    </xf>
    <xf numFmtId="164" fontId="9" fillId="2" borderId="7" xfId="1" applyNumberFormat="1" applyFont="1" applyFill="1" applyBorder="1" applyAlignment="1">
      <alignment vertical="center"/>
    </xf>
    <xf numFmtId="164" fontId="2" fillId="2" borderId="11" xfId="1" applyNumberFormat="1" applyFont="1" applyFill="1" applyBorder="1"/>
    <xf numFmtId="165" fontId="4" fillId="2" borderId="5" xfId="0" applyNumberFormat="1" applyFont="1" applyFill="1" applyBorder="1"/>
    <xf numFmtId="165" fontId="4" fillId="2" borderId="6" xfId="0" applyNumberFormat="1" applyFont="1" applyFill="1" applyBorder="1"/>
    <xf numFmtId="165" fontId="4" fillId="2" borderId="9" xfId="0" applyNumberFormat="1" applyFont="1" applyFill="1" applyBorder="1"/>
    <xf numFmtId="165" fontId="4" fillId="2" borderId="10" xfId="0" applyNumberFormat="1" applyFont="1" applyFill="1" applyBorder="1"/>
    <xf numFmtId="165" fontId="4" fillId="2" borderId="7" xfId="0" applyNumberFormat="1" applyFont="1" applyFill="1" applyBorder="1"/>
    <xf numFmtId="165" fontId="4" fillId="2" borderId="8" xfId="0" applyNumberFormat="1" applyFont="1" applyFill="1" applyBorder="1"/>
    <xf numFmtId="0" fontId="3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165" fontId="4" fillId="0" borderId="10" xfId="0" applyNumberFormat="1" applyFont="1" applyBorder="1"/>
    <xf numFmtId="0" fontId="7" fillId="0" borderId="7" xfId="0" applyFont="1" applyFill="1" applyBorder="1" applyAlignment="1">
      <alignment vertical="center"/>
    </xf>
    <xf numFmtId="165" fontId="4" fillId="0" borderId="3" xfId="0" applyNumberFormat="1" applyFont="1" applyBorder="1"/>
    <xf numFmtId="165" fontId="4" fillId="0" borderId="8" xfId="0" applyNumberFormat="1" applyFont="1" applyBorder="1"/>
    <xf numFmtId="165" fontId="4" fillId="0" borderId="9" xfId="1" applyNumberFormat="1" applyFont="1" applyBorder="1"/>
    <xf numFmtId="165" fontId="4" fillId="0" borderId="10" xfId="1" applyNumberFormat="1" applyFont="1" applyBorder="1"/>
    <xf numFmtId="165" fontId="3" fillId="0" borderId="11" xfId="3" applyNumberFormat="1" applyFont="1" applyBorder="1" applyAlignment="1">
      <alignment horizontal="right" vertical="center"/>
    </xf>
    <xf numFmtId="165" fontId="3" fillId="0" borderId="12" xfId="3" applyNumberFormat="1" applyFont="1" applyBorder="1" applyAlignment="1">
      <alignment horizontal="right" vertical="center"/>
    </xf>
    <xf numFmtId="165" fontId="4" fillId="0" borderId="7" xfId="1" applyNumberFormat="1" applyFont="1" applyBorder="1"/>
    <xf numFmtId="165" fontId="4" fillId="0" borderId="8" xfId="1" applyNumberFormat="1" applyFont="1" applyBorder="1"/>
    <xf numFmtId="44" fontId="3" fillId="0" borderId="7" xfId="2" applyFont="1" applyFill="1" applyBorder="1" applyAlignment="1">
      <alignment horizontal="left"/>
    </xf>
    <xf numFmtId="164" fontId="4" fillId="0" borderId="1" xfId="1" applyNumberFormat="1" applyFont="1" applyBorder="1"/>
    <xf numFmtId="164" fontId="4" fillId="0" borderId="6" xfId="1" applyNumberFormat="1" applyFont="1" applyBorder="1"/>
    <xf numFmtId="164" fontId="4" fillId="0" borderId="8" xfId="1" applyNumberFormat="1" applyFont="1" applyBorder="1"/>
    <xf numFmtId="166" fontId="4" fillId="0" borderId="9" xfId="1" applyNumberFormat="1" applyFont="1" applyBorder="1" applyAlignment="1">
      <alignment horizontal="left" indent="1"/>
    </xf>
    <xf numFmtId="165" fontId="4" fillId="0" borderId="9" xfId="0" applyNumberFormat="1" applyFont="1" applyBorder="1"/>
    <xf numFmtId="165" fontId="4" fillId="0" borderId="7" xfId="0" applyNumberFormat="1" applyFont="1" applyBorder="1"/>
    <xf numFmtId="0" fontId="3" fillId="0" borderId="5" xfId="0" applyFont="1" applyBorder="1" applyAlignment="1">
      <alignment horizontal="center" vertical="center"/>
    </xf>
    <xf numFmtId="164" fontId="4" fillId="0" borderId="5" xfId="1" applyNumberFormat="1" applyFont="1" applyBorder="1"/>
    <xf numFmtId="164" fontId="4" fillId="0" borderId="7" xfId="1" applyNumberFormat="1" applyFont="1" applyBorder="1"/>
    <xf numFmtId="164" fontId="7" fillId="0" borderId="7" xfId="1" applyNumberFormat="1" applyFont="1" applyFill="1" applyBorder="1" applyAlignment="1">
      <alignment horizontal="center" vertical="center"/>
    </xf>
    <xf numFmtId="164" fontId="7" fillId="0" borderId="3" xfId="1" applyNumberFormat="1" applyFont="1" applyFill="1" applyBorder="1" applyAlignment="1">
      <alignment horizontal="center" vertical="center"/>
    </xf>
    <xf numFmtId="164" fontId="7" fillId="0" borderId="8" xfId="1" applyNumberFormat="1" applyFont="1" applyFill="1" applyBorder="1" applyAlignment="1">
      <alignment horizontal="center" vertical="center"/>
    </xf>
    <xf numFmtId="43" fontId="4" fillId="0" borderId="9" xfId="1" applyNumberFormat="1" applyFont="1" applyBorder="1"/>
    <xf numFmtId="43" fontId="4" fillId="0" borderId="10" xfId="1" applyNumberFormat="1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9" xfId="0" applyBorder="1"/>
    <xf numFmtId="0" fontId="0" fillId="0" borderId="7" xfId="0" applyBorder="1"/>
    <xf numFmtId="44" fontId="3" fillId="0" borderId="10" xfId="2" applyFont="1" applyBorder="1" applyAlignment="1">
      <alignment horizontal="left" vertical="center"/>
    </xf>
    <xf numFmtId="44" fontId="3" fillId="0" borderId="8" xfId="2" applyFont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44" fontId="3" fillId="0" borderId="0" xfId="2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164" fontId="4" fillId="0" borderId="10" xfId="1" applyNumberFormat="1" applyFont="1" applyBorder="1" applyAlignment="1">
      <alignment horizontal="right" vertical="center" wrapText="1"/>
    </xf>
    <xf numFmtId="164" fontId="14" fillId="0" borderId="10" xfId="1" applyNumberFormat="1" applyFont="1" applyFill="1" applyBorder="1" applyAlignment="1" applyProtection="1">
      <alignment horizontal="right" wrapText="1"/>
    </xf>
    <xf numFmtId="164" fontId="4" fillId="0" borderId="3" xfId="1" applyNumberFormat="1" applyFont="1" applyBorder="1" applyAlignment="1">
      <alignment horizontal="right" vertical="center" wrapText="1"/>
    </xf>
    <xf numFmtId="166" fontId="4" fillId="0" borderId="3" xfId="1" applyNumberFormat="1" applyFont="1" applyBorder="1" applyAlignment="1">
      <alignment horizontal="right" vertical="center" wrapText="1"/>
    </xf>
    <xf numFmtId="164" fontId="4" fillId="0" borderId="8" xfId="1" applyNumberFormat="1" applyFont="1" applyBorder="1" applyAlignment="1">
      <alignment horizontal="right" vertical="center" wrapText="1"/>
    </xf>
    <xf numFmtId="164" fontId="4" fillId="0" borderId="9" xfId="1" applyNumberFormat="1" applyFont="1" applyBorder="1" applyAlignment="1">
      <alignment horizontal="right" vertical="center" wrapText="1"/>
    </xf>
    <xf numFmtId="164" fontId="14" fillId="0" borderId="9" xfId="1" applyNumberFormat="1" applyFont="1" applyFill="1" applyBorder="1" applyAlignment="1" applyProtection="1">
      <alignment horizontal="right" wrapText="1"/>
    </xf>
    <xf numFmtId="164" fontId="4" fillId="0" borderId="7" xfId="1" applyNumberFormat="1" applyFont="1" applyBorder="1" applyAlignment="1">
      <alignment horizontal="righ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165" fontId="4" fillId="0" borderId="5" xfId="1" applyNumberFormat="1" applyFont="1" applyBorder="1"/>
    <xf numFmtId="165" fontId="4" fillId="0" borderId="6" xfId="1" applyNumberFormat="1" applyFont="1" applyBorder="1"/>
    <xf numFmtId="166" fontId="4" fillId="0" borderId="10" xfId="1" applyNumberFormat="1" applyFont="1" applyBorder="1" applyAlignment="1">
      <alignment horizontal="left" indent="1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166" fontId="4" fillId="0" borderId="9" xfId="1" applyNumberFormat="1" applyFont="1" applyBorder="1" applyAlignment="1">
      <alignment horizontal="right" vertical="center" wrapText="1"/>
    </xf>
    <xf numFmtId="166" fontId="4" fillId="0" borderId="10" xfId="1" applyNumberFormat="1" applyFont="1" applyBorder="1" applyAlignment="1">
      <alignment horizontal="right" vertical="center" wrapText="1"/>
    </xf>
    <xf numFmtId="166" fontId="14" fillId="0" borderId="9" xfId="1" applyNumberFormat="1" applyFont="1" applyFill="1" applyBorder="1" applyAlignment="1" applyProtection="1">
      <alignment horizontal="right" wrapText="1"/>
    </xf>
    <xf numFmtId="166" fontId="14" fillId="0" borderId="10" xfId="1" applyNumberFormat="1" applyFont="1" applyFill="1" applyBorder="1" applyAlignment="1" applyProtection="1">
      <alignment horizontal="right" wrapText="1"/>
    </xf>
    <xf numFmtId="166" fontId="4" fillId="0" borderId="7" xfId="1" applyNumberFormat="1" applyFont="1" applyBorder="1" applyAlignment="1">
      <alignment horizontal="right" vertical="center" wrapText="1"/>
    </xf>
    <xf numFmtId="166" fontId="4" fillId="0" borderId="8" xfId="1" applyNumberFormat="1" applyFont="1" applyBorder="1" applyAlignment="1">
      <alignment horizontal="right" vertical="center" wrapText="1"/>
    </xf>
    <xf numFmtId="164" fontId="4" fillId="0" borderId="5" xfId="1" applyNumberFormat="1" applyFont="1" applyBorder="1" applyAlignment="1">
      <alignment horizontal="right" vertical="center" wrapText="1"/>
    </xf>
    <xf numFmtId="164" fontId="4" fillId="0" borderId="1" xfId="1" applyNumberFormat="1" applyFont="1" applyBorder="1" applyAlignment="1">
      <alignment horizontal="right" vertical="center" wrapText="1"/>
    </xf>
    <xf numFmtId="164" fontId="4" fillId="0" borderId="6" xfId="1" applyNumberFormat="1" applyFont="1" applyBorder="1" applyAlignment="1">
      <alignment horizontal="right" vertical="center" wrapText="1"/>
    </xf>
    <xf numFmtId="166" fontId="4" fillId="0" borderId="5" xfId="1" applyNumberFormat="1" applyFont="1" applyBorder="1" applyAlignment="1">
      <alignment horizontal="right" vertical="center" wrapText="1"/>
    </xf>
    <xf numFmtId="166" fontId="4" fillId="0" borderId="1" xfId="1" applyNumberFormat="1" applyFont="1" applyBorder="1" applyAlignment="1">
      <alignment horizontal="right" vertical="center" wrapText="1"/>
    </xf>
    <xf numFmtId="166" fontId="4" fillId="0" borderId="6" xfId="1" applyNumberFormat="1" applyFont="1" applyBorder="1" applyAlignment="1">
      <alignment horizontal="right" vertical="center" wrapText="1"/>
    </xf>
    <xf numFmtId="0" fontId="4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164" fontId="7" fillId="0" borderId="10" xfId="1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Alignment="1"/>
    <xf numFmtId="0" fontId="22" fillId="0" borderId="0" xfId="0" applyFont="1"/>
    <xf numFmtId="0" fontId="22" fillId="0" borderId="0" xfId="0" applyFont="1" applyBorder="1"/>
    <xf numFmtId="164" fontId="22" fillId="0" borderId="0" xfId="0" applyNumberFormat="1" applyFont="1"/>
    <xf numFmtId="1" fontId="4" fillId="0" borderId="0" xfId="0" applyNumberFormat="1" applyFont="1" applyBorder="1"/>
    <xf numFmtId="1" fontId="4" fillId="0" borderId="10" xfId="0" applyNumberFormat="1" applyFont="1" applyBorder="1"/>
    <xf numFmtId="1" fontId="4" fillId="0" borderId="9" xfId="0" applyNumberFormat="1" applyFont="1" applyBorder="1"/>
    <xf numFmtId="164" fontId="4" fillId="0" borderId="0" xfId="0" applyNumberFormat="1" applyFont="1"/>
    <xf numFmtId="2" fontId="4" fillId="0" borderId="0" xfId="0" applyNumberFormat="1" applyFont="1"/>
    <xf numFmtId="172" fontId="4" fillId="0" borderId="0" xfId="0" applyNumberFormat="1" applyFont="1"/>
    <xf numFmtId="172" fontId="22" fillId="0" borderId="0" xfId="0" applyNumberFormat="1" applyFont="1"/>
    <xf numFmtId="173" fontId="22" fillId="0" borderId="0" xfId="0" applyNumberFormat="1" applyFont="1"/>
    <xf numFmtId="170" fontId="22" fillId="0" borderId="0" xfId="0" applyNumberFormat="1" applyFont="1"/>
    <xf numFmtId="172" fontId="22" fillId="0" borderId="0" xfId="0" applyNumberFormat="1" applyFont="1" applyBorder="1"/>
    <xf numFmtId="172" fontId="22" fillId="0" borderId="1" xfId="0" applyNumberFormat="1" applyFont="1" applyBorder="1"/>
    <xf numFmtId="0" fontId="22" fillId="0" borderId="0" xfId="0" applyFont="1" applyAlignment="1">
      <alignment horizontal="center"/>
    </xf>
    <xf numFmtId="172" fontId="22" fillId="0" borderId="0" xfId="0" applyNumberFormat="1" applyFont="1" applyAlignment="1">
      <alignment horizontal="center"/>
    </xf>
    <xf numFmtId="0" fontId="22" fillId="2" borderId="0" xfId="0" applyFont="1" applyFill="1" applyBorder="1" applyAlignment="1">
      <alignment vertical="center"/>
    </xf>
    <xf numFmtId="164" fontId="22" fillId="2" borderId="0" xfId="1" applyNumberFormat="1" applyFont="1" applyFill="1" applyBorder="1"/>
    <xf numFmtId="174" fontId="22" fillId="2" borderId="0" xfId="1" applyNumberFormat="1" applyFont="1" applyFill="1" applyBorder="1"/>
    <xf numFmtId="0" fontId="22" fillId="2" borderId="0" xfId="0" applyFont="1" applyFill="1"/>
    <xf numFmtId="174" fontId="22" fillId="2" borderId="0" xfId="0" applyNumberFormat="1" applyFont="1" applyFill="1"/>
    <xf numFmtId="165" fontId="0" fillId="0" borderId="0" xfId="0" applyNumberFormat="1"/>
    <xf numFmtId="0" fontId="0" fillId="0" borderId="0" xfId="0"/>
    <xf numFmtId="0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7" fillId="2" borderId="14" xfId="0" applyFont="1" applyFill="1" applyBorder="1" applyAlignment="1">
      <alignment vertical="center"/>
    </xf>
    <xf numFmtId="165" fontId="4" fillId="2" borderId="9" xfId="1" applyNumberFormat="1" applyFont="1" applyFill="1" applyBorder="1"/>
    <xf numFmtId="165" fontId="4" fillId="2" borderId="0" xfId="1" applyNumberFormat="1" applyFont="1" applyFill="1" applyBorder="1"/>
    <xf numFmtId="165" fontId="4" fillId="2" borderId="10" xfId="1" applyNumberFormat="1" applyFont="1" applyFill="1" applyBorder="1"/>
    <xf numFmtId="0" fontId="4" fillId="0" borderId="9" xfId="0" applyFont="1" applyBorder="1" applyAlignment="1">
      <alignment horizontal="center" vertical="center" wrapText="1"/>
    </xf>
    <xf numFmtId="44" fontId="3" fillId="0" borderId="10" xfId="2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5" fillId="0" borderId="2" xfId="0" applyFont="1" applyBorder="1" applyAlignment="1"/>
    <xf numFmtId="0" fontId="3" fillId="0" borderId="2" xfId="0" applyFont="1" applyBorder="1" applyAlignment="1"/>
    <xf numFmtId="0" fontId="4" fillId="0" borderId="13" xfId="0" applyFont="1" applyBorder="1"/>
    <xf numFmtId="0" fontId="2" fillId="0" borderId="14" xfId="0" applyFont="1" applyBorder="1" applyAlignment="1">
      <alignment horizontal="center" vertical="center"/>
    </xf>
    <xf numFmtId="165" fontId="4" fillId="0" borderId="14" xfId="1" applyNumberFormat="1" applyFont="1" applyBorder="1" applyAlignment="1">
      <alignment horizontal="center"/>
    </xf>
    <xf numFmtId="165" fontId="4" fillId="0" borderId="14" xfId="1" applyNumberFormat="1" applyFont="1" applyFill="1" applyBorder="1" applyAlignment="1">
      <alignment horizontal="center"/>
    </xf>
    <xf numFmtId="165" fontId="4" fillId="0" borderId="15" xfId="1" applyNumberFormat="1" applyFont="1" applyBorder="1" applyAlignment="1">
      <alignment horizontal="center"/>
    </xf>
    <xf numFmtId="0" fontId="0" fillId="0" borderId="6" xfId="0" applyBorder="1"/>
    <xf numFmtId="175" fontId="4" fillId="0" borderId="9" xfId="1" applyNumberFormat="1" applyFont="1" applyBorder="1"/>
    <xf numFmtId="175" fontId="4" fillId="0" borderId="0" xfId="1" applyNumberFormat="1" applyFont="1" applyBorder="1"/>
    <xf numFmtId="175" fontId="4" fillId="0" borderId="10" xfId="1" applyNumberFormat="1" applyFont="1" applyBorder="1"/>
    <xf numFmtId="0" fontId="2" fillId="0" borderId="4" xfId="0" applyFont="1" applyBorder="1" applyAlignment="1">
      <alignment horizontal="center" vertical="center"/>
    </xf>
    <xf numFmtId="0" fontId="5" fillId="0" borderId="11" xfId="0" applyFont="1" applyBorder="1" applyAlignment="1"/>
    <xf numFmtId="0" fontId="3" fillId="0" borderId="11" xfId="0" applyFont="1" applyBorder="1" applyAlignment="1"/>
    <xf numFmtId="164" fontId="23" fillId="0" borderId="2" xfId="1" applyNumberFormat="1" applyFont="1" applyFill="1" applyBorder="1"/>
    <xf numFmtId="164" fontId="23" fillId="0" borderId="12" xfId="1" applyNumberFormat="1" applyFont="1" applyFill="1" applyBorder="1"/>
    <xf numFmtId="164" fontId="23" fillId="0" borderId="11" xfId="1" applyNumberFormat="1" applyFont="1" applyFill="1" applyBorder="1"/>
    <xf numFmtId="166" fontId="4" fillId="0" borderId="5" xfId="1" applyNumberFormat="1" applyFont="1" applyBorder="1" applyAlignment="1">
      <alignment horizontal="left" indent="1"/>
    </xf>
    <xf numFmtId="166" fontId="4" fillId="0" borderId="1" xfId="1" applyNumberFormat="1" applyFont="1" applyBorder="1" applyAlignment="1">
      <alignment horizontal="left" indent="1"/>
    </xf>
    <xf numFmtId="166" fontId="4" fillId="0" borderId="6" xfId="1" applyNumberFormat="1" applyFont="1" applyBorder="1" applyAlignment="1">
      <alignment horizontal="left" indent="1"/>
    </xf>
    <xf numFmtId="166" fontId="4" fillId="0" borderId="1" xfId="1" applyNumberFormat="1" applyFont="1" applyBorder="1" applyAlignment="1">
      <alignment horizontal="left"/>
    </xf>
    <xf numFmtId="166" fontId="4" fillId="0" borderId="6" xfId="1" applyNumberFormat="1" applyFont="1" applyBorder="1" applyAlignment="1">
      <alignment horizontal="left"/>
    </xf>
    <xf numFmtId="166" fontId="4" fillId="0" borderId="5" xfId="1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14" fillId="0" borderId="7" xfId="0" applyNumberFormat="1" applyFont="1" applyFill="1" applyBorder="1"/>
    <xf numFmtId="165" fontId="14" fillId="0" borderId="3" xfId="0" applyNumberFormat="1" applyFont="1" applyFill="1" applyBorder="1"/>
    <xf numFmtId="165" fontId="14" fillId="0" borderId="8" xfId="0" applyNumberFormat="1" applyFont="1" applyFill="1" applyBorder="1"/>
    <xf numFmtId="165" fontId="14" fillId="0" borderId="3" xfId="0" applyNumberFormat="1" applyFont="1" applyFill="1" applyBorder="1" applyAlignment="1">
      <alignment horizontal="right"/>
    </xf>
    <xf numFmtId="165" fontId="14" fillId="0" borderId="8" xfId="0" applyNumberFormat="1" applyFont="1" applyFill="1" applyBorder="1" applyAlignment="1">
      <alignment horizontal="right"/>
    </xf>
    <xf numFmtId="165" fontId="14" fillId="0" borderId="7" xfId="0" applyNumberFormat="1" applyFont="1" applyFill="1" applyBorder="1" applyAlignment="1">
      <alignment horizontal="right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" fontId="14" fillId="0" borderId="7" xfId="0" applyNumberFormat="1" applyFont="1" applyFill="1" applyBorder="1"/>
    <xf numFmtId="1" fontId="14" fillId="0" borderId="3" xfId="0" applyNumberFormat="1" applyFont="1" applyFill="1" applyBorder="1"/>
    <xf numFmtId="1" fontId="14" fillId="0" borderId="8" xfId="0" applyNumberFormat="1" applyFont="1" applyFill="1" applyBorder="1"/>
    <xf numFmtId="0" fontId="3" fillId="0" borderId="3" xfId="0" applyFont="1" applyBorder="1"/>
    <xf numFmtId="0" fontId="4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/>
    </xf>
    <xf numFmtId="164" fontId="14" fillId="0" borderId="9" xfId="1" applyNumberFormat="1" applyFont="1" applyFill="1" applyBorder="1"/>
    <xf numFmtId="164" fontId="14" fillId="0" borderId="0" xfId="1" applyNumberFormat="1" applyFont="1" applyFill="1" applyBorder="1"/>
    <xf numFmtId="164" fontId="14" fillId="0" borderId="10" xfId="1" applyNumberFormat="1" applyFont="1" applyFill="1" applyBorder="1"/>
    <xf numFmtId="164" fontId="14" fillId="0" borderId="7" xfId="1" applyNumberFormat="1" applyFont="1" applyFill="1" applyBorder="1"/>
    <xf numFmtId="164" fontId="14" fillId="0" borderId="3" xfId="1" applyNumberFormat="1" applyFont="1" applyFill="1" applyBorder="1"/>
    <xf numFmtId="164" fontId="14" fillId="0" borderId="8" xfId="1" applyNumberFormat="1" applyFont="1" applyFill="1" applyBorder="1"/>
    <xf numFmtId="0" fontId="5" fillId="0" borderId="5" xfId="0" applyFont="1" applyBorder="1" applyAlignment="1"/>
    <xf numFmtId="0" fontId="3" fillId="0" borderId="5" xfId="0" applyFont="1" applyBorder="1" applyAlignment="1"/>
    <xf numFmtId="0" fontId="3" fillId="0" borderId="9" xfId="0" applyFont="1" applyBorder="1" applyAlignme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/>
    <xf numFmtId="0" fontId="0" fillId="0" borderId="10" xfId="0" applyBorder="1"/>
    <xf numFmtId="164" fontId="4" fillId="0" borderId="1" xfId="1" applyNumberFormat="1" applyFont="1" applyBorder="1" applyAlignment="1"/>
    <xf numFmtId="164" fontId="4" fillId="0" borderId="6" xfId="1" applyNumberFormat="1" applyFont="1" applyBorder="1" applyAlignment="1"/>
    <xf numFmtId="164" fontId="4" fillId="0" borderId="5" xfId="1" applyNumberFormat="1" applyFont="1" applyBorder="1" applyAlignment="1"/>
    <xf numFmtId="175" fontId="4" fillId="0" borderId="0" xfId="1" applyNumberFormat="1" applyFont="1" applyBorder="1" applyAlignment="1"/>
    <xf numFmtId="175" fontId="4" fillId="0" borderId="10" xfId="1" applyNumberFormat="1" applyFont="1" applyBorder="1" applyAlignment="1"/>
    <xf numFmtId="175" fontId="4" fillId="0" borderId="9" xfId="1" applyNumberFormat="1" applyFont="1" applyBorder="1" applyAlignment="1"/>
    <xf numFmtId="164" fontId="14" fillId="0" borderId="3" xfId="1" applyNumberFormat="1" applyFont="1" applyFill="1" applyBorder="1" applyAlignment="1"/>
    <xf numFmtId="164" fontId="14" fillId="0" borderId="8" xfId="1" applyNumberFormat="1" applyFont="1" applyFill="1" applyBorder="1" applyAlignment="1"/>
    <xf numFmtId="164" fontId="14" fillId="0" borderId="7" xfId="1" applyNumberFormat="1" applyFont="1" applyFill="1" applyBorder="1" applyAlignment="1"/>
    <xf numFmtId="164" fontId="4" fillId="0" borderId="0" xfId="1" applyNumberFormat="1" applyFont="1" applyBorder="1" applyAlignment="1"/>
    <xf numFmtId="164" fontId="4" fillId="0" borderId="10" xfId="1" applyNumberFormat="1" applyFont="1" applyBorder="1" applyAlignment="1"/>
    <xf numFmtId="164" fontId="4" fillId="0" borderId="9" xfId="1" applyNumberFormat="1" applyFont="1" applyBorder="1" applyAlignment="1"/>
    <xf numFmtId="164" fontId="4" fillId="0" borderId="0" xfId="1" applyNumberFormat="1" applyFont="1" applyFill="1" applyBorder="1" applyAlignment="1"/>
    <xf numFmtId="164" fontId="4" fillId="0" borderId="3" xfId="1" applyNumberFormat="1" applyFont="1" applyBorder="1" applyAlignment="1"/>
    <xf numFmtId="164" fontId="4" fillId="0" borderId="8" xfId="1" applyNumberFormat="1" applyFont="1" applyBorder="1" applyAlignment="1"/>
    <xf numFmtId="164" fontId="4" fillId="0" borderId="7" xfId="1" applyNumberFormat="1" applyFont="1" applyBorder="1" applyAlignment="1"/>
    <xf numFmtId="0" fontId="14" fillId="0" borderId="1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right" vertical="center"/>
    </xf>
    <xf numFmtId="0" fontId="14" fillId="0" borderId="12" xfId="0" applyFont="1" applyFill="1" applyBorder="1" applyAlignment="1">
      <alignment horizontal="right" vertical="center"/>
    </xf>
    <xf numFmtId="0" fontId="3" fillId="0" borderId="13" xfId="0" applyFont="1" applyBorder="1"/>
    <xf numFmtId="165" fontId="4" fillId="0" borderId="14" xfId="3" applyNumberFormat="1" applyFont="1" applyBorder="1" applyAlignment="1">
      <alignment horizontal="right" vertical="center"/>
    </xf>
    <xf numFmtId="165" fontId="4" fillId="0" borderId="15" xfId="3" applyNumberFormat="1" applyFont="1" applyBorder="1" applyAlignment="1">
      <alignment horizontal="right" vertical="center"/>
    </xf>
    <xf numFmtId="164" fontId="3" fillId="0" borderId="11" xfId="1" applyNumberFormat="1" applyFont="1" applyBorder="1"/>
    <xf numFmtId="164" fontId="3" fillId="0" borderId="2" xfId="1" applyNumberFormat="1" applyFont="1" applyBorder="1"/>
    <xf numFmtId="164" fontId="3" fillId="0" borderId="12" xfId="1" applyNumberFormat="1" applyFont="1" applyBorder="1"/>
    <xf numFmtId="165" fontId="3" fillId="0" borderId="1" xfId="3" applyNumberFormat="1" applyFont="1" applyBorder="1" applyAlignment="1">
      <alignment horizontal="right" vertical="center"/>
    </xf>
    <xf numFmtId="0" fontId="4" fillId="2" borderId="8" xfId="0" applyFont="1" applyFill="1" applyBorder="1"/>
    <xf numFmtId="166" fontId="4" fillId="2" borderId="6" xfId="1" applyNumberFormat="1" applyFont="1" applyFill="1" applyBorder="1"/>
    <xf numFmtId="164" fontId="4" fillId="2" borderId="10" xfId="1" applyNumberFormat="1" applyFont="1" applyFill="1" applyBorder="1"/>
    <xf numFmtId="164" fontId="4" fillId="2" borderId="8" xfId="1" applyNumberFormat="1" applyFont="1" applyFill="1" applyBorder="1"/>
    <xf numFmtId="0" fontId="4" fillId="2" borderId="6" xfId="0" applyFont="1" applyFill="1" applyBorder="1"/>
    <xf numFmtId="0" fontId="3" fillId="2" borderId="10" xfId="0" applyFont="1" applyFill="1" applyBorder="1" applyAlignment="1"/>
    <xf numFmtId="0" fontId="3" fillId="2" borderId="8" xfId="0" applyFont="1" applyFill="1" applyBorder="1" applyAlignment="1"/>
    <xf numFmtId="0" fontId="4" fillId="2" borderId="9" xfId="0" applyFont="1" applyFill="1" applyBorder="1"/>
    <xf numFmtId="0" fontId="4" fillId="2" borderId="10" xfId="0" applyFont="1" applyFill="1" applyBorder="1"/>
    <xf numFmtId="0" fontId="4" fillId="2" borderId="7" xfId="0" applyFont="1" applyFill="1" applyBorder="1"/>
    <xf numFmtId="164" fontId="4" fillId="2" borderId="13" xfId="1" applyNumberFormat="1" applyFont="1" applyFill="1" applyBorder="1"/>
    <xf numFmtId="164" fontId="4" fillId="2" borderId="14" xfId="1" applyNumberFormat="1" applyFont="1" applyFill="1" applyBorder="1"/>
    <xf numFmtId="164" fontId="4" fillId="2" borderId="15" xfId="1" applyNumberFormat="1" applyFont="1" applyFill="1" applyBorder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/>
    <xf numFmtId="44" fontId="3" fillId="0" borderId="11" xfId="2" applyFont="1" applyFill="1" applyBorder="1" applyAlignment="1">
      <alignment horizontal="left"/>
    </xf>
    <xf numFmtId="166" fontId="4" fillId="0" borderId="7" xfId="1" applyNumberFormat="1" applyFont="1" applyBorder="1" applyAlignment="1">
      <alignment horizontal="left" indent="1"/>
    </xf>
    <xf numFmtId="166" fontId="4" fillId="0" borderId="3" xfId="1" applyNumberFormat="1" applyFont="1" applyBorder="1" applyAlignment="1">
      <alignment horizontal="left" indent="1"/>
    </xf>
    <xf numFmtId="164" fontId="11" fillId="0" borderId="11" xfId="1" applyNumberFormat="1" applyFont="1" applyFill="1" applyBorder="1" applyAlignment="1">
      <alignment horizontal="right" vertical="center"/>
    </xf>
    <xf numFmtId="164" fontId="11" fillId="0" borderId="2" xfId="1" applyNumberFormat="1" applyFont="1" applyFill="1" applyBorder="1" applyAlignment="1">
      <alignment horizontal="right" vertical="center"/>
    </xf>
    <xf numFmtId="164" fontId="11" fillId="0" borderId="12" xfId="1" applyNumberFormat="1" applyFont="1" applyFill="1" applyBorder="1" applyAlignment="1">
      <alignment horizontal="right" vertical="center"/>
    </xf>
    <xf numFmtId="0" fontId="13" fillId="2" borderId="0" xfId="0" applyNumberFormat="1" applyFont="1" applyFill="1" applyAlignment="1" applyProtection="1">
      <alignment vertical="top"/>
    </xf>
    <xf numFmtId="177" fontId="13" fillId="2" borderId="0" xfId="1" applyNumberFormat="1" applyFont="1" applyFill="1" applyAlignment="1" applyProtection="1">
      <alignment vertical="top"/>
    </xf>
    <xf numFmtId="0" fontId="13" fillId="2" borderId="0" xfId="0" applyFont="1" applyFill="1" applyAlignment="1">
      <alignment vertical="top"/>
    </xf>
    <xf numFmtId="0" fontId="19" fillId="2" borderId="0" xfId="0" applyNumberFormat="1" applyFont="1" applyFill="1" applyAlignment="1" applyProtection="1">
      <alignment horizontal="left" vertical="top"/>
    </xf>
    <xf numFmtId="0" fontId="19" fillId="2" borderId="0" xfId="0" applyNumberFormat="1" applyFont="1" applyFill="1" applyAlignment="1" applyProtection="1">
      <alignment vertical="top"/>
    </xf>
    <xf numFmtId="177" fontId="18" fillId="2" borderId="0" xfId="1" applyNumberFormat="1" applyFont="1" applyFill="1" applyAlignment="1" applyProtection="1">
      <alignment vertical="top"/>
    </xf>
    <xf numFmtId="0" fontId="19" fillId="2" borderId="0" xfId="0" applyNumberFormat="1" applyFont="1" applyFill="1" applyAlignment="1" applyProtection="1">
      <alignment horizontal="right" vertical="top"/>
    </xf>
    <xf numFmtId="0" fontId="19" fillId="2" borderId="0" xfId="0" applyNumberFormat="1" applyFont="1" applyFill="1" applyAlignment="1" applyProtection="1">
      <alignment horizontal="left"/>
    </xf>
    <xf numFmtId="177" fontId="18" fillId="2" borderId="0" xfId="1" applyNumberFormat="1" applyFont="1" applyFill="1" applyAlignment="1" applyProtection="1">
      <alignment horizontal="left" vertical="top"/>
    </xf>
    <xf numFmtId="177" fontId="19" fillId="2" borderId="0" xfId="1" applyNumberFormat="1" applyFont="1" applyFill="1" applyAlignment="1" applyProtection="1">
      <alignment vertical="top"/>
    </xf>
    <xf numFmtId="177" fontId="13" fillId="2" borderId="0" xfId="1" applyNumberFormat="1" applyFont="1" applyFill="1" applyAlignment="1">
      <alignment vertical="top"/>
    </xf>
    <xf numFmtId="0" fontId="17" fillId="2" borderId="0" xfId="0" applyNumberFormat="1" applyFont="1" applyFill="1" applyAlignment="1" applyProtection="1">
      <alignment vertical="top"/>
    </xf>
    <xf numFmtId="0" fontId="19" fillId="2" borderId="0" xfId="0" applyNumberFormat="1" applyFont="1" applyFill="1" applyAlignment="1" applyProtection="1"/>
    <xf numFmtId="177" fontId="17" fillId="2" borderId="0" xfId="1" applyNumberFormat="1" applyFont="1" applyFill="1" applyAlignment="1" applyProtection="1">
      <alignment vertical="top"/>
    </xf>
    <xf numFmtId="169" fontId="19" fillId="2" borderId="0" xfId="0" applyNumberFormat="1" applyFont="1" applyFill="1" applyAlignment="1" applyProtection="1">
      <alignment vertical="top"/>
    </xf>
    <xf numFmtId="169" fontId="7" fillId="2" borderId="3" xfId="0" applyNumberFormat="1" applyFont="1" applyFill="1" applyBorder="1" applyAlignment="1" applyProtection="1">
      <alignment vertical="top"/>
    </xf>
    <xf numFmtId="177" fontId="13" fillId="2" borderId="3" xfId="1" applyNumberFormat="1" applyFont="1" applyFill="1" applyBorder="1" applyAlignment="1" applyProtection="1">
      <alignment vertical="top"/>
    </xf>
    <xf numFmtId="177" fontId="18" fillId="2" borderId="3" xfId="1" applyNumberFormat="1" applyFont="1" applyFill="1" applyBorder="1" applyAlignment="1" applyProtection="1">
      <alignment vertical="top"/>
    </xf>
    <xf numFmtId="169" fontId="19" fillId="2" borderId="0" xfId="0" applyNumberFormat="1" applyFont="1" applyFill="1" applyAlignment="1" applyProtection="1"/>
    <xf numFmtId="177" fontId="18" fillId="2" borderId="3" xfId="1" applyNumberFormat="1" applyFont="1" applyFill="1" applyBorder="1" applyAlignment="1" applyProtection="1">
      <alignment horizontal="left" vertical="top"/>
    </xf>
    <xf numFmtId="177" fontId="7" fillId="2" borderId="3" xfId="1" applyNumberFormat="1" applyFont="1" applyFill="1" applyBorder="1" applyAlignment="1" applyProtection="1">
      <alignment vertical="top"/>
    </xf>
    <xf numFmtId="0" fontId="18" fillId="2" borderId="10" xfId="0" applyNumberFormat="1" applyFont="1" applyFill="1" applyBorder="1" applyAlignment="1" applyProtection="1"/>
    <xf numFmtId="177" fontId="18" fillId="2" borderId="11" xfId="1" applyNumberFormat="1" applyFont="1" applyFill="1" applyBorder="1" applyAlignment="1" applyProtection="1">
      <alignment horizontal="centerContinuous" vertical="top"/>
    </xf>
    <xf numFmtId="177" fontId="18" fillId="2" borderId="2" xfId="1" applyNumberFormat="1" applyFont="1" applyFill="1" applyBorder="1" applyAlignment="1" applyProtection="1">
      <alignment horizontal="centerContinuous" vertical="top"/>
    </xf>
    <xf numFmtId="177" fontId="18" fillId="2" borderId="6" xfId="1" applyNumberFormat="1" applyFont="1" applyFill="1" applyBorder="1" applyAlignment="1" applyProtection="1">
      <alignment horizontal="centerContinuous" vertical="top"/>
    </xf>
    <xf numFmtId="177" fontId="18" fillId="2" borderId="1" xfId="1" applyNumberFormat="1" applyFont="1" applyFill="1" applyBorder="1" applyAlignment="1" applyProtection="1">
      <alignment horizontal="centerContinuous" vertical="top"/>
    </xf>
    <xf numFmtId="177" fontId="18" fillId="2" borderId="2" xfId="1" applyNumberFormat="1" applyFont="1" applyFill="1" applyBorder="1" applyAlignment="1" applyProtection="1">
      <alignment vertical="top"/>
    </xf>
    <xf numFmtId="0" fontId="18" fillId="2" borderId="9" xfId="0" applyNumberFormat="1" applyFont="1" applyFill="1" applyBorder="1" applyAlignment="1" applyProtection="1">
      <alignment horizontal="centerContinuous" vertical="top"/>
    </xf>
    <xf numFmtId="0" fontId="18" fillId="2" borderId="10" xfId="0" applyNumberFormat="1" applyFont="1" applyFill="1" applyBorder="1" applyAlignment="1" applyProtection="1">
      <alignment horizontal="right"/>
    </xf>
    <xf numFmtId="177" fontId="18" fillId="2" borderId="3" xfId="1" applyNumberFormat="1" applyFont="1" applyFill="1" applyBorder="1" applyAlignment="1" applyProtection="1">
      <alignment horizontal="left"/>
    </xf>
    <xf numFmtId="177" fontId="18" fillId="2" borderId="3" xfId="1" applyNumberFormat="1" applyFont="1" applyFill="1" applyBorder="1" applyAlignment="1" applyProtection="1">
      <alignment horizontal="centerContinuous" vertical="top"/>
    </xf>
    <xf numFmtId="177" fontId="18" fillId="2" borderId="12" xfId="1" applyNumberFormat="1" applyFont="1" applyFill="1" applyBorder="1" applyAlignment="1" applyProtection="1">
      <alignment horizontal="centerContinuous" vertical="top"/>
    </xf>
    <xf numFmtId="0" fontId="18" fillId="2" borderId="0" xfId="0" applyNumberFormat="1" applyFont="1" applyFill="1" applyAlignment="1" applyProtection="1">
      <alignment horizontal="right" vertical="top"/>
    </xf>
    <xf numFmtId="0" fontId="18" fillId="2" borderId="10" xfId="0" applyNumberFormat="1" applyFont="1" applyFill="1" applyBorder="1" applyAlignment="1" applyProtection="1">
      <alignment vertical="top"/>
    </xf>
    <xf numFmtId="0" fontId="13" fillId="2" borderId="9" xfId="0" applyNumberFormat="1" applyFont="1" applyFill="1" applyBorder="1" applyAlignment="1" applyProtection="1">
      <alignment vertical="top"/>
    </xf>
    <xf numFmtId="177" fontId="18" fillId="2" borderId="10" xfId="1" applyNumberFormat="1" applyFont="1" applyFill="1" applyBorder="1" applyAlignment="1" applyProtection="1">
      <alignment horizontal="center" vertical="top"/>
    </xf>
    <xf numFmtId="177" fontId="18" fillId="2" borderId="1" xfId="1" applyNumberFormat="1" applyFont="1" applyFill="1" applyBorder="1" applyAlignment="1" applyProtection="1">
      <alignment horizontal="center" vertical="top" wrapText="1"/>
    </xf>
    <xf numFmtId="177" fontId="18" fillId="2" borderId="5" xfId="1" applyNumberFormat="1" applyFont="1" applyFill="1" applyBorder="1" applyAlignment="1" applyProtection="1">
      <alignment horizontal="centerContinuous" vertical="top"/>
    </xf>
    <xf numFmtId="177" fontId="18" fillId="2" borderId="0" xfId="1" applyNumberFormat="1" applyFont="1" applyFill="1" applyAlignment="1" applyProtection="1">
      <alignment horizontal="centerContinuous" vertical="top"/>
    </xf>
    <xf numFmtId="177" fontId="18" fillId="2" borderId="10" xfId="1" applyNumberFormat="1" applyFont="1" applyFill="1" applyBorder="1" applyAlignment="1" applyProtection="1">
      <alignment horizontal="centerContinuous" vertical="top"/>
    </xf>
    <xf numFmtId="0" fontId="18" fillId="2" borderId="10" xfId="0" applyNumberFormat="1" applyFont="1" applyFill="1" applyBorder="1" applyAlignment="1" applyProtection="1">
      <alignment horizontal="left"/>
    </xf>
    <xf numFmtId="177" fontId="18" fillId="2" borderId="13" xfId="1" applyNumberFormat="1" applyFont="1" applyFill="1" applyBorder="1" applyAlignment="1" applyProtection="1">
      <alignment horizontal="center" vertical="top"/>
    </xf>
    <xf numFmtId="0" fontId="18" fillId="2" borderId="10" xfId="0" applyNumberFormat="1" applyFont="1" applyFill="1" applyBorder="1" applyAlignment="1" applyProtection="1">
      <alignment horizontal="left" wrapText="1"/>
    </xf>
    <xf numFmtId="0" fontId="20" fillId="2" borderId="9" xfId="0" applyNumberFormat="1" applyFont="1" applyFill="1" applyBorder="1" applyAlignment="1" applyProtection="1">
      <alignment horizontal="center" vertical="top" wrapText="1"/>
    </xf>
    <xf numFmtId="177" fontId="20" fillId="2" borderId="10" xfId="1" applyNumberFormat="1" applyFont="1" applyFill="1" applyBorder="1" applyAlignment="1" applyProtection="1">
      <alignment horizontal="center" vertical="top" wrapText="1"/>
    </xf>
    <xf numFmtId="177" fontId="20" fillId="2" borderId="0" xfId="1" applyNumberFormat="1" applyFont="1" applyFill="1" applyAlignment="1" applyProtection="1"/>
    <xf numFmtId="177" fontId="20" fillId="2" borderId="10" xfId="1" applyNumberFormat="1" applyFont="1" applyFill="1" applyBorder="1" applyAlignment="1" applyProtection="1"/>
    <xf numFmtId="177" fontId="21" fillId="2" borderId="0" xfId="1" applyNumberFormat="1" applyFont="1" applyFill="1" applyAlignment="1" applyProtection="1">
      <alignment horizontal="center" vertical="top" wrapText="1"/>
    </xf>
    <xf numFmtId="177" fontId="21" fillId="2" borderId="9" xfId="1" applyNumberFormat="1" applyFont="1" applyFill="1" applyBorder="1" applyAlignment="1" applyProtection="1">
      <alignment horizontal="center" vertical="top" wrapText="1"/>
    </xf>
    <xf numFmtId="177" fontId="21" fillId="2" borderId="10" xfId="1" applyNumberFormat="1" applyFont="1" applyFill="1" applyBorder="1" applyAlignment="1" applyProtection="1">
      <alignment horizontal="center" vertical="top" wrapText="1"/>
    </xf>
    <xf numFmtId="0" fontId="18" fillId="2" borderId="0" xfId="0" applyNumberFormat="1" applyFont="1" applyFill="1" applyAlignment="1" applyProtection="1">
      <alignment horizontal="right"/>
    </xf>
    <xf numFmtId="0" fontId="18" fillId="2" borderId="0" xfId="0" applyNumberFormat="1" applyFont="1" applyFill="1" applyAlignment="1" applyProtection="1">
      <alignment horizontal="right" wrapText="1"/>
    </xf>
    <xf numFmtId="0" fontId="18" fillId="2" borderId="2" xfId="0" applyNumberFormat="1" applyFont="1" applyFill="1" applyBorder="1" applyAlignment="1" applyProtection="1">
      <alignment horizontal="left"/>
    </xf>
    <xf numFmtId="0" fontId="13" fillId="2" borderId="11" xfId="0" applyNumberFormat="1" applyFont="1" applyFill="1" applyBorder="1" applyAlignment="1" applyProtection="1">
      <alignment vertical="top"/>
    </xf>
    <xf numFmtId="177" fontId="13" fillId="2" borderId="4" xfId="1" applyNumberFormat="1" applyFont="1" applyFill="1" applyBorder="1" applyAlignment="1" applyProtection="1">
      <alignment vertical="top"/>
    </xf>
    <xf numFmtId="177" fontId="13" fillId="2" borderId="2" xfId="1" applyNumberFormat="1" applyFont="1" applyFill="1" applyBorder="1" applyAlignment="1" applyProtection="1">
      <alignment vertical="top"/>
    </xf>
    <xf numFmtId="177" fontId="13" fillId="2" borderId="11" xfId="1" applyNumberFormat="1" applyFont="1" applyFill="1" applyBorder="1" applyAlignment="1" applyProtection="1">
      <alignment vertical="top"/>
    </xf>
    <xf numFmtId="0" fontId="18" fillId="2" borderId="11" xfId="0" applyNumberFormat="1" applyFont="1" applyFill="1" applyBorder="1" applyAlignment="1" applyProtection="1">
      <alignment horizontal="right"/>
    </xf>
    <xf numFmtId="0" fontId="18" fillId="2" borderId="2" xfId="0" applyNumberFormat="1" applyFont="1" applyFill="1" applyBorder="1" applyAlignment="1" applyProtection="1"/>
    <xf numFmtId="177" fontId="13" fillId="2" borderId="12" xfId="1" applyNumberFormat="1" applyFont="1" applyFill="1" applyBorder="1" applyAlignment="1" applyProtection="1">
      <alignment vertical="top"/>
    </xf>
    <xf numFmtId="0" fontId="18" fillId="2" borderId="2" xfId="0" applyNumberFormat="1" applyFont="1" applyFill="1" applyBorder="1" applyAlignment="1" applyProtection="1">
      <alignment horizontal="right"/>
    </xf>
    <xf numFmtId="0" fontId="13" fillId="2" borderId="11" xfId="0" applyNumberFormat="1" applyFont="1" applyFill="1" applyBorder="1" applyAlignment="1" applyProtection="1">
      <alignment horizontal="left" vertical="center"/>
    </xf>
    <xf numFmtId="0" fontId="13" fillId="2" borderId="0" xfId="0" applyFont="1" applyFill="1" applyAlignment="1"/>
    <xf numFmtId="0" fontId="19" fillId="2" borderId="0" xfId="5" applyNumberFormat="1" applyFont="1" applyFill="1" applyAlignment="1" applyProtection="1">
      <alignment horizontal="left" vertical="top"/>
    </xf>
    <xf numFmtId="0" fontId="19" fillId="2" borderId="0" xfId="5" applyNumberFormat="1" applyFont="1" applyFill="1" applyAlignment="1" applyProtection="1">
      <alignment vertical="top"/>
    </xf>
    <xf numFmtId="0" fontId="18" fillId="2" borderId="0" xfId="5" applyNumberFormat="1" applyFont="1" applyFill="1" applyAlignment="1" applyProtection="1">
      <alignment vertical="top"/>
    </xf>
    <xf numFmtId="0" fontId="13" fillId="2" borderId="0" xfId="5" applyNumberFormat="1" applyFont="1" applyFill="1" applyAlignment="1" applyProtection="1">
      <alignment vertical="top"/>
    </xf>
    <xf numFmtId="0" fontId="19" fillId="2" borderId="0" xfId="5" applyNumberFormat="1" applyFont="1" applyFill="1" applyAlignment="1" applyProtection="1">
      <alignment horizontal="right" vertical="top"/>
    </xf>
    <xf numFmtId="0" fontId="18" fillId="2" borderId="0" xfId="5" applyNumberFormat="1" applyFont="1" applyFill="1" applyAlignment="1" applyProtection="1">
      <alignment horizontal="left" vertical="top"/>
    </xf>
    <xf numFmtId="0" fontId="16" fillId="2" borderId="0" xfId="5" applyFill="1"/>
    <xf numFmtId="0" fontId="17" fillId="2" borderId="0" xfId="5" applyNumberFormat="1" applyFont="1" applyFill="1" applyAlignment="1" applyProtection="1">
      <alignment vertical="top"/>
    </xf>
    <xf numFmtId="169" fontId="19" fillId="2" borderId="0" xfId="5" applyNumberFormat="1" applyFont="1" applyFill="1" applyAlignment="1" applyProtection="1">
      <alignment vertical="top"/>
    </xf>
    <xf numFmtId="169" fontId="7" fillId="2" borderId="3" xfId="5" applyNumberFormat="1" applyFont="1" applyFill="1" applyBorder="1" applyAlignment="1" applyProtection="1">
      <alignment vertical="top"/>
    </xf>
    <xf numFmtId="0" fontId="13" fillId="2" borderId="3" xfId="5" applyNumberFormat="1" applyFont="1" applyFill="1" applyBorder="1" applyAlignment="1" applyProtection="1">
      <alignment vertical="top"/>
    </xf>
    <xf numFmtId="0" fontId="18" fillId="2" borderId="3" xfId="5" applyNumberFormat="1" applyFont="1" applyFill="1" applyBorder="1" applyAlignment="1" applyProtection="1">
      <alignment vertical="top"/>
    </xf>
    <xf numFmtId="0" fontId="18" fillId="2" borderId="3" xfId="5" applyNumberFormat="1" applyFont="1" applyFill="1" applyBorder="1" applyAlignment="1" applyProtection="1">
      <alignment horizontal="left" vertical="top"/>
    </xf>
    <xf numFmtId="0" fontId="18" fillId="2" borderId="10" xfId="5" applyNumberFormat="1" applyFont="1" applyFill="1" applyBorder="1" applyAlignment="1" applyProtection="1"/>
    <xf numFmtId="0" fontId="18" fillId="2" borderId="0" xfId="5" applyNumberFormat="1" applyFont="1" applyFill="1" applyAlignment="1" applyProtection="1">
      <alignment horizontal="center" vertical="top" wrapText="1"/>
    </xf>
    <xf numFmtId="0" fontId="18" fillId="2" borderId="13" xfId="5" applyNumberFormat="1" applyFont="1" applyFill="1" applyBorder="1" applyAlignment="1" applyProtection="1">
      <alignment horizontal="center" vertical="top"/>
    </xf>
    <xf numFmtId="0" fontId="18" fillId="2" borderId="6" xfId="5" applyNumberFormat="1" applyFont="1" applyFill="1" applyBorder="1" applyAlignment="1" applyProtection="1">
      <alignment horizontal="center" vertical="top" wrapText="1"/>
    </xf>
    <xf numFmtId="0" fontId="18" fillId="2" borderId="11" xfId="5" applyNumberFormat="1" applyFont="1" applyFill="1" applyBorder="1" applyAlignment="1" applyProtection="1">
      <alignment horizontal="centerContinuous" vertical="top"/>
    </xf>
    <xf numFmtId="0" fontId="18" fillId="2" borderId="2" xfId="5" applyNumberFormat="1" applyFont="1" applyFill="1" applyBorder="1" applyAlignment="1" applyProtection="1">
      <alignment horizontal="centerContinuous" vertical="top"/>
    </xf>
    <xf numFmtId="0" fontId="18" fillId="2" borderId="6" xfId="5" applyNumberFormat="1" applyFont="1" applyFill="1" applyBorder="1" applyAlignment="1" applyProtection="1">
      <alignment horizontal="centerContinuous" vertical="top"/>
    </xf>
    <xf numFmtId="0" fontId="18" fillId="2" borderId="1" xfId="5" applyNumberFormat="1" applyFont="1" applyFill="1" applyBorder="1" applyAlignment="1" applyProtection="1">
      <alignment horizontal="centerContinuous" vertical="top"/>
    </xf>
    <xf numFmtId="0" fontId="18" fillId="2" borderId="2" xfId="5" applyNumberFormat="1" applyFont="1" applyFill="1" applyBorder="1" applyAlignment="1" applyProtection="1">
      <alignment vertical="top"/>
    </xf>
    <xf numFmtId="0" fontId="18" fillId="2" borderId="9" xfId="5" applyNumberFormat="1" applyFont="1" applyFill="1" applyBorder="1" applyAlignment="1" applyProtection="1">
      <alignment horizontal="centerContinuous" vertical="top"/>
    </xf>
    <xf numFmtId="0" fontId="18" fillId="2" borderId="10" xfId="5" applyNumberFormat="1" applyFont="1" applyFill="1" applyBorder="1" applyAlignment="1" applyProtection="1">
      <alignment horizontal="right"/>
    </xf>
    <xf numFmtId="0" fontId="18" fillId="2" borderId="3" xfId="5" applyNumberFormat="1" applyFont="1" applyFill="1" applyBorder="1" applyAlignment="1" applyProtection="1">
      <alignment horizontal="left"/>
    </xf>
    <xf numFmtId="0" fontId="18" fillId="2" borderId="3" xfId="5" applyNumberFormat="1" applyFont="1" applyFill="1" applyBorder="1" applyAlignment="1" applyProtection="1">
      <alignment horizontal="centerContinuous" vertical="top"/>
    </xf>
    <xf numFmtId="0" fontId="18" fillId="2" borderId="12" xfId="5" applyNumberFormat="1" applyFont="1" applyFill="1" applyBorder="1" applyAlignment="1" applyProtection="1">
      <alignment horizontal="centerContinuous" vertical="top"/>
    </xf>
    <xf numFmtId="0" fontId="18" fillId="2" borderId="0" xfId="5" applyNumberFormat="1" applyFont="1" applyFill="1" applyAlignment="1" applyProtection="1">
      <alignment horizontal="right" vertical="top"/>
    </xf>
    <xf numFmtId="0" fontId="18" fillId="2" borderId="10" xfId="5" applyNumberFormat="1" applyFont="1" applyFill="1" applyBorder="1" applyAlignment="1" applyProtection="1">
      <alignment vertical="top"/>
    </xf>
    <xf numFmtId="0" fontId="13" fillId="2" borderId="9" xfId="5" applyNumberFormat="1" applyFont="1" applyFill="1" applyBorder="1" applyAlignment="1" applyProtection="1">
      <alignment vertical="top"/>
    </xf>
    <xf numFmtId="0" fontId="18" fillId="2" borderId="10" xfId="5" applyNumberFormat="1" applyFont="1" applyFill="1" applyBorder="1" applyAlignment="1" applyProtection="1">
      <alignment horizontal="center" vertical="top"/>
    </xf>
    <xf numFmtId="0" fontId="18" fillId="2" borderId="5" xfId="5" applyNumberFormat="1" applyFont="1" applyFill="1" applyBorder="1" applyAlignment="1" applyProtection="1">
      <alignment horizontal="center" vertical="top" wrapText="1"/>
    </xf>
    <xf numFmtId="0" fontId="18" fillId="2" borderId="1" xfId="5" applyNumberFormat="1" applyFont="1" applyFill="1" applyBorder="1" applyAlignment="1" applyProtection="1">
      <alignment horizontal="center" vertical="top" wrapText="1"/>
    </xf>
    <xf numFmtId="0" fontId="18" fillId="2" borderId="5" xfId="5" applyNumberFormat="1" applyFont="1" applyFill="1" applyBorder="1" applyAlignment="1" applyProtection="1">
      <alignment horizontal="centerContinuous" vertical="top"/>
    </xf>
    <xf numFmtId="0" fontId="18" fillId="2" borderId="0" xfId="5" applyNumberFormat="1" applyFont="1" applyFill="1" applyAlignment="1" applyProtection="1">
      <alignment horizontal="centerContinuous" vertical="top"/>
    </xf>
    <xf numFmtId="0" fontId="18" fillId="2" borderId="10" xfId="5" applyNumberFormat="1" applyFont="1" applyFill="1" applyBorder="1" applyAlignment="1" applyProtection="1">
      <alignment horizontal="centerContinuous" vertical="top"/>
    </xf>
    <xf numFmtId="0" fontId="18" fillId="2" borderId="10" xfId="5" applyNumberFormat="1" applyFont="1" applyFill="1" applyBorder="1" applyAlignment="1" applyProtection="1">
      <alignment horizontal="left" vertical="top"/>
    </xf>
    <xf numFmtId="0" fontId="18" fillId="2" borderId="10" xfId="5" applyNumberFormat="1" applyFont="1" applyFill="1" applyBorder="1" applyAlignment="1" applyProtection="1">
      <alignment horizontal="left" wrapText="1"/>
    </xf>
    <xf numFmtId="0" fontId="20" fillId="2" borderId="9" xfId="5" applyNumberFormat="1" applyFont="1" applyFill="1" applyBorder="1" applyAlignment="1" applyProtection="1">
      <alignment horizontal="center" vertical="top" wrapText="1"/>
    </xf>
    <xf numFmtId="0" fontId="20" fillId="2" borderId="10" xfId="5" applyNumberFormat="1" applyFont="1" applyFill="1" applyBorder="1" applyAlignment="1" applyProtection="1">
      <alignment horizontal="center" vertical="top" wrapText="1"/>
    </xf>
    <xf numFmtId="0" fontId="20" fillId="2" borderId="0" xfId="5" applyNumberFormat="1" applyFont="1" applyFill="1" applyAlignment="1" applyProtection="1"/>
    <xf numFmtId="0" fontId="20" fillId="2" borderId="10" xfId="5" applyNumberFormat="1" applyFont="1" applyFill="1" applyBorder="1" applyAlignment="1" applyProtection="1"/>
    <xf numFmtId="0" fontId="21" fillId="2" borderId="0" xfId="5" applyNumberFormat="1" applyFont="1" applyFill="1" applyAlignment="1" applyProtection="1">
      <alignment horizontal="center" vertical="top" wrapText="1"/>
    </xf>
    <xf numFmtId="0" fontId="21" fillId="2" borderId="9" xfId="5" applyNumberFormat="1" applyFont="1" applyFill="1" applyBorder="1" applyAlignment="1" applyProtection="1">
      <alignment horizontal="center" vertical="top" wrapText="1"/>
    </xf>
    <xf numFmtId="0" fontId="21" fillId="2" borderId="10" xfId="5" applyNumberFormat="1" applyFont="1" applyFill="1" applyBorder="1" applyAlignment="1" applyProtection="1">
      <alignment horizontal="center" vertical="top" wrapText="1"/>
    </xf>
    <xf numFmtId="0" fontId="18" fillId="2" borderId="0" xfId="5" applyNumberFormat="1" applyFont="1" applyFill="1" applyAlignment="1" applyProtection="1">
      <alignment horizontal="right"/>
    </xf>
    <xf numFmtId="0" fontId="18" fillId="2" borderId="10" xfId="5" applyNumberFormat="1" applyFont="1" applyFill="1" applyBorder="1" applyAlignment="1" applyProtection="1">
      <alignment horizontal="left"/>
    </xf>
    <xf numFmtId="0" fontId="18" fillId="2" borderId="0" xfId="5" applyNumberFormat="1" applyFont="1" applyFill="1" applyAlignment="1" applyProtection="1">
      <alignment horizontal="right" wrapText="1"/>
    </xf>
    <xf numFmtId="0" fontId="18" fillId="2" borderId="2" xfId="5" applyNumberFormat="1" applyFont="1" applyFill="1" applyBorder="1" applyAlignment="1" applyProtection="1">
      <alignment horizontal="left" wrapText="1"/>
    </xf>
    <xf numFmtId="0" fontId="13" fillId="2" borderId="11" xfId="5" applyNumberFormat="1" applyFont="1" applyFill="1" applyBorder="1" applyAlignment="1" applyProtection="1">
      <alignment vertical="top"/>
    </xf>
    <xf numFmtId="3" fontId="13" fillId="2" borderId="11" xfId="5" applyNumberFormat="1" applyFont="1" applyFill="1" applyBorder="1" applyAlignment="1" applyProtection="1">
      <alignment vertical="top"/>
    </xf>
    <xf numFmtId="3" fontId="13" fillId="2" borderId="2" xfId="5" applyNumberFormat="1" applyFont="1" applyFill="1" applyBorder="1" applyAlignment="1" applyProtection="1">
      <alignment vertical="top"/>
    </xf>
    <xf numFmtId="0" fontId="18" fillId="2" borderId="11" xfId="5" applyNumberFormat="1" applyFont="1" applyFill="1" applyBorder="1" applyAlignment="1" applyProtection="1">
      <alignment horizontal="right"/>
    </xf>
    <xf numFmtId="3" fontId="13" fillId="2" borderId="12" xfId="5" applyNumberFormat="1" applyFont="1" applyFill="1" applyBorder="1" applyAlignment="1" applyProtection="1">
      <alignment vertical="top"/>
    </xf>
    <xf numFmtId="0" fontId="13" fillId="2" borderId="4" xfId="5" applyNumberFormat="1" applyFont="1" applyFill="1" applyBorder="1" applyAlignment="1" applyProtection="1">
      <alignment vertical="top"/>
    </xf>
    <xf numFmtId="0" fontId="18" fillId="2" borderId="2" xfId="5" applyNumberFormat="1" applyFont="1" applyFill="1" applyBorder="1" applyAlignment="1" applyProtection="1">
      <alignment horizontal="right" wrapText="1"/>
    </xf>
    <xf numFmtId="0" fontId="18" fillId="2" borderId="4" xfId="5" applyNumberFormat="1" applyFont="1" applyFill="1" applyBorder="1" applyAlignment="1" applyProtection="1">
      <alignment horizontal="left" vertical="center"/>
    </xf>
    <xf numFmtId="0" fontId="13" fillId="2" borderId="4" xfId="5" applyNumberFormat="1" applyFont="1" applyFill="1" applyBorder="1" applyAlignment="1" applyProtection="1">
      <alignment vertical="center"/>
    </xf>
    <xf numFmtId="3" fontId="13" fillId="2" borderId="4" xfId="5" applyNumberFormat="1" applyFont="1" applyFill="1" applyBorder="1" applyAlignment="1" applyProtection="1">
      <alignment vertical="center"/>
    </xf>
    <xf numFmtId="0" fontId="18" fillId="2" borderId="4" xfId="5" applyNumberFormat="1" applyFont="1" applyFill="1" applyBorder="1" applyAlignment="1" applyProtection="1">
      <alignment horizontal="right" vertical="center"/>
    </xf>
    <xf numFmtId="0" fontId="18" fillId="2" borderId="4" xfId="5" applyNumberFormat="1" applyFont="1" applyFill="1" applyBorder="1" applyAlignment="1" applyProtection="1">
      <alignment vertical="center"/>
    </xf>
    <xf numFmtId="1" fontId="18" fillId="2" borderId="4" xfId="5" applyNumberFormat="1" applyFont="1" applyFill="1" applyBorder="1" applyAlignment="1" applyProtection="1">
      <alignment horizontal="left" vertical="center"/>
    </xf>
    <xf numFmtId="2" fontId="13" fillId="2" borderId="0" xfId="0" applyNumberFormat="1" applyFont="1" applyFill="1" applyAlignment="1">
      <alignment vertical="top"/>
    </xf>
    <xf numFmtId="0" fontId="18" fillId="2" borderId="0" xfId="0" applyNumberFormat="1" applyFont="1" applyFill="1" applyAlignment="1" applyProtection="1">
      <alignment horizontal="center" vertical="top" wrapText="1"/>
    </xf>
    <xf numFmtId="177" fontId="18" fillId="2" borderId="5" xfId="1" applyNumberFormat="1" applyFont="1" applyFill="1" applyBorder="1" applyAlignment="1" applyProtection="1">
      <alignment horizontal="center" vertical="top" wrapText="1"/>
    </xf>
    <xf numFmtId="177" fontId="18" fillId="2" borderId="6" xfId="1" applyNumberFormat="1" applyFont="1" applyFill="1" applyBorder="1" applyAlignment="1" applyProtection="1">
      <alignment horizontal="center" vertical="top" wrapText="1"/>
    </xf>
    <xf numFmtId="173" fontId="4" fillId="0" borderId="0" xfId="1" applyNumberFormat="1" applyFont="1" applyBorder="1"/>
    <xf numFmtId="171" fontId="4" fillId="0" borderId="0" xfId="1" applyNumberFormat="1" applyFont="1" applyBorder="1" applyAlignment="1">
      <alignment horizontal="left" indent="2"/>
    </xf>
    <xf numFmtId="164" fontId="11" fillId="2" borderId="2" xfId="1" applyNumberFormat="1" applyFont="1" applyFill="1" applyBorder="1" applyAlignment="1">
      <alignment horizontal="right" vertical="center"/>
    </xf>
    <xf numFmtId="164" fontId="11" fillId="2" borderId="12" xfId="1" applyNumberFormat="1" applyFont="1" applyFill="1" applyBorder="1" applyAlignment="1">
      <alignment horizontal="right" vertical="center"/>
    </xf>
    <xf numFmtId="164" fontId="3" fillId="2" borderId="2" xfId="1" applyNumberFormat="1" applyFont="1" applyFill="1" applyBorder="1" applyAlignment="1">
      <alignment horizontal="right" vertical="center" wrapText="1"/>
    </xf>
    <xf numFmtId="164" fontId="3" fillId="2" borderId="2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0" fillId="2" borderId="2" xfId="0" applyFill="1" applyBorder="1"/>
    <xf numFmtId="0" fontId="4" fillId="2" borderId="9" xfId="0" applyFont="1" applyFill="1" applyBorder="1" applyAlignment="1">
      <alignment horizontal="right" vertical="center" wrapText="1"/>
    </xf>
    <xf numFmtId="164" fontId="4" fillId="2" borderId="0" xfId="1" applyNumberFormat="1" applyFont="1" applyFill="1" applyBorder="1" applyAlignment="1">
      <alignment horizontal="center"/>
    </xf>
    <xf numFmtId="164" fontId="4" fillId="2" borderId="9" xfId="1" applyNumberFormat="1" applyFont="1" applyFill="1" applyBorder="1"/>
    <xf numFmtId="165" fontId="4" fillId="2" borderId="9" xfId="3" applyNumberFormat="1" applyFont="1" applyFill="1" applyBorder="1" applyAlignment="1">
      <alignment horizontal="right" vertical="center"/>
    </xf>
    <xf numFmtId="165" fontId="4" fillId="2" borderId="0" xfId="3" applyNumberFormat="1" applyFont="1" applyFill="1" applyBorder="1" applyAlignment="1">
      <alignment horizontal="right" vertical="center"/>
    </xf>
    <xf numFmtId="165" fontId="4" fillId="2" borderId="10" xfId="3" applyNumberFormat="1" applyFont="1" applyFill="1" applyBorder="1" applyAlignment="1">
      <alignment horizontal="right" vertical="center"/>
    </xf>
    <xf numFmtId="0" fontId="4" fillId="2" borderId="14" xfId="0" applyFont="1" applyFill="1" applyBorder="1"/>
    <xf numFmtId="0" fontId="2" fillId="2" borderId="15" xfId="0" applyFont="1" applyFill="1" applyBorder="1" applyAlignment="1">
      <alignment horizontal="left" vertical="center" wrapText="1"/>
    </xf>
    <xf numFmtId="0" fontId="3" fillId="2" borderId="4" xfId="0" applyFont="1" applyFill="1" applyBorder="1"/>
    <xf numFmtId="164" fontId="11" fillId="2" borderId="11" xfId="1" applyNumberFormat="1" applyFont="1" applyFill="1" applyBorder="1" applyAlignment="1">
      <alignment horizontal="right" vertical="center"/>
    </xf>
    <xf numFmtId="0" fontId="3" fillId="2" borderId="0" xfId="0" applyFont="1" applyFill="1" applyBorder="1"/>
    <xf numFmtId="165" fontId="3" fillId="2" borderId="11" xfId="3" applyNumberFormat="1" applyFont="1" applyFill="1" applyBorder="1" applyAlignment="1">
      <alignment horizontal="right" vertical="center"/>
    </xf>
    <xf numFmtId="165" fontId="3" fillId="2" borderId="2" xfId="3" applyNumberFormat="1" applyFont="1" applyFill="1" applyBorder="1" applyAlignment="1">
      <alignment horizontal="right" vertical="center"/>
    </xf>
    <xf numFmtId="165" fontId="3" fillId="2" borderId="12" xfId="3" applyNumberFormat="1" applyFont="1" applyFill="1" applyBorder="1" applyAlignment="1">
      <alignment horizontal="right" vertical="center"/>
    </xf>
    <xf numFmtId="0" fontId="2" fillId="2" borderId="15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right" vertical="center" wrapText="1"/>
    </xf>
    <xf numFmtId="0" fontId="3" fillId="2" borderId="2" xfId="0" applyFont="1" applyFill="1" applyBorder="1" applyAlignment="1">
      <alignment horizontal="right" vertical="center" wrapText="1"/>
    </xf>
    <xf numFmtId="164" fontId="3" fillId="2" borderId="11" xfId="1" applyNumberFormat="1" applyFont="1" applyFill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3" fillId="2" borderId="2" xfId="0" applyNumberFormat="1" applyFont="1" applyFill="1" applyBorder="1" applyAlignment="1">
      <alignment horizontal="right" vertical="center" wrapText="1"/>
    </xf>
    <xf numFmtId="0" fontId="14" fillId="2" borderId="9" xfId="0" applyNumberFormat="1" applyFont="1" applyFill="1" applyBorder="1" applyAlignment="1" applyProtection="1">
      <alignment horizontal="right" wrapText="1"/>
    </xf>
    <xf numFmtId="0" fontId="14" fillId="2" borderId="0" xfId="0" applyNumberFormat="1" applyFont="1" applyFill="1" applyBorder="1" applyAlignment="1" applyProtection="1">
      <alignment horizontal="right" wrapText="1"/>
    </xf>
    <xf numFmtId="164" fontId="3" fillId="2" borderId="11" xfId="1" applyNumberFormat="1" applyFont="1" applyFill="1" applyBorder="1"/>
    <xf numFmtId="0" fontId="7" fillId="2" borderId="0" xfId="0" applyFont="1" applyFill="1" applyBorder="1" applyAlignment="1">
      <alignment horizontal="right" wrapText="1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0" fillId="2" borderId="0" xfId="0" applyFont="1" applyFill="1"/>
    <xf numFmtId="0" fontId="7" fillId="2" borderId="0" xfId="0" applyFont="1" applyFill="1"/>
    <xf numFmtId="0" fontId="7" fillId="2" borderId="0" xfId="0" applyFont="1" applyFill="1" applyAlignment="1"/>
    <xf numFmtId="0" fontId="27" fillId="2" borderId="5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8" fillId="2" borderId="0" xfId="0" applyFont="1" applyFill="1" applyBorder="1" applyAlignment="1"/>
    <xf numFmtId="44" fontId="7" fillId="2" borderId="9" xfId="2" applyFont="1" applyFill="1" applyBorder="1" applyAlignment="1">
      <alignment horizontal="center" vertical="center" wrapText="1"/>
    </xf>
    <xf numFmtId="44" fontId="7" fillId="2" borderId="0" xfId="2" applyFont="1" applyFill="1" applyBorder="1" applyAlignment="1">
      <alignment horizontal="center" vertical="center" wrapText="1"/>
    </xf>
    <xf numFmtId="44" fontId="7" fillId="2" borderId="10" xfId="2" applyFont="1" applyFill="1" applyBorder="1" applyAlignment="1">
      <alignment horizontal="center" vertical="center" wrapText="1"/>
    </xf>
    <xf numFmtId="164" fontId="7" fillId="2" borderId="5" xfId="1" applyNumberFormat="1" applyFont="1" applyFill="1" applyBorder="1"/>
    <xf numFmtId="164" fontId="7" fillId="2" borderId="1" xfId="1" applyNumberFormat="1" applyFont="1" applyFill="1" applyBorder="1"/>
    <xf numFmtId="164" fontId="7" fillId="2" borderId="0" xfId="1" applyNumberFormat="1" applyFont="1" applyFill="1" applyBorder="1"/>
    <xf numFmtId="165" fontId="7" fillId="2" borderId="13" xfId="1" applyNumberFormat="1" applyFont="1" applyFill="1" applyBorder="1"/>
    <xf numFmtId="165" fontId="7" fillId="2" borderId="0" xfId="1" applyNumberFormat="1" applyFont="1" applyFill="1" applyBorder="1"/>
    <xf numFmtId="164" fontId="7" fillId="2" borderId="9" xfId="1" applyNumberFormat="1" applyFont="1" applyFill="1" applyBorder="1"/>
    <xf numFmtId="164" fontId="7" fillId="2" borderId="10" xfId="1" applyNumberFormat="1" applyFont="1" applyFill="1" applyBorder="1"/>
    <xf numFmtId="165" fontId="7" fillId="2" borderId="14" xfId="1" applyNumberFormat="1" applyFont="1" applyFill="1" applyBorder="1"/>
    <xf numFmtId="164" fontId="7" fillId="2" borderId="7" xfId="1" applyNumberFormat="1" applyFont="1" applyFill="1" applyBorder="1"/>
    <xf numFmtId="164" fontId="7" fillId="2" borderId="3" xfId="1" applyNumberFormat="1" applyFont="1" applyFill="1" applyBorder="1"/>
    <xf numFmtId="164" fontId="7" fillId="2" borderId="8" xfId="1" applyNumberFormat="1" applyFont="1" applyFill="1" applyBorder="1"/>
    <xf numFmtId="165" fontId="7" fillId="2" borderId="15" xfId="1" applyNumberFormat="1" applyFont="1" applyFill="1" applyBorder="1"/>
    <xf numFmtId="44" fontId="10" fillId="2" borderId="2" xfId="2" applyFont="1" applyFill="1" applyBorder="1" applyAlignment="1">
      <alignment horizontal="left"/>
    </xf>
    <xf numFmtId="164" fontId="10" fillId="2" borderId="7" xfId="1" applyNumberFormat="1" applyFont="1" applyFill="1" applyBorder="1"/>
    <xf numFmtId="164" fontId="10" fillId="2" borderId="3" xfId="1" applyNumberFormat="1" applyFont="1" applyFill="1" applyBorder="1"/>
    <xf numFmtId="164" fontId="10" fillId="2" borderId="0" xfId="1" applyNumberFormat="1" applyFont="1" applyFill="1" applyBorder="1"/>
    <xf numFmtId="165" fontId="10" fillId="2" borderId="7" xfId="3" applyNumberFormat="1" applyFont="1" applyFill="1" applyBorder="1" applyAlignment="1">
      <alignment horizontal="right" vertical="center"/>
    </xf>
    <xf numFmtId="165" fontId="10" fillId="2" borderId="2" xfId="3" applyNumberFormat="1" applyFont="1" applyFill="1" applyBorder="1" applyAlignment="1">
      <alignment horizontal="right" vertical="center"/>
    </xf>
    <xf numFmtId="165" fontId="10" fillId="2" borderId="3" xfId="3" applyNumberFormat="1" applyFont="1" applyFill="1" applyBorder="1" applyAlignment="1">
      <alignment horizontal="right" vertical="center"/>
    </xf>
    <xf numFmtId="165" fontId="10" fillId="2" borderId="8" xfId="3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0" fontId="27" fillId="2" borderId="11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166" fontId="7" fillId="2" borderId="9" xfId="1" applyNumberFormat="1" applyFont="1" applyFill="1" applyBorder="1" applyAlignment="1">
      <alignment horizontal="left" indent="1"/>
    </xf>
    <xf numFmtId="166" fontId="7" fillId="2" borderId="0" xfId="1" applyNumberFormat="1" applyFont="1" applyFill="1" applyBorder="1" applyAlignment="1">
      <alignment horizontal="left" indent="1"/>
    </xf>
    <xf numFmtId="166" fontId="7" fillId="2" borderId="10" xfId="1" applyNumberFormat="1" applyFont="1" applyFill="1" applyBorder="1" applyAlignment="1">
      <alignment horizontal="left" indent="1"/>
    </xf>
    <xf numFmtId="166" fontId="7" fillId="2" borderId="9" xfId="1" applyNumberFormat="1" applyFont="1" applyFill="1" applyBorder="1"/>
    <xf numFmtId="166" fontId="7" fillId="2" borderId="0" xfId="1" applyNumberFormat="1" applyFont="1" applyFill="1" applyBorder="1"/>
    <xf numFmtId="166" fontId="7" fillId="2" borderId="10" xfId="1" applyNumberFormat="1" applyFont="1" applyFill="1" applyBorder="1"/>
    <xf numFmtId="0" fontId="7" fillId="2" borderId="0" xfId="0" applyFont="1" applyFill="1" applyBorder="1"/>
    <xf numFmtId="165" fontId="7" fillId="2" borderId="9" xfId="0" applyNumberFormat="1" applyFont="1" applyFill="1" applyBorder="1"/>
    <xf numFmtId="165" fontId="7" fillId="2" borderId="0" xfId="0" applyNumberFormat="1" applyFont="1" applyFill="1" applyBorder="1"/>
    <xf numFmtId="165" fontId="7" fillId="2" borderId="10" xfId="0" applyNumberFormat="1" applyFont="1" applyFill="1" applyBorder="1"/>
    <xf numFmtId="165" fontId="7" fillId="2" borderId="7" xfId="0" applyNumberFormat="1" applyFont="1" applyFill="1" applyBorder="1"/>
    <xf numFmtId="165" fontId="7" fillId="2" borderId="3" xfId="0" applyNumberFormat="1" applyFont="1" applyFill="1" applyBorder="1"/>
    <xf numFmtId="165" fontId="7" fillId="2" borderId="8" xfId="0" applyNumberFormat="1" applyFont="1" applyFill="1" applyBorder="1"/>
    <xf numFmtId="0" fontId="7" fillId="2" borderId="1" xfId="0" applyFont="1" applyFill="1" applyBorder="1"/>
    <xf numFmtId="0" fontId="26" fillId="2" borderId="5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165" fontId="7" fillId="2" borderId="1" xfId="1" applyNumberFormat="1" applyFont="1" applyFill="1" applyBorder="1"/>
    <xf numFmtId="165" fontId="7" fillId="2" borderId="3" xfId="1" applyNumberFormat="1" applyFont="1" applyFill="1" applyBorder="1"/>
    <xf numFmtId="164" fontId="28" fillId="2" borderId="0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25" fillId="2" borderId="0" xfId="0" applyFont="1" applyFill="1"/>
    <xf numFmtId="0" fontId="25" fillId="2" borderId="0" xfId="0" applyFont="1" applyFill="1" applyAlignment="1"/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vertical="top"/>
    </xf>
    <xf numFmtId="166" fontId="10" fillId="2" borderId="11" xfId="0" applyNumberFormat="1" applyFont="1" applyFill="1" applyBorder="1"/>
    <xf numFmtId="166" fontId="10" fillId="2" borderId="12" xfId="0" applyNumberFormat="1" applyFont="1" applyFill="1" applyBorder="1"/>
    <xf numFmtId="164" fontId="7" fillId="2" borderId="2" xfId="1" applyNumberFormat="1" applyFont="1" applyFill="1" applyBorder="1" applyAlignment="1">
      <alignment horizontal="right" vertical="center" wrapText="1"/>
    </xf>
    <xf numFmtId="164" fontId="7" fillId="2" borderId="11" xfId="1" applyNumberFormat="1" applyFont="1" applyFill="1" applyBorder="1" applyAlignment="1">
      <alignment horizontal="right" vertical="center" wrapText="1"/>
    </xf>
    <xf numFmtId="164" fontId="7" fillId="2" borderId="12" xfId="1" applyNumberFormat="1" applyFont="1" applyFill="1" applyBorder="1" applyAlignment="1">
      <alignment horizontal="right" vertical="center" wrapText="1"/>
    </xf>
    <xf numFmtId="0" fontId="25" fillId="2" borderId="3" xfId="0" applyFont="1" applyFill="1" applyBorder="1"/>
    <xf numFmtId="164" fontId="7" fillId="2" borderId="0" xfId="0" applyNumberFormat="1" applyFont="1" applyFill="1" applyBorder="1" applyAlignment="1">
      <alignment horizontal="left"/>
    </xf>
    <xf numFmtId="164" fontId="7" fillId="2" borderId="11" xfId="0" applyNumberFormat="1" applyFont="1" applyFill="1" applyBorder="1" applyAlignment="1">
      <alignment horizontal="left"/>
    </xf>
    <xf numFmtId="164" fontId="7" fillId="2" borderId="2" xfId="0" applyNumberFormat="1" applyFont="1" applyFill="1" applyBorder="1" applyAlignment="1">
      <alignment horizontal="left"/>
    </xf>
    <xf numFmtId="164" fontId="7" fillId="2" borderId="12" xfId="0" applyNumberFormat="1" applyFont="1" applyFill="1" applyBorder="1" applyAlignment="1">
      <alignment horizontal="left"/>
    </xf>
    <xf numFmtId="164" fontId="7" fillId="2" borderId="4" xfId="0" applyNumberFormat="1" applyFont="1" applyFill="1" applyBorder="1" applyAlignment="1">
      <alignment horizontal="right" vertical="center"/>
    </xf>
    <xf numFmtId="164" fontId="7" fillId="2" borderId="4" xfId="0" applyNumberFormat="1" applyFont="1" applyFill="1" applyBorder="1" applyAlignment="1">
      <alignment horizontal="right" wrapText="1"/>
    </xf>
    <xf numFmtId="164" fontId="7" fillId="2" borderId="4" xfId="0" applyNumberFormat="1" applyFont="1" applyFill="1" applyBorder="1" applyAlignment="1">
      <alignment horizontal="right" vertical="center" wrapText="1"/>
    </xf>
    <xf numFmtId="0" fontId="7" fillId="2" borderId="13" xfId="0" applyFont="1" applyFill="1" applyBorder="1" applyAlignment="1">
      <alignment horizontal="left" vertical="center" wrapText="1"/>
    </xf>
    <xf numFmtId="164" fontId="7" fillId="2" borderId="9" xfId="0" applyNumberFormat="1" applyFont="1" applyFill="1" applyBorder="1"/>
    <xf numFmtId="164" fontId="7" fillId="2" borderId="0" xfId="0" applyNumberFormat="1" applyFont="1" applyFill="1" applyBorder="1"/>
    <xf numFmtId="164" fontId="7" fillId="2" borderId="10" xfId="0" applyNumberFormat="1" applyFont="1" applyFill="1" applyBorder="1"/>
    <xf numFmtId="165" fontId="7" fillId="2" borderId="14" xfId="3" applyNumberFormat="1" applyFont="1" applyFill="1" applyBorder="1" applyAlignment="1">
      <alignment horizontal="right" vertical="center"/>
    </xf>
    <xf numFmtId="0" fontId="7" fillId="2" borderId="14" xfId="0" applyFont="1" applyFill="1" applyBorder="1"/>
    <xf numFmtId="0" fontId="10" fillId="2" borderId="4" xfId="0" applyFont="1" applyFill="1" applyBorder="1"/>
    <xf numFmtId="164" fontId="10" fillId="2" borderId="11" xfId="0" applyNumberFormat="1" applyFont="1" applyFill="1" applyBorder="1"/>
    <xf numFmtId="164" fontId="10" fillId="2" borderId="2" xfId="0" applyNumberFormat="1" applyFont="1" applyFill="1" applyBorder="1"/>
    <xf numFmtId="164" fontId="10" fillId="2" borderId="12" xfId="0" applyNumberFormat="1" applyFont="1" applyFill="1" applyBorder="1"/>
    <xf numFmtId="165" fontId="10" fillId="2" borderId="4" xfId="3" applyNumberFormat="1" applyFont="1" applyFill="1" applyBorder="1" applyAlignment="1">
      <alignment horizontal="right" vertical="center"/>
    </xf>
    <xf numFmtId="0" fontId="10" fillId="2" borderId="9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/>
    <xf numFmtId="0" fontId="10" fillId="2" borderId="1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5" xfId="0" applyFont="1" applyFill="1" applyBorder="1" applyAlignment="1"/>
    <xf numFmtId="0" fontId="28" fillId="2" borderId="6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65" fontId="7" fillId="2" borderId="9" xfId="1" applyNumberFormat="1" applyFont="1" applyFill="1" applyBorder="1"/>
    <xf numFmtId="165" fontId="7" fillId="2" borderId="10" xfId="1" applyNumberFormat="1" applyFont="1" applyFill="1" applyBorder="1"/>
    <xf numFmtId="164" fontId="10" fillId="2" borderId="11" xfId="1" applyNumberFormat="1" applyFont="1" applyFill="1" applyBorder="1"/>
    <xf numFmtId="164" fontId="10" fillId="2" borderId="2" xfId="1" applyNumberFormat="1" applyFont="1" applyFill="1" applyBorder="1"/>
    <xf numFmtId="164" fontId="10" fillId="2" borderId="12" xfId="1" applyNumberFormat="1" applyFont="1" applyFill="1" applyBorder="1"/>
    <xf numFmtId="165" fontId="10" fillId="2" borderId="1" xfId="3" applyNumberFormat="1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wrapText="1"/>
    </xf>
    <xf numFmtId="0" fontId="10" fillId="2" borderId="10" xfId="0" applyFont="1" applyFill="1" applyBorder="1" applyAlignment="1">
      <alignment horizontal="center" wrapText="1"/>
    </xf>
    <xf numFmtId="165" fontId="7" fillId="2" borderId="7" xfId="1" applyNumberFormat="1" applyFont="1" applyFill="1" applyBorder="1"/>
    <xf numFmtId="165" fontId="7" fillId="2" borderId="8" xfId="1" applyNumberFormat="1" applyFont="1" applyFill="1" applyBorder="1"/>
    <xf numFmtId="171" fontId="7" fillId="2" borderId="0" xfId="1" applyNumberFormat="1" applyFont="1" applyFill="1" applyBorder="1"/>
    <xf numFmtId="9" fontId="7" fillId="2" borderId="0" xfId="3" applyFont="1" applyFill="1" applyBorder="1"/>
    <xf numFmtId="43" fontId="7" fillId="2" borderId="0" xfId="1" applyNumberFormat="1" applyFont="1" applyFill="1" applyBorder="1"/>
    <xf numFmtId="43" fontId="7" fillId="2" borderId="10" xfId="1" applyNumberFormat="1" applyFont="1" applyFill="1" applyBorder="1"/>
    <xf numFmtId="173" fontId="7" fillId="2" borderId="0" xfId="1" applyNumberFormat="1" applyFont="1" applyFill="1" applyBorder="1"/>
    <xf numFmtId="166" fontId="7" fillId="2" borderId="7" xfId="1" applyNumberFormat="1" applyFont="1" applyFill="1" applyBorder="1"/>
    <xf numFmtId="166" fontId="7" fillId="2" borderId="3" xfId="1" applyNumberFormat="1" applyFont="1" applyFill="1" applyBorder="1"/>
    <xf numFmtId="166" fontId="7" fillId="2" borderId="8" xfId="1" applyNumberFormat="1" applyFont="1" applyFill="1" applyBorder="1"/>
    <xf numFmtId="0" fontId="26" fillId="2" borderId="9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65" fontId="7" fillId="2" borderId="5" xfId="1" applyNumberFormat="1" applyFont="1" applyFill="1" applyBorder="1"/>
    <xf numFmtId="165" fontId="7" fillId="2" borderId="6" xfId="1" applyNumberFormat="1" applyFont="1" applyFill="1" applyBorder="1"/>
    <xf numFmtId="0" fontId="7" fillId="2" borderId="0" xfId="0" applyFont="1" applyFill="1" applyBorder="1" applyAlignment="1">
      <alignment horizontal="left" vertical="center" wrapText="1"/>
    </xf>
    <xf numFmtId="176" fontId="7" fillId="2" borderId="9" xfId="1" applyNumberFormat="1" applyFont="1" applyFill="1" applyBorder="1"/>
    <xf numFmtId="176" fontId="7" fillId="2" borderId="0" xfId="1" applyNumberFormat="1" applyFont="1" applyFill="1" applyBorder="1"/>
    <xf numFmtId="176" fontId="7" fillId="2" borderId="10" xfId="1" applyNumberFormat="1" applyFont="1" applyFill="1" applyBorder="1"/>
    <xf numFmtId="0" fontId="7" fillId="2" borderId="3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10" fillId="2" borderId="0" xfId="0" applyNumberFormat="1" applyFont="1" applyFill="1"/>
    <xf numFmtId="0" fontId="28" fillId="2" borderId="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168" fontId="7" fillId="2" borderId="10" xfId="1" applyNumberFormat="1" applyFont="1" applyFill="1" applyBorder="1"/>
    <xf numFmtId="44" fontId="10" fillId="2" borderId="11" xfId="2" applyFont="1" applyFill="1" applyBorder="1" applyAlignment="1">
      <alignment horizontal="left"/>
    </xf>
    <xf numFmtId="0" fontId="10" fillId="2" borderId="9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0" fontId="13" fillId="0" borderId="0" xfId="0" applyNumberFormat="1" applyFont="1" applyFill="1" applyAlignment="1" applyProtection="1">
      <alignment vertical="top"/>
    </xf>
    <xf numFmtId="2" fontId="13" fillId="0" borderId="0" xfId="0" applyNumberFormat="1" applyFont="1" applyFill="1" applyAlignment="1" applyProtection="1">
      <alignment vertical="top"/>
    </xf>
    <xf numFmtId="0" fontId="18" fillId="0" borderId="0" xfId="0" applyNumberFormat="1" applyFont="1" applyFill="1" applyAlignment="1" applyProtection="1">
      <alignment vertical="top"/>
    </xf>
    <xf numFmtId="0" fontId="13" fillId="0" borderId="0" xfId="0" applyNumberFormat="1" applyFont="1" applyFill="1" applyAlignment="1" applyProtection="1">
      <alignment horizontal="right" vertical="center"/>
    </xf>
    <xf numFmtId="0" fontId="18" fillId="0" borderId="0" xfId="0" applyNumberFormat="1" applyFont="1" applyFill="1" applyAlignment="1" applyProtection="1">
      <alignment horizontal="right" vertical="center"/>
    </xf>
    <xf numFmtId="0" fontId="0" fillId="0" borderId="0" xfId="0" applyAlignment="1">
      <alignment vertical="center"/>
    </xf>
    <xf numFmtId="0" fontId="24" fillId="0" borderId="0" xfId="0" applyNumberFormat="1" applyFont="1" applyFill="1" applyAlignment="1" applyProtection="1">
      <alignment vertical="top"/>
    </xf>
    <xf numFmtId="0" fontId="18" fillId="0" borderId="0" xfId="0" applyNumberFormat="1" applyFont="1" applyFill="1" applyAlignment="1" applyProtection="1">
      <alignment horizontal="left" vertical="center"/>
    </xf>
    <xf numFmtId="0" fontId="19" fillId="0" borderId="0" xfId="0" applyNumberFormat="1" applyFont="1" applyFill="1" applyAlignment="1" applyProtection="1">
      <alignment horizontal="right" vertical="top"/>
    </xf>
    <xf numFmtId="0" fontId="19" fillId="0" borderId="0" xfId="0" applyNumberFormat="1" applyFont="1" applyFill="1" applyAlignment="1" applyProtection="1">
      <alignment horizontal="left" vertical="top"/>
    </xf>
    <xf numFmtId="0" fontId="18" fillId="0" borderId="0" xfId="0" applyNumberFormat="1" applyFont="1" applyFill="1" applyAlignment="1" applyProtection="1">
      <alignment horizontal="left" vertical="top"/>
    </xf>
    <xf numFmtId="0" fontId="19" fillId="0" borderId="0" xfId="0" applyNumberFormat="1" applyFont="1" applyFill="1" applyAlignment="1" applyProtection="1">
      <alignment vertical="top"/>
    </xf>
    <xf numFmtId="0" fontId="30" fillId="0" borderId="0" xfId="0" applyNumberFormat="1" applyFont="1" applyFill="1" applyAlignment="1" applyProtection="1">
      <alignment vertical="top"/>
    </xf>
    <xf numFmtId="0" fontId="13" fillId="0" borderId="3" xfId="0" applyNumberFormat="1" applyFont="1" applyFill="1" applyBorder="1" applyAlignment="1" applyProtection="1">
      <alignment vertical="top"/>
    </xf>
    <xf numFmtId="2" fontId="13" fillId="0" borderId="3" xfId="0" applyNumberFormat="1" applyFont="1" applyFill="1" applyBorder="1" applyAlignment="1" applyProtection="1">
      <alignment vertical="top"/>
    </xf>
    <xf numFmtId="0" fontId="18" fillId="0" borderId="3" xfId="0" applyNumberFormat="1" applyFont="1" applyFill="1" applyBorder="1" applyAlignment="1" applyProtection="1">
      <alignment vertical="top"/>
    </xf>
    <xf numFmtId="169" fontId="19" fillId="0" borderId="0" xfId="0" applyNumberFormat="1" applyFont="1" applyFill="1" applyAlignment="1" applyProtection="1">
      <alignment vertical="top"/>
    </xf>
    <xf numFmtId="0" fontId="18" fillId="0" borderId="3" xfId="0" applyNumberFormat="1" applyFont="1" applyFill="1" applyBorder="1" applyAlignment="1" applyProtection="1">
      <alignment horizontal="left" vertical="top"/>
    </xf>
    <xf numFmtId="169" fontId="7" fillId="0" borderId="3" xfId="0" applyNumberFormat="1" applyFont="1" applyFill="1" applyBorder="1" applyAlignment="1" applyProtection="1">
      <alignment vertical="top"/>
    </xf>
    <xf numFmtId="0" fontId="18" fillId="0" borderId="13" xfId="0" applyNumberFormat="1" applyFont="1" applyFill="1" applyBorder="1" applyAlignment="1" applyProtection="1">
      <alignment horizontal="center" vertical="top"/>
    </xf>
    <xf numFmtId="0" fontId="18" fillId="0" borderId="6" xfId="0" applyNumberFormat="1" applyFont="1" applyFill="1" applyBorder="1" applyAlignment="1" applyProtection="1">
      <alignment horizontal="center" vertical="top" wrapText="1"/>
    </xf>
    <xf numFmtId="2" fontId="18" fillId="0" borderId="6" xfId="0" applyNumberFormat="1" applyFont="1" applyFill="1" applyBorder="1" applyAlignment="1" applyProtection="1">
      <alignment horizontal="center" vertical="top" wrapText="1"/>
    </xf>
    <xf numFmtId="0" fontId="18" fillId="0" borderId="11" xfId="0" applyNumberFormat="1" applyFont="1" applyFill="1" applyBorder="1" applyAlignment="1" applyProtection="1">
      <alignment horizontal="centerContinuous" vertical="top"/>
    </xf>
    <xf numFmtId="0" fontId="18" fillId="0" borderId="2" xfId="0" applyNumberFormat="1" applyFont="1" applyFill="1" applyBorder="1" applyAlignment="1" applyProtection="1">
      <alignment horizontal="centerContinuous" vertical="top"/>
    </xf>
    <xf numFmtId="0" fontId="18" fillId="0" borderId="6" xfId="0" applyNumberFormat="1" applyFont="1" applyFill="1" applyBorder="1" applyAlignment="1" applyProtection="1">
      <alignment horizontal="centerContinuous" vertical="top"/>
    </xf>
    <xf numFmtId="0" fontId="18" fillId="0" borderId="1" xfId="0" applyNumberFormat="1" applyFont="1" applyFill="1" applyBorder="1" applyAlignment="1" applyProtection="1">
      <alignment horizontal="centerContinuous" vertical="top"/>
    </xf>
    <xf numFmtId="0" fontId="18" fillId="0" borderId="2" xfId="0" applyNumberFormat="1" applyFont="1" applyFill="1" applyBorder="1" applyAlignment="1" applyProtection="1">
      <alignment vertical="top"/>
    </xf>
    <xf numFmtId="0" fontId="18" fillId="0" borderId="9" xfId="0" applyNumberFormat="1" applyFont="1" applyFill="1" applyBorder="1" applyAlignment="1" applyProtection="1">
      <alignment horizontal="centerContinuous" vertical="top"/>
    </xf>
    <xf numFmtId="0" fontId="18" fillId="0" borderId="10" xfId="0" applyNumberFormat="1" applyFont="1" applyFill="1" applyBorder="1" applyAlignment="1" applyProtection="1">
      <alignment horizontal="right"/>
    </xf>
    <xf numFmtId="0" fontId="18" fillId="0" borderId="3" xfId="0" applyNumberFormat="1" applyFont="1" applyFill="1" applyBorder="1" applyAlignment="1" applyProtection="1">
      <alignment horizontal="left"/>
    </xf>
    <xf numFmtId="0" fontId="18" fillId="0" borderId="3" xfId="0" applyNumberFormat="1" applyFont="1" applyFill="1" applyBorder="1" applyAlignment="1" applyProtection="1">
      <alignment horizontal="centerContinuous" vertical="top"/>
    </xf>
    <xf numFmtId="0" fontId="18" fillId="0" borderId="12" xfId="0" applyNumberFormat="1" applyFont="1" applyFill="1" applyBorder="1" applyAlignment="1" applyProtection="1">
      <alignment horizontal="centerContinuous" vertical="top"/>
    </xf>
    <xf numFmtId="0" fontId="18" fillId="0" borderId="0" xfId="0" applyNumberFormat="1" applyFont="1" applyFill="1" applyAlignment="1" applyProtection="1">
      <alignment horizontal="right" vertical="top"/>
    </xf>
    <xf numFmtId="0" fontId="18" fillId="0" borderId="14" xfId="0" applyNumberFormat="1" applyFont="1" applyFill="1" applyBorder="1" applyAlignment="1" applyProtection="1">
      <alignment horizontal="center" vertical="top" wrapText="1"/>
    </xf>
    <xf numFmtId="0" fontId="18" fillId="0" borderId="10" xfId="0" applyNumberFormat="1" applyFont="1" applyFill="1" applyBorder="1" applyAlignment="1" applyProtection="1">
      <alignment horizontal="center" vertical="top"/>
    </xf>
    <xf numFmtId="2" fontId="18" fillId="0" borderId="0" xfId="0" applyNumberFormat="1" applyFont="1" applyFill="1" applyAlignment="1" applyProtection="1">
      <alignment horizontal="center" vertical="top"/>
    </xf>
    <xf numFmtId="0" fontId="18" fillId="0" borderId="5" xfId="0" applyNumberFormat="1" applyFont="1" applyFill="1" applyBorder="1" applyAlignment="1" applyProtection="1">
      <alignment horizontal="center" vertical="top" wrapText="1"/>
    </xf>
    <xf numFmtId="0" fontId="18" fillId="0" borderId="1" xfId="0" applyNumberFormat="1" applyFont="1" applyFill="1" applyBorder="1" applyAlignment="1" applyProtection="1">
      <alignment horizontal="center" vertical="top" wrapText="1"/>
    </xf>
    <xf numFmtId="0" fontId="18" fillId="0" borderId="5" xfId="0" applyNumberFormat="1" applyFont="1" applyFill="1" applyBorder="1" applyAlignment="1" applyProtection="1">
      <alignment horizontal="centerContinuous" vertical="top"/>
    </xf>
    <xf numFmtId="0" fontId="18" fillId="0" borderId="0" xfId="0" applyNumberFormat="1" applyFont="1" applyFill="1" applyAlignment="1" applyProtection="1">
      <alignment horizontal="centerContinuous" vertical="top"/>
    </xf>
    <xf numFmtId="0" fontId="18" fillId="0" borderId="10" xfId="0" applyNumberFormat="1" applyFont="1" applyFill="1" applyBorder="1" applyAlignment="1" applyProtection="1">
      <alignment horizontal="centerContinuous" vertical="top"/>
    </xf>
    <xf numFmtId="0" fontId="18" fillId="0" borderId="10" xfId="0" applyNumberFormat="1" applyFont="1" applyFill="1" applyBorder="1" applyAlignment="1" applyProtection="1">
      <alignment horizontal="left" vertical="top"/>
    </xf>
    <xf numFmtId="0" fontId="20" fillId="0" borderId="15" xfId="0" applyNumberFormat="1" applyFont="1" applyFill="1" applyBorder="1" applyAlignment="1" applyProtection="1">
      <alignment horizontal="center" vertical="top" wrapText="1"/>
    </xf>
    <xf numFmtId="0" fontId="20" fillId="0" borderId="10" xfId="0" applyNumberFormat="1" applyFont="1" applyFill="1" applyBorder="1" applyAlignment="1" applyProtection="1">
      <alignment horizontal="center" vertical="top" wrapText="1"/>
    </xf>
    <xf numFmtId="0" fontId="20" fillId="0" borderId="0" xfId="0" applyNumberFormat="1" applyFont="1" applyFill="1" applyAlignment="1" applyProtection="1">
      <alignment horizontal="center" vertical="top" wrapText="1"/>
    </xf>
    <xf numFmtId="2" fontId="20" fillId="0" borderId="14" xfId="0" applyNumberFormat="1" applyFont="1" applyFill="1" applyBorder="1" applyAlignment="1" applyProtection="1">
      <alignment horizontal="center" vertical="top" wrapText="1"/>
    </xf>
    <xf numFmtId="0" fontId="20" fillId="0" borderId="0" xfId="0" applyNumberFormat="1" applyFont="1" applyFill="1" applyAlignment="1" applyProtection="1"/>
    <xf numFmtId="0" fontId="20" fillId="0" borderId="10" xfId="0" applyNumberFormat="1" applyFont="1" applyFill="1" applyBorder="1" applyAlignment="1" applyProtection="1"/>
    <xf numFmtId="0" fontId="21" fillId="0" borderId="0" xfId="0" applyNumberFormat="1" applyFont="1" applyFill="1" applyAlignment="1" applyProtection="1">
      <alignment horizontal="center" vertical="top" wrapText="1"/>
    </xf>
    <xf numFmtId="0" fontId="21" fillId="0" borderId="9" xfId="0" applyNumberFormat="1" applyFont="1" applyFill="1" applyBorder="1" applyAlignment="1" applyProtection="1">
      <alignment horizontal="center" vertical="top" wrapText="1"/>
    </xf>
    <xf numFmtId="0" fontId="21" fillId="0" borderId="10" xfId="0" applyNumberFormat="1" applyFont="1" applyFill="1" applyBorder="1" applyAlignment="1" applyProtection="1">
      <alignment horizontal="center" vertical="top" wrapText="1"/>
    </xf>
    <xf numFmtId="0" fontId="18" fillId="0" borderId="0" xfId="0" applyNumberFormat="1" applyFont="1" applyFill="1" applyAlignment="1" applyProtection="1">
      <alignment horizontal="right"/>
    </xf>
    <xf numFmtId="0" fontId="18" fillId="0" borderId="10" xfId="0" applyNumberFormat="1" applyFont="1" applyFill="1" applyBorder="1" applyAlignment="1" applyProtection="1">
      <alignment horizontal="left"/>
    </xf>
    <xf numFmtId="0" fontId="18" fillId="0" borderId="0" xfId="0" applyNumberFormat="1" applyFont="1" applyFill="1" applyAlignment="1" applyProtection="1">
      <alignment horizontal="right" wrapText="1"/>
    </xf>
    <xf numFmtId="4" fontId="18" fillId="0" borderId="4" xfId="0" applyNumberFormat="1" applyFont="1" applyFill="1" applyBorder="1" applyAlignment="1" applyProtection="1">
      <alignment vertical="center"/>
    </xf>
    <xf numFmtId="3" fontId="13" fillId="0" borderId="11" xfId="0" applyNumberFormat="1" applyFont="1" applyFill="1" applyBorder="1" applyAlignment="1" applyProtection="1">
      <alignment vertical="center"/>
    </xf>
    <xf numFmtId="2" fontId="13" fillId="0" borderId="4" xfId="0" applyNumberFormat="1" applyFont="1" applyFill="1" applyBorder="1" applyAlignment="1" applyProtection="1">
      <alignment vertical="center"/>
    </xf>
    <xf numFmtId="3" fontId="13" fillId="0" borderId="2" xfId="0" applyNumberFormat="1" applyFont="1" applyFill="1" applyBorder="1" applyAlignment="1" applyProtection="1">
      <alignment vertical="center"/>
    </xf>
    <xf numFmtId="0" fontId="18" fillId="0" borderId="11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3" fontId="13" fillId="0" borderId="12" xfId="0" applyNumberFormat="1" applyFont="1" applyFill="1" applyBorder="1" applyAlignment="1" applyProtection="1">
      <alignment vertical="center"/>
    </xf>
    <xf numFmtId="0" fontId="13" fillId="0" borderId="4" xfId="0" applyNumberFormat="1" applyFont="1" applyFill="1" applyBorder="1" applyAlignment="1" applyProtection="1">
      <alignment vertical="center"/>
    </xf>
    <xf numFmtId="0" fontId="18" fillId="0" borderId="0" xfId="0" applyNumberFormat="1" applyFont="1" applyFill="1" applyAlignment="1" applyProtection="1">
      <alignment horizontal="center" vertical="top" wrapText="1"/>
    </xf>
    <xf numFmtId="0" fontId="18" fillId="0" borderId="10" xfId="0" applyNumberFormat="1" applyFont="1" applyFill="1" applyBorder="1" applyAlignment="1" applyProtection="1"/>
    <xf numFmtId="0" fontId="18" fillId="0" borderId="10" xfId="0" applyNumberFormat="1" applyFont="1" applyFill="1" applyBorder="1" applyAlignment="1" applyProtection="1">
      <alignment vertical="top"/>
    </xf>
    <xf numFmtId="0" fontId="13" fillId="0" borderId="9" xfId="0" applyNumberFormat="1" applyFont="1" applyFill="1" applyBorder="1" applyAlignment="1" applyProtection="1">
      <alignment vertical="top"/>
    </xf>
    <xf numFmtId="0" fontId="18" fillId="0" borderId="10" xfId="0" applyNumberFormat="1" applyFont="1" applyFill="1" applyBorder="1" applyAlignment="1" applyProtection="1">
      <alignment horizontal="left" wrapText="1"/>
    </xf>
    <xf numFmtId="0" fontId="20" fillId="0" borderId="9" xfId="0" applyNumberFormat="1" applyFont="1" applyFill="1" applyBorder="1" applyAlignment="1" applyProtection="1">
      <alignment horizontal="center" vertical="top" wrapText="1"/>
    </xf>
    <xf numFmtId="0" fontId="18" fillId="0" borderId="2" xfId="0" applyNumberFormat="1" applyFont="1" applyFill="1" applyBorder="1" applyAlignment="1" applyProtection="1">
      <alignment horizontal="left" vertical="center"/>
    </xf>
    <xf numFmtId="0" fontId="13" fillId="0" borderId="11" xfId="0" applyNumberFormat="1" applyFont="1" applyFill="1" applyBorder="1" applyAlignment="1" applyProtection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" fontId="4" fillId="0" borderId="5" xfId="1" applyNumberFormat="1" applyFont="1" applyBorder="1"/>
    <xf numFmtId="1" fontId="4" fillId="0" borderId="1" xfId="1" applyNumberFormat="1" applyFont="1" applyBorder="1"/>
    <xf numFmtId="1" fontId="4" fillId="0" borderId="6" xfId="1" applyNumberFormat="1" applyFont="1" applyBorder="1"/>
    <xf numFmtId="1" fontId="4" fillId="0" borderId="9" xfId="1" applyNumberFormat="1" applyFont="1" applyBorder="1"/>
    <xf numFmtId="1" fontId="4" fillId="0" borderId="0" xfId="1" applyNumberFormat="1" applyFont="1" applyBorder="1"/>
    <xf numFmtId="1" fontId="4" fillId="0" borderId="10" xfId="1" applyNumberFormat="1" applyFont="1" applyBorder="1"/>
    <xf numFmtId="1" fontId="4" fillId="0" borderId="7" xfId="0" applyNumberFormat="1" applyFont="1" applyBorder="1"/>
    <xf numFmtId="1" fontId="4" fillId="0" borderId="3" xfId="0" applyNumberFormat="1" applyFont="1" applyBorder="1"/>
    <xf numFmtId="1" fontId="4" fillId="0" borderId="8" xfId="0" applyNumberFormat="1" applyFont="1" applyBorder="1"/>
    <xf numFmtId="0" fontId="19" fillId="2" borderId="0" xfId="7" applyNumberFormat="1" applyFont="1" applyFill="1" applyAlignment="1" applyProtection="1">
      <alignment horizontal="left" vertical="top"/>
    </xf>
    <xf numFmtId="0" fontId="19" fillId="2" borderId="0" xfId="7" applyNumberFormat="1" applyFont="1" applyFill="1" applyAlignment="1" applyProtection="1">
      <alignment vertical="top"/>
    </xf>
    <xf numFmtId="0" fontId="18" fillId="2" borderId="0" xfId="7" applyNumberFormat="1" applyFont="1" applyFill="1" applyAlignment="1" applyProtection="1">
      <alignment vertical="top"/>
    </xf>
    <xf numFmtId="0" fontId="13" fillId="2" borderId="0" xfId="7" applyNumberFormat="1" applyFont="1" applyFill="1" applyAlignment="1" applyProtection="1">
      <alignment horizontal="right" vertical="center"/>
    </xf>
    <xf numFmtId="0" fontId="18" fillId="2" borderId="0" xfId="7" applyNumberFormat="1" applyFont="1" applyFill="1" applyAlignment="1" applyProtection="1">
      <alignment horizontal="right" vertical="center"/>
    </xf>
    <xf numFmtId="0" fontId="31" fillId="2" borderId="0" xfId="7" applyFill="1" applyAlignment="1">
      <alignment vertical="center"/>
    </xf>
    <xf numFmtId="0" fontId="24" fillId="2" borderId="0" xfId="7" applyNumberFormat="1" applyFont="1" applyFill="1" applyAlignment="1" applyProtection="1">
      <alignment vertical="top"/>
    </xf>
    <xf numFmtId="0" fontId="18" fillId="2" borderId="0" xfId="7" applyNumberFormat="1" applyFont="1" applyFill="1" applyAlignment="1" applyProtection="1">
      <alignment horizontal="left" vertical="center"/>
    </xf>
    <xf numFmtId="0" fontId="13" fillId="2" borderId="0" xfId="7" applyNumberFormat="1" applyFont="1" applyFill="1" applyAlignment="1" applyProtection="1">
      <alignment vertical="top"/>
    </xf>
    <xf numFmtId="0" fontId="19" fillId="2" borderId="0" xfId="7" applyNumberFormat="1" applyFont="1" applyFill="1" applyAlignment="1" applyProtection="1">
      <alignment horizontal="right" vertical="top"/>
    </xf>
    <xf numFmtId="0" fontId="18" fillId="2" borderId="0" xfId="7" applyNumberFormat="1" applyFont="1" applyFill="1" applyAlignment="1" applyProtection="1">
      <alignment horizontal="left" vertical="top"/>
    </xf>
    <xf numFmtId="0" fontId="13" fillId="2" borderId="0" xfId="7" applyFont="1" applyFill="1" applyAlignment="1">
      <alignment vertical="top"/>
    </xf>
    <xf numFmtId="0" fontId="31" fillId="2" borderId="0" xfId="7" applyFill="1"/>
    <xf numFmtId="0" fontId="30" fillId="2" borderId="0" xfId="7" applyNumberFormat="1" applyFont="1" applyFill="1" applyAlignment="1" applyProtection="1">
      <alignment vertical="top"/>
    </xf>
    <xf numFmtId="2" fontId="13" fillId="2" borderId="0" xfId="7" applyNumberFormat="1" applyFont="1" applyFill="1" applyAlignment="1" applyProtection="1">
      <alignment vertical="top"/>
    </xf>
    <xf numFmtId="169" fontId="19" fillId="2" borderId="0" xfId="7" applyNumberFormat="1" applyFont="1" applyFill="1" applyAlignment="1" applyProtection="1">
      <alignment vertical="top"/>
    </xf>
    <xf numFmtId="169" fontId="7" fillId="2" borderId="3" xfId="7" applyNumberFormat="1" applyFont="1" applyFill="1" applyBorder="1" applyAlignment="1" applyProtection="1">
      <alignment vertical="top"/>
    </xf>
    <xf numFmtId="0" fontId="13" fillId="2" borderId="3" xfId="7" applyNumberFormat="1" applyFont="1" applyFill="1" applyBorder="1" applyAlignment="1" applyProtection="1">
      <alignment vertical="top"/>
    </xf>
    <xf numFmtId="2" fontId="13" fillId="2" borderId="3" xfId="7" applyNumberFormat="1" applyFont="1" applyFill="1" applyBorder="1" applyAlignment="1" applyProtection="1">
      <alignment vertical="top"/>
    </xf>
    <xf numFmtId="0" fontId="18" fillId="2" borderId="3" xfId="7" applyNumberFormat="1" applyFont="1" applyFill="1" applyBorder="1" applyAlignment="1" applyProtection="1">
      <alignment vertical="top"/>
    </xf>
    <xf numFmtId="0" fontId="18" fillId="2" borderId="3" xfId="7" applyNumberFormat="1" applyFont="1" applyFill="1" applyBorder="1" applyAlignment="1" applyProtection="1">
      <alignment horizontal="left" vertical="top"/>
    </xf>
    <xf numFmtId="0" fontId="18" fillId="2" borderId="10" xfId="7" applyNumberFormat="1" applyFont="1" applyFill="1" applyBorder="1" applyAlignment="1" applyProtection="1"/>
    <xf numFmtId="0" fontId="18" fillId="2" borderId="0" xfId="7" applyNumberFormat="1" applyFont="1" applyFill="1" applyAlignment="1" applyProtection="1">
      <alignment horizontal="center" vertical="top" wrapText="1"/>
    </xf>
    <xf numFmtId="0" fontId="18" fillId="2" borderId="13" xfId="7" applyNumberFormat="1" applyFont="1" applyFill="1" applyBorder="1" applyAlignment="1" applyProtection="1">
      <alignment horizontal="center" vertical="top"/>
    </xf>
    <xf numFmtId="0" fontId="18" fillId="2" borderId="6" xfId="7" applyNumberFormat="1" applyFont="1" applyFill="1" applyBorder="1" applyAlignment="1" applyProtection="1">
      <alignment horizontal="center" vertical="top" wrapText="1"/>
    </xf>
    <xf numFmtId="2" fontId="18" fillId="2" borderId="6" xfId="7" applyNumberFormat="1" applyFont="1" applyFill="1" applyBorder="1" applyAlignment="1" applyProtection="1">
      <alignment horizontal="center" vertical="top" wrapText="1"/>
    </xf>
    <xf numFmtId="0" fontId="18" fillId="2" borderId="11" xfId="7" applyNumberFormat="1" applyFont="1" applyFill="1" applyBorder="1" applyAlignment="1" applyProtection="1">
      <alignment horizontal="centerContinuous" vertical="top"/>
    </xf>
    <xf numFmtId="0" fontId="18" fillId="2" borderId="2" xfId="7" applyNumberFormat="1" applyFont="1" applyFill="1" applyBorder="1" applyAlignment="1" applyProtection="1">
      <alignment horizontal="centerContinuous" vertical="top"/>
    </xf>
    <xf numFmtId="0" fontId="18" fillId="2" borderId="6" xfId="7" applyNumberFormat="1" applyFont="1" applyFill="1" applyBorder="1" applyAlignment="1" applyProtection="1">
      <alignment horizontal="centerContinuous" vertical="top"/>
    </xf>
    <xf numFmtId="0" fontId="18" fillId="2" borderId="1" xfId="7" applyNumberFormat="1" applyFont="1" applyFill="1" applyBorder="1" applyAlignment="1" applyProtection="1">
      <alignment horizontal="centerContinuous" vertical="top"/>
    </xf>
    <xf numFmtId="0" fontId="18" fillId="2" borderId="2" xfId="7" applyNumberFormat="1" applyFont="1" applyFill="1" applyBorder="1" applyAlignment="1" applyProtection="1">
      <alignment vertical="top"/>
    </xf>
    <xf numFmtId="0" fontId="18" fillId="2" borderId="9" xfId="7" applyNumberFormat="1" applyFont="1" applyFill="1" applyBorder="1" applyAlignment="1" applyProtection="1">
      <alignment horizontal="centerContinuous" vertical="top"/>
    </xf>
    <xf numFmtId="0" fontId="18" fillId="2" borderId="10" xfId="7" applyNumberFormat="1" applyFont="1" applyFill="1" applyBorder="1" applyAlignment="1" applyProtection="1">
      <alignment horizontal="right"/>
    </xf>
    <xf numFmtId="0" fontId="18" fillId="2" borderId="3" xfId="7" applyNumberFormat="1" applyFont="1" applyFill="1" applyBorder="1" applyAlignment="1" applyProtection="1">
      <alignment horizontal="left"/>
    </xf>
    <xf numFmtId="0" fontId="18" fillId="2" borderId="3" xfId="7" applyNumberFormat="1" applyFont="1" applyFill="1" applyBorder="1" applyAlignment="1" applyProtection="1">
      <alignment horizontal="centerContinuous" vertical="top"/>
    </xf>
    <xf numFmtId="0" fontId="18" fillId="2" borderId="12" xfId="7" applyNumberFormat="1" applyFont="1" applyFill="1" applyBorder="1" applyAlignment="1" applyProtection="1">
      <alignment horizontal="centerContinuous" vertical="top"/>
    </xf>
    <xf numFmtId="0" fontId="18" fillId="2" borderId="0" xfId="7" applyNumberFormat="1" applyFont="1" applyFill="1" applyAlignment="1" applyProtection="1">
      <alignment horizontal="right" vertical="top"/>
    </xf>
    <xf numFmtId="0" fontId="18" fillId="2" borderId="10" xfId="7" applyNumberFormat="1" applyFont="1" applyFill="1" applyBorder="1" applyAlignment="1" applyProtection="1">
      <alignment vertical="top"/>
    </xf>
    <xf numFmtId="0" fontId="13" fillId="2" borderId="9" xfId="7" applyNumberFormat="1" applyFont="1" applyFill="1" applyBorder="1" applyAlignment="1" applyProtection="1">
      <alignment vertical="top"/>
    </xf>
    <xf numFmtId="0" fontId="18" fillId="2" borderId="14" xfId="7" applyNumberFormat="1" applyFont="1" applyFill="1" applyBorder="1" applyAlignment="1" applyProtection="1">
      <alignment horizontal="center" vertical="top" wrapText="1"/>
    </xf>
    <xf numFmtId="0" fontId="18" fillId="2" borderId="10" xfId="7" applyNumberFormat="1" applyFont="1" applyFill="1" applyBorder="1" applyAlignment="1" applyProtection="1">
      <alignment horizontal="center" vertical="top"/>
    </xf>
    <xf numFmtId="2" fontId="18" fillId="2" borderId="0" xfId="7" applyNumberFormat="1" applyFont="1" applyFill="1" applyAlignment="1" applyProtection="1">
      <alignment horizontal="center" vertical="top"/>
    </xf>
    <xf numFmtId="0" fontId="18" fillId="2" borderId="5" xfId="7" applyNumberFormat="1" applyFont="1" applyFill="1" applyBorder="1" applyAlignment="1" applyProtection="1">
      <alignment horizontal="center" vertical="top" wrapText="1"/>
    </xf>
    <xf numFmtId="0" fontId="18" fillId="2" borderId="1" xfId="7" applyNumberFormat="1" applyFont="1" applyFill="1" applyBorder="1" applyAlignment="1" applyProtection="1">
      <alignment horizontal="center" vertical="top" wrapText="1"/>
    </xf>
    <xf numFmtId="0" fontId="18" fillId="2" borderId="5" xfId="7" applyNumberFormat="1" applyFont="1" applyFill="1" applyBorder="1" applyAlignment="1" applyProtection="1">
      <alignment horizontal="centerContinuous" vertical="top"/>
    </xf>
    <xf numFmtId="0" fontId="18" fillId="2" borderId="0" xfId="7" applyNumberFormat="1" applyFont="1" applyFill="1" applyAlignment="1" applyProtection="1">
      <alignment horizontal="centerContinuous" vertical="top"/>
    </xf>
    <xf numFmtId="0" fontId="18" fillId="2" borderId="10" xfId="7" applyNumberFormat="1" applyFont="1" applyFill="1" applyBorder="1" applyAlignment="1" applyProtection="1">
      <alignment horizontal="centerContinuous" vertical="top"/>
    </xf>
    <xf numFmtId="0" fontId="18" fillId="2" borderId="10" xfId="7" applyNumberFormat="1" applyFont="1" applyFill="1" applyBorder="1" applyAlignment="1" applyProtection="1">
      <alignment horizontal="left" vertical="top"/>
    </xf>
    <xf numFmtId="0" fontId="18" fillId="2" borderId="10" xfId="7" applyNumberFormat="1" applyFont="1" applyFill="1" applyBorder="1" applyAlignment="1" applyProtection="1">
      <alignment horizontal="left" wrapText="1"/>
    </xf>
    <xf numFmtId="0" fontId="20" fillId="2" borderId="9" xfId="7" applyNumberFormat="1" applyFont="1" applyFill="1" applyBorder="1" applyAlignment="1" applyProtection="1">
      <alignment horizontal="center" vertical="top" wrapText="1"/>
    </xf>
    <xf numFmtId="0" fontId="20" fillId="2" borderId="15" xfId="7" applyNumberFormat="1" applyFont="1" applyFill="1" applyBorder="1" applyAlignment="1" applyProtection="1">
      <alignment horizontal="center" vertical="top" wrapText="1"/>
    </xf>
    <xf numFmtId="0" fontId="20" fillId="2" borderId="10" xfId="7" applyNumberFormat="1" applyFont="1" applyFill="1" applyBorder="1" applyAlignment="1" applyProtection="1">
      <alignment horizontal="center" vertical="top" wrapText="1"/>
    </xf>
    <xf numFmtId="0" fontId="20" fillId="2" borderId="0" xfId="7" applyNumberFormat="1" applyFont="1" applyFill="1" applyAlignment="1" applyProtection="1">
      <alignment horizontal="center" vertical="top" wrapText="1"/>
    </xf>
    <xf numFmtId="2" fontId="20" fillId="2" borderId="14" xfId="7" applyNumberFormat="1" applyFont="1" applyFill="1" applyBorder="1" applyAlignment="1" applyProtection="1">
      <alignment horizontal="center" vertical="top" wrapText="1"/>
    </xf>
    <xf numFmtId="0" fontId="20" fillId="2" borderId="0" xfId="7" applyNumberFormat="1" applyFont="1" applyFill="1" applyAlignment="1" applyProtection="1"/>
    <xf numFmtId="0" fontId="20" fillId="2" borderId="10" xfId="7" applyNumberFormat="1" applyFont="1" applyFill="1" applyBorder="1" applyAlignment="1" applyProtection="1"/>
    <xf numFmtId="0" fontId="21" fillId="2" borderId="0" xfId="7" applyNumberFormat="1" applyFont="1" applyFill="1" applyAlignment="1" applyProtection="1">
      <alignment horizontal="center" vertical="top" wrapText="1"/>
    </xf>
    <xf numFmtId="0" fontId="21" fillId="2" borderId="9" xfId="7" applyNumberFormat="1" applyFont="1" applyFill="1" applyBorder="1" applyAlignment="1" applyProtection="1">
      <alignment horizontal="center" vertical="top" wrapText="1"/>
    </xf>
    <xf numFmtId="0" fontId="21" fillId="2" borderId="10" xfId="7" applyNumberFormat="1" applyFont="1" applyFill="1" applyBorder="1" applyAlignment="1" applyProtection="1">
      <alignment horizontal="center" vertical="top" wrapText="1"/>
    </xf>
    <xf numFmtId="0" fontId="18" fillId="2" borderId="0" xfId="7" applyNumberFormat="1" applyFont="1" applyFill="1" applyAlignment="1" applyProtection="1">
      <alignment horizontal="right"/>
    </xf>
    <xf numFmtId="0" fontId="18" fillId="2" borderId="10" xfId="7" applyNumberFormat="1" applyFont="1" applyFill="1" applyBorder="1" applyAlignment="1" applyProtection="1">
      <alignment horizontal="left"/>
    </xf>
    <xf numFmtId="0" fontId="18" fillId="2" borderId="0" xfId="7" applyNumberFormat="1" applyFont="1" applyFill="1" applyAlignment="1" applyProtection="1">
      <alignment horizontal="right" wrapText="1"/>
    </xf>
    <xf numFmtId="0" fontId="18" fillId="2" borderId="2" xfId="7" applyNumberFormat="1" applyFont="1" applyFill="1" applyBorder="1" applyAlignment="1" applyProtection="1">
      <alignment horizontal="left" vertical="center"/>
    </xf>
    <xf numFmtId="0" fontId="13" fillId="2" borderId="11" xfId="7" applyNumberFormat="1" applyFont="1" applyFill="1" applyBorder="1" applyAlignment="1" applyProtection="1">
      <alignment vertical="center"/>
    </xf>
    <xf numFmtId="4" fontId="18" fillId="2" borderId="4" xfId="7" applyNumberFormat="1" applyFont="1" applyFill="1" applyBorder="1" applyAlignment="1" applyProtection="1">
      <alignment vertical="center"/>
    </xf>
    <xf numFmtId="3" fontId="13" fillId="2" borderId="11" xfId="7" applyNumberFormat="1" applyFont="1" applyFill="1" applyBorder="1" applyAlignment="1" applyProtection="1">
      <alignment vertical="center"/>
    </xf>
    <xf numFmtId="2" fontId="13" fillId="2" borderId="4" xfId="7" applyNumberFormat="1" applyFont="1" applyFill="1" applyBorder="1" applyAlignment="1" applyProtection="1">
      <alignment vertical="center"/>
    </xf>
    <xf numFmtId="3" fontId="13" fillId="2" borderId="2" xfId="7" applyNumberFormat="1" applyFont="1" applyFill="1" applyBorder="1" applyAlignment="1" applyProtection="1">
      <alignment vertical="center"/>
    </xf>
    <xf numFmtId="0" fontId="18" fillId="2" borderId="11" xfId="7" applyNumberFormat="1" applyFont="1" applyFill="1" applyBorder="1" applyAlignment="1" applyProtection="1">
      <alignment horizontal="center" vertical="center"/>
    </xf>
    <xf numFmtId="0" fontId="18" fillId="2" borderId="2" xfId="7" applyNumberFormat="1" applyFont="1" applyFill="1" applyBorder="1" applyAlignment="1" applyProtection="1">
      <alignment horizontal="center" vertical="center"/>
    </xf>
    <xf numFmtId="3" fontId="13" fillId="2" borderId="12" xfId="7" applyNumberFormat="1" applyFont="1" applyFill="1" applyBorder="1" applyAlignment="1" applyProtection="1">
      <alignment vertical="center"/>
    </xf>
    <xf numFmtId="0" fontId="13" fillId="2" borderId="4" xfId="7" applyNumberFormat="1" applyFont="1" applyFill="1" applyBorder="1" applyAlignment="1" applyProtection="1">
      <alignment vertical="center"/>
    </xf>
    <xf numFmtId="2" fontId="13" fillId="2" borderId="0" xfId="7" applyNumberFormat="1" applyFont="1" applyFill="1" applyAlignment="1">
      <alignment vertical="top"/>
    </xf>
    <xf numFmtId="0" fontId="11" fillId="0" borderId="1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Border="1" applyAlignment="1"/>
    <xf numFmtId="0" fontId="4" fillId="0" borderId="3" xfId="0" applyFont="1" applyBorder="1" applyAlignment="1"/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3" fontId="7" fillId="0" borderId="9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top"/>
    </xf>
    <xf numFmtId="3" fontId="4" fillId="0" borderId="0" xfId="0" applyNumberFormat="1" applyFont="1" applyFill="1"/>
    <xf numFmtId="0" fontId="4" fillId="0" borderId="1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3" fontId="4" fillId="0" borderId="5" xfId="0" applyNumberFormat="1" applyFont="1" applyFill="1" applyBorder="1"/>
    <xf numFmtId="3" fontId="4" fillId="0" borderId="1" xfId="0" applyNumberFormat="1" applyFont="1" applyFill="1" applyBorder="1"/>
    <xf numFmtId="3" fontId="4" fillId="0" borderId="6" xfId="0" applyNumberFormat="1" applyFont="1" applyFill="1" applyBorder="1"/>
    <xf numFmtId="165" fontId="4" fillId="0" borderId="5" xfId="0" applyNumberFormat="1" applyFont="1" applyFill="1" applyBorder="1"/>
    <xf numFmtId="165" fontId="4" fillId="0" borderId="6" xfId="0" applyNumberFormat="1" applyFont="1" applyFill="1" applyBorder="1"/>
    <xf numFmtId="0" fontId="4" fillId="0" borderId="1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3" fontId="4" fillId="0" borderId="9" xfId="0" applyNumberFormat="1" applyFont="1" applyFill="1" applyBorder="1"/>
    <xf numFmtId="3" fontId="4" fillId="0" borderId="0" xfId="0" applyNumberFormat="1" applyFont="1" applyFill="1" applyBorder="1"/>
    <xf numFmtId="3" fontId="4" fillId="0" borderId="10" xfId="0" applyNumberFormat="1" applyFont="1" applyFill="1" applyBorder="1"/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vertical="center"/>
    </xf>
    <xf numFmtId="0" fontId="7" fillId="0" borderId="0" xfId="8" applyNumberFormat="1" applyFont="1" applyFill="1" applyBorder="1" applyAlignment="1">
      <alignment vertical="center"/>
    </xf>
    <xf numFmtId="0" fontId="7" fillId="0" borderId="14" xfId="8" applyNumberFormat="1" applyFont="1" applyFill="1" applyBorder="1" applyAlignment="1">
      <alignment horizontal="center" vertical="center" wrapText="1"/>
    </xf>
    <xf numFmtId="0" fontId="4" fillId="0" borderId="10" xfId="0" applyFont="1" applyFill="1" applyBorder="1"/>
    <xf numFmtId="0" fontId="4" fillId="0" borderId="1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/>
    </xf>
    <xf numFmtId="3" fontId="4" fillId="0" borderId="7" xfId="0" applyNumberFormat="1" applyFont="1" applyFill="1" applyBorder="1"/>
    <xf numFmtId="3" fontId="4" fillId="0" borderId="3" xfId="0" applyNumberFormat="1" applyFont="1" applyFill="1" applyBorder="1"/>
    <xf numFmtId="3" fontId="4" fillId="0" borderId="8" xfId="0" applyNumberFormat="1" applyFont="1" applyFill="1" applyBorder="1"/>
    <xf numFmtId="165" fontId="4" fillId="0" borderId="7" xfId="0" applyNumberFormat="1" applyFont="1" applyFill="1" applyBorder="1"/>
    <xf numFmtId="165" fontId="4" fillId="0" borderId="8" xfId="0" applyNumberFormat="1" applyFont="1" applyFill="1" applyBorder="1"/>
    <xf numFmtId="0" fontId="4" fillId="0" borderId="2" xfId="0" applyFont="1" applyFill="1" applyBorder="1" applyAlignment="1">
      <alignment vertical="center"/>
    </xf>
    <xf numFmtId="3" fontId="4" fillId="0" borderId="2" xfId="0" applyNumberFormat="1" applyFont="1" applyFill="1" applyBorder="1"/>
    <xf numFmtId="3" fontId="4" fillId="0" borderId="12" xfId="0" applyNumberFormat="1" applyFont="1" applyFill="1" applyBorder="1"/>
    <xf numFmtId="3" fontId="4" fillId="0" borderId="11" xfId="0" applyNumberFormat="1" applyFont="1" applyFill="1" applyBorder="1"/>
    <xf numFmtId="0" fontId="4" fillId="0" borderId="4" xfId="0" applyFont="1" applyFill="1" applyBorder="1" applyAlignment="1">
      <alignment horizontal="left" vertical="center" wrapText="1"/>
    </xf>
    <xf numFmtId="0" fontId="32" fillId="0" borderId="0" xfId="8"/>
    <xf numFmtId="0" fontId="32" fillId="0" borderId="0" xfId="8" applyBorder="1"/>
    <xf numFmtId="0" fontId="4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Fill="1" applyBorder="1"/>
    <xf numFmtId="0" fontId="3" fillId="0" borderId="6" xfId="0" applyFont="1" applyFill="1" applyBorder="1" applyAlignment="1">
      <alignment horizontal="center" vertical="center"/>
    </xf>
    <xf numFmtId="164" fontId="4" fillId="0" borderId="6" xfId="1" applyNumberFormat="1" applyFont="1" applyFill="1" applyBorder="1"/>
    <xf numFmtId="167" fontId="4" fillId="0" borderId="5" xfId="0" applyNumberFormat="1" applyFont="1" applyFill="1" applyBorder="1"/>
    <xf numFmtId="167" fontId="4" fillId="0" borderId="1" xfId="0" applyNumberFormat="1" applyFont="1" applyFill="1" applyBorder="1"/>
    <xf numFmtId="0" fontId="4" fillId="0" borderId="0" xfId="0" applyFont="1" applyFill="1" applyBorder="1" applyAlignment="1">
      <alignment horizontal="left" vertical="center" wrapText="1"/>
    </xf>
    <xf numFmtId="167" fontId="4" fillId="0" borderId="9" xfId="0" applyNumberFormat="1" applyFont="1" applyFill="1" applyBorder="1"/>
    <xf numFmtId="167" fontId="4" fillId="0" borderId="0" xfId="0" applyNumberFormat="1" applyFont="1" applyFill="1" applyBorder="1"/>
    <xf numFmtId="167" fontId="4" fillId="0" borderId="7" xfId="0" applyNumberFormat="1" applyFont="1" applyFill="1" applyBorder="1"/>
    <xf numFmtId="167" fontId="4" fillId="0" borderId="3" xfId="0" applyNumberFormat="1" applyFont="1" applyFill="1" applyBorder="1"/>
    <xf numFmtId="164" fontId="4" fillId="0" borderId="0" xfId="0" applyNumberFormat="1" applyFont="1" applyFill="1" applyBorder="1" applyAlignment="1">
      <alignment horizontal="center" vertical="center"/>
    </xf>
    <xf numFmtId="167" fontId="3" fillId="0" borderId="11" xfId="0" applyNumberFormat="1" applyFont="1" applyFill="1" applyBorder="1"/>
    <xf numFmtId="167" fontId="3" fillId="0" borderId="2" xfId="0" applyNumberFormat="1" applyFont="1" applyFill="1" applyBorder="1"/>
    <xf numFmtId="167" fontId="4" fillId="0" borderId="10" xfId="0" applyNumberFormat="1" applyFont="1" applyFill="1" applyBorder="1"/>
    <xf numFmtId="167" fontId="3" fillId="0" borderId="12" xfId="0" applyNumberFormat="1" applyFont="1" applyFill="1" applyBorder="1"/>
    <xf numFmtId="167" fontId="3" fillId="0" borderId="0" xfId="0" applyNumberFormat="1" applyFont="1" applyFill="1" applyBorder="1"/>
    <xf numFmtId="164" fontId="2" fillId="2" borderId="12" xfId="1" applyNumberFormat="1" applyFont="1" applyFill="1" applyBorder="1"/>
    <xf numFmtId="165" fontId="2" fillId="2" borderId="11" xfId="0" applyNumberFormat="1" applyFont="1" applyFill="1" applyBorder="1"/>
    <xf numFmtId="165" fontId="2" fillId="2" borderId="2" xfId="0" applyNumberFormat="1" applyFont="1" applyFill="1" applyBorder="1"/>
    <xf numFmtId="165" fontId="2" fillId="2" borderId="12" xfId="0" applyNumberFormat="1" applyFont="1" applyFill="1" applyBorder="1"/>
    <xf numFmtId="164" fontId="4" fillId="2" borderId="6" xfId="1" applyNumberFormat="1" applyFont="1" applyFill="1" applyBorder="1"/>
    <xf numFmtId="164" fontId="3" fillId="2" borderId="12" xfId="1" applyNumberFormat="1" applyFont="1" applyFill="1" applyBorder="1"/>
    <xf numFmtId="1" fontId="4" fillId="2" borderId="10" xfId="0" applyNumberFormat="1" applyFont="1" applyFill="1" applyBorder="1"/>
    <xf numFmtId="166" fontId="7" fillId="2" borderId="8" xfId="1" applyNumberFormat="1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center" vertical="center"/>
    </xf>
    <xf numFmtId="43" fontId="3" fillId="2" borderId="0" xfId="0" applyNumberFormat="1" applyFont="1" applyFill="1" applyBorder="1"/>
    <xf numFmtId="3" fontId="0" fillId="2" borderId="0" xfId="0" applyNumberFormat="1" applyFill="1"/>
    <xf numFmtId="0" fontId="4" fillId="0" borderId="3" xfId="0" applyFont="1" applyFill="1" applyBorder="1" applyAlignment="1">
      <alignment horizontal="center" vertical="center" wrapText="1"/>
    </xf>
    <xf numFmtId="166" fontId="9" fillId="2" borderId="3" xfId="1" applyNumberFormat="1" applyFont="1" applyFill="1" applyBorder="1" applyAlignment="1">
      <alignment vertical="center"/>
    </xf>
    <xf numFmtId="166" fontId="9" fillId="2" borderId="8" xfId="1" applyNumberFormat="1" applyFont="1" applyFill="1" applyBorder="1" applyAlignment="1">
      <alignment vertical="center"/>
    </xf>
    <xf numFmtId="43" fontId="0" fillId="2" borderId="0" xfId="0" applyNumberFormat="1" applyFill="1"/>
    <xf numFmtId="164" fontId="7" fillId="2" borderId="0" xfId="0" applyNumberFormat="1" applyFont="1" applyFill="1"/>
    <xf numFmtId="43" fontId="7" fillId="2" borderId="0" xfId="0" applyNumberFormat="1" applyFont="1" applyFill="1"/>
    <xf numFmtId="166" fontId="7" fillId="2" borderId="0" xfId="0" applyNumberFormat="1" applyFont="1" applyFill="1"/>
    <xf numFmtId="43" fontId="28" fillId="2" borderId="0" xfId="0" applyNumberFormat="1" applyFont="1" applyFill="1" applyBorder="1" applyAlignment="1">
      <alignment horizontal="center"/>
    </xf>
    <xf numFmtId="178" fontId="4" fillId="0" borderId="0" xfId="3" applyNumberFormat="1" applyFont="1" applyFill="1"/>
    <xf numFmtId="171" fontId="9" fillId="0" borderId="10" xfId="1" applyNumberFormat="1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5" fillId="0" borderId="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8" fillId="2" borderId="9" xfId="7" applyNumberFormat="1" applyFont="1" applyFill="1" applyBorder="1" applyAlignment="1" applyProtection="1">
      <alignment horizontal="center" vertical="top"/>
    </xf>
    <xf numFmtId="0" fontId="18" fillId="2" borderId="10" xfId="7" applyNumberFormat="1" applyFont="1" applyFill="1" applyBorder="1" applyAlignment="1" applyProtection="1">
      <alignment horizontal="center" vertical="top"/>
    </xf>
    <xf numFmtId="0" fontId="18" fillId="2" borderId="5" xfId="7" applyNumberFormat="1" applyFont="1" applyFill="1" applyBorder="1" applyAlignment="1" applyProtection="1">
      <alignment horizontal="center" vertical="top"/>
    </xf>
    <xf numFmtId="0" fontId="18" fillId="2" borderId="1" xfId="7" applyNumberFormat="1" applyFont="1" applyFill="1" applyBorder="1" applyAlignment="1" applyProtection="1">
      <alignment horizontal="center" vertical="top"/>
    </xf>
    <xf numFmtId="0" fontId="18" fillId="2" borderId="0" xfId="7" applyNumberFormat="1" applyFont="1" applyFill="1" applyAlignment="1" applyProtection="1">
      <alignment horizontal="center" vertical="top"/>
    </xf>
    <xf numFmtId="0" fontId="18" fillId="2" borderId="4" xfId="7" applyNumberFormat="1" applyFont="1" applyFill="1" applyBorder="1" applyAlignment="1" applyProtection="1">
      <alignment horizontal="center" vertical="top" wrapText="1"/>
    </xf>
    <xf numFmtId="0" fontId="18" fillId="2" borderId="13" xfId="7" applyNumberFormat="1" applyFont="1" applyFill="1" applyBorder="1" applyAlignment="1" applyProtection="1">
      <alignment horizontal="center" vertical="top" wrapText="1"/>
    </xf>
    <xf numFmtId="0" fontId="18" fillId="2" borderId="11" xfId="7" applyNumberFormat="1" applyFont="1" applyFill="1" applyBorder="1" applyAlignment="1" applyProtection="1">
      <alignment horizontal="center" vertical="top" wrapText="1"/>
    </xf>
    <xf numFmtId="0" fontId="18" fillId="2" borderId="14" xfId="7" applyNumberFormat="1" applyFont="1" applyFill="1" applyBorder="1" applyAlignment="1" applyProtection="1">
      <alignment horizontal="center" vertical="top" wrapText="1"/>
    </xf>
    <xf numFmtId="0" fontId="18" fillId="2" borderId="9" xfId="7" applyNumberFormat="1" applyFont="1" applyFill="1" applyBorder="1" applyAlignment="1" applyProtection="1">
      <alignment horizontal="center" vertical="top" wrapText="1"/>
    </xf>
    <xf numFmtId="0" fontId="18" fillId="2" borderId="0" xfId="7" applyNumberFormat="1" applyFont="1" applyFill="1" applyAlignment="1" applyProtection="1">
      <alignment horizontal="center" vertical="top" wrapText="1"/>
    </xf>
    <xf numFmtId="0" fontId="18" fillId="0" borderId="5" xfId="0" applyNumberFormat="1" applyFont="1" applyFill="1" applyBorder="1" applyAlignment="1" applyProtection="1">
      <alignment horizontal="center" vertical="top"/>
    </xf>
    <xf numFmtId="0" fontId="18" fillId="0" borderId="1" xfId="0" applyNumberFormat="1" applyFont="1" applyFill="1" applyBorder="1" applyAlignment="1" applyProtection="1">
      <alignment horizontal="center" vertical="top"/>
    </xf>
    <xf numFmtId="0" fontId="18" fillId="0" borderId="14" xfId="0" applyNumberFormat="1" applyFont="1" applyFill="1" applyBorder="1" applyAlignment="1" applyProtection="1">
      <alignment horizontal="center" vertical="top" wrapText="1"/>
    </xf>
    <xf numFmtId="0" fontId="18" fillId="0" borderId="9" xfId="0" applyNumberFormat="1" applyFont="1" applyFill="1" applyBorder="1" applyAlignment="1" applyProtection="1">
      <alignment horizontal="center" vertical="top"/>
    </xf>
    <xf numFmtId="0" fontId="18" fillId="0" borderId="10" xfId="0" applyNumberFormat="1" applyFont="1" applyFill="1" applyBorder="1" applyAlignment="1" applyProtection="1">
      <alignment horizontal="center" vertical="top"/>
    </xf>
    <xf numFmtId="0" fontId="18" fillId="0" borderId="0" xfId="0" applyNumberFormat="1" applyFont="1" applyFill="1" applyAlignment="1" applyProtection="1">
      <alignment horizontal="center" vertical="top"/>
    </xf>
    <xf numFmtId="0" fontId="18" fillId="0" borderId="4" xfId="0" applyNumberFormat="1" applyFont="1" applyFill="1" applyBorder="1" applyAlignment="1" applyProtection="1">
      <alignment horizontal="center" vertical="top" wrapText="1"/>
    </xf>
    <xf numFmtId="0" fontId="18" fillId="0" borderId="13" xfId="0" applyNumberFormat="1" applyFont="1" applyFill="1" applyBorder="1" applyAlignment="1" applyProtection="1">
      <alignment horizontal="center" vertical="top" wrapText="1"/>
    </xf>
    <xf numFmtId="0" fontId="18" fillId="0" borderId="9" xfId="0" applyNumberFormat="1" applyFont="1" applyFill="1" applyBorder="1" applyAlignment="1" applyProtection="1">
      <alignment horizontal="center" vertical="top" wrapText="1"/>
    </xf>
    <xf numFmtId="0" fontId="18" fillId="0" borderId="0" xfId="0" applyNumberFormat="1" applyFont="1" applyFill="1" applyAlignment="1" applyProtection="1">
      <alignment horizontal="center" vertical="top" wrapText="1"/>
    </xf>
    <xf numFmtId="0" fontId="18" fillId="0" borderId="11" xfId="0" applyNumberFormat="1" applyFont="1" applyFill="1" applyBorder="1" applyAlignment="1" applyProtection="1">
      <alignment horizontal="center" vertical="top" wrapText="1"/>
    </xf>
    <xf numFmtId="0" fontId="2" fillId="0" borderId="4" xfId="0" applyFont="1" applyBorder="1" applyAlignment="1">
      <alignment horizontal="center" vertical="center" wrapText="1"/>
    </xf>
    <xf numFmtId="44" fontId="3" fillId="0" borderId="10" xfId="2" applyFont="1" applyBorder="1" applyAlignment="1">
      <alignment horizontal="left" vertical="center"/>
    </xf>
    <xf numFmtId="44" fontId="3" fillId="0" borderId="8" xfId="2" applyFont="1" applyBorder="1" applyAlignment="1">
      <alignment horizontal="left" vertical="center"/>
    </xf>
    <xf numFmtId="0" fontId="0" fillId="0" borderId="4" xfId="0" applyBorder="1" applyAlignment="1"/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44" fontId="3" fillId="0" borderId="5" xfId="2" applyFont="1" applyBorder="1" applyAlignment="1">
      <alignment horizontal="left" vertical="center"/>
    </xf>
    <xf numFmtId="44" fontId="3" fillId="0" borderId="9" xfId="2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3" fillId="0" borderId="1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44" fontId="3" fillId="0" borderId="13" xfId="2" applyFont="1" applyBorder="1" applyAlignment="1">
      <alignment horizontal="left" vertical="center"/>
    </xf>
    <xf numFmtId="44" fontId="3" fillId="0" borderId="14" xfId="2" applyFont="1" applyBorder="1" applyAlignment="1">
      <alignment horizontal="left" vertic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44" fontId="3" fillId="0" borderId="0" xfId="2" applyFont="1" applyBorder="1" applyAlignment="1">
      <alignment horizontal="left" vertical="center"/>
    </xf>
    <xf numFmtId="44" fontId="3" fillId="0" borderId="3" xfId="2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0" fontId="0" fillId="2" borderId="14" xfId="0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8" fillId="2" borderId="13" xfId="5" applyNumberFormat="1" applyFont="1" applyFill="1" applyBorder="1" applyAlignment="1" applyProtection="1">
      <alignment horizontal="center" vertical="top" wrapText="1"/>
    </xf>
    <xf numFmtId="0" fontId="18" fillId="2" borderId="15" xfId="5" applyNumberFormat="1" applyFont="1" applyFill="1" applyBorder="1" applyAlignment="1" applyProtection="1">
      <alignment horizontal="center" vertical="top" wrapText="1"/>
    </xf>
    <xf numFmtId="0" fontId="18" fillId="2" borderId="5" xfId="5" applyNumberFormat="1" applyFont="1" applyFill="1" applyBorder="1" applyAlignment="1" applyProtection="1">
      <alignment horizontal="center" vertical="top"/>
    </xf>
    <xf numFmtId="0" fontId="18" fillId="2" borderId="6" xfId="5" applyNumberFormat="1" applyFont="1" applyFill="1" applyBorder="1" applyAlignment="1" applyProtection="1">
      <alignment horizontal="center" vertical="top"/>
    </xf>
    <xf numFmtId="0" fontId="18" fillId="2" borderId="5" xfId="5" applyNumberFormat="1" applyFont="1" applyFill="1" applyBorder="1" applyAlignment="1" applyProtection="1">
      <alignment horizontal="center" vertical="top" wrapText="1"/>
    </xf>
    <xf numFmtId="0" fontId="18" fillId="2" borderId="6" xfId="5" applyNumberFormat="1" applyFont="1" applyFill="1" applyBorder="1" applyAlignment="1" applyProtection="1">
      <alignment horizontal="center" vertical="top" wrapText="1"/>
    </xf>
    <xf numFmtId="0" fontId="18" fillId="2" borderId="11" xfId="5" applyNumberFormat="1" applyFont="1" applyFill="1" applyBorder="1" applyAlignment="1" applyProtection="1">
      <alignment horizontal="center" vertical="top"/>
    </xf>
    <xf numFmtId="0" fontId="18" fillId="2" borderId="2" xfId="5" applyNumberFormat="1" applyFont="1" applyFill="1" applyBorder="1" applyAlignment="1" applyProtection="1">
      <alignment horizontal="center" vertical="top"/>
    </xf>
    <xf numFmtId="0" fontId="18" fillId="2" borderId="12" xfId="5" applyNumberFormat="1" applyFont="1" applyFill="1" applyBorder="1" applyAlignment="1" applyProtection="1">
      <alignment horizontal="center" vertical="top"/>
    </xf>
    <xf numFmtId="44" fontId="10" fillId="2" borderId="11" xfId="2" applyFont="1" applyFill="1" applyBorder="1" applyAlignment="1">
      <alignment horizontal="center" vertical="center"/>
    </xf>
    <xf numFmtId="44" fontId="10" fillId="2" borderId="2" xfId="2" applyFont="1" applyFill="1" applyBorder="1" applyAlignment="1">
      <alignment horizontal="center" vertical="center"/>
    </xf>
    <xf numFmtId="44" fontId="10" fillId="2" borderId="12" xfId="2" applyFont="1" applyFill="1" applyBorder="1" applyAlignment="1">
      <alignment horizontal="center" vertical="center"/>
    </xf>
    <xf numFmtId="44" fontId="10" fillId="2" borderId="1" xfId="2" applyFont="1" applyFill="1" applyBorder="1" applyAlignment="1">
      <alignment horizontal="left" vertical="center"/>
    </xf>
    <xf numFmtId="44" fontId="10" fillId="2" borderId="0" xfId="2" applyFont="1" applyFill="1" applyBorder="1" applyAlignment="1">
      <alignment horizontal="left" vertical="center"/>
    </xf>
    <xf numFmtId="0" fontId="26" fillId="2" borderId="1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wrapText="1"/>
    </xf>
    <xf numFmtId="0" fontId="26" fillId="2" borderId="12" xfId="0" applyFont="1" applyFill="1" applyBorder="1" applyAlignment="1">
      <alignment horizontal="center" wrapText="1"/>
    </xf>
    <xf numFmtId="0" fontId="10" fillId="2" borderId="1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44" fontId="10" fillId="2" borderId="5" xfId="2" applyFont="1" applyFill="1" applyBorder="1" applyAlignment="1">
      <alignment horizontal="center" vertical="center"/>
    </xf>
    <xf numFmtId="44" fontId="10" fillId="2" borderId="1" xfId="2" applyFont="1" applyFill="1" applyBorder="1" applyAlignment="1">
      <alignment horizontal="center" vertical="center"/>
    </xf>
    <xf numFmtId="44" fontId="10" fillId="2" borderId="6" xfId="2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wrapText="1"/>
    </xf>
    <xf numFmtId="0" fontId="26" fillId="2" borderId="6" xfId="0" applyFont="1" applyFill="1" applyBorder="1" applyAlignment="1">
      <alignment horizontal="center" wrapText="1"/>
    </xf>
    <xf numFmtId="177" fontId="18" fillId="2" borderId="13" xfId="1" applyNumberFormat="1" applyFont="1" applyFill="1" applyBorder="1" applyAlignment="1" applyProtection="1">
      <alignment horizontal="center" vertical="top" wrapText="1"/>
    </xf>
    <xf numFmtId="177" fontId="18" fillId="2" borderId="15" xfId="1" applyNumberFormat="1" applyFont="1" applyFill="1" applyBorder="1" applyAlignment="1" applyProtection="1">
      <alignment horizontal="center" vertical="top" wrapText="1"/>
    </xf>
    <xf numFmtId="177" fontId="18" fillId="2" borderId="5" xfId="1" applyNumberFormat="1" applyFont="1" applyFill="1" applyBorder="1" applyAlignment="1" applyProtection="1">
      <alignment horizontal="center" vertical="top"/>
    </xf>
    <xf numFmtId="177" fontId="18" fillId="2" borderId="6" xfId="1" applyNumberFormat="1" applyFont="1" applyFill="1" applyBorder="1" applyAlignment="1" applyProtection="1">
      <alignment horizontal="center" vertical="top"/>
    </xf>
    <xf numFmtId="177" fontId="18" fillId="2" borderId="5" xfId="1" applyNumberFormat="1" applyFont="1" applyFill="1" applyBorder="1" applyAlignment="1" applyProtection="1">
      <alignment horizontal="center" vertical="top" wrapText="1"/>
    </xf>
    <xf numFmtId="177" fontId="18" fillId="2" borderId="6" xfId="1" applyNumberFormat="1" applyFont="1" applyFill="1" applyBorder="1" applyAlignment="1" applyProtection="1">
      <alignment horizontal="center" vertical="top" wrapText="1"/>
    </xf>
    <xf numFmtId="177" fontId="18" fillId="2" borderId="11" xfId="1" applyNumberFormat="1" applyFont="1" applyFill="1" applyBorder="1" applyAlignment="1" applyProtection="1">
      <alignment horizontal="center" vertical="top"/>
    </xf>
    <xf numFmtId="177" fontId="18" fillId="2" borderId="2" xfId="1" applyNumberFormat="1" applyFont="1" applyFill="1" applyBorder="1" applyAlignment="1" applyProtection="1">
      <alignment horizontal="center" vertical="top"/>
    </xf>
    <xf numFmtId="177" fontId="18" fillId="2" borderId="12" xfId="1" applyNumberFormat="1" applyFont="1" applyFill="1" applyBorder="1" applyAlignment="1" applyProtection="1">
      <alignment horizontal="center" vertical="top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164" fontId="10" fillId="2" borderId="12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wrapText="1"/>
    </xf>
    <xf numFmtId="0" fontId="25" fillId="2" borderId="3" xfId="0" applyFont="1" applyFill="1" applyBorder="1" applyAlignment="1">
      <alignment horizontal="center" wrapText="1"/>
    </xf>
    <xf numFmtId="0" fontId="25" fillId="2" borderId="8" xfId="0" applyFont="1" applyFill="1" applyBorder="1" applyAlignment="1">
      <alignment horizontal="center" wrapText="1"/>
    </xf>
    <xf numFmtId="44" fontId="10" fillId="2" borderId="13" xfId="2" applyFont="1" applyFill="1" applyBorder="1" applyAlignment="1">
      <alignment horizontal="left" vertical="center"/>
    </xf>
    <xf numFmtId="44" fontId="10" fillId="2" borderId="14" xfId="2" applyFont="1" applyFill="1" applyBorder="1" applyAlignment="1">
      <alignment horizontal="left" vertical="center"/>
    </xf>
    <xf numFmtId="0" fontId="28" fillId="2" borderId="1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12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left" vertical="center" wrapText="1"/>
    </xf>
    <xf numFmtId="0" fontId="10" fillId="2" borderId="15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44" fontId="3" fillId="0" borderId="1" xfId="2" applyFont="1" applyBorder="1" applyAlignment="1">
      <alignment horizontal="left" vertical="center"/>
    </xf>
    <xf numFmtId="0" fontId="15" fillId="0" borderId="1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</cellXfs>
  <cellStyles count="9">
    <cellStyle name="Comma" xfId="1" builtinId="3"/>
    <cellStyle name="Currency" xfId="2" builtinId="4"/>
    <cellStyle name="Hyperlink" xfId="8" builtinId="8"/>
    <cellStyle name="Normal" xfId="0" builtinId="0"/>
    <cellStyle name="Normal 2" xfId="4"/>
    <cellStyle name="Normal 2 2" xfId="6"/>
    <cellStyle name="Normal 3" xfId="5"/>
    <cellStyle name="Normal 4" xfId="7"/>
    <cellStyle name="Percent" xfId="3" builtinId="5"/>
  </cellStyles>
  <dxfs count="389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C000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/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/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30"/>
  <sheetViews>
    <sheetView showGridLines="0" tabSelected="1" zoomScaleNormal="100" workbookViewId="0"/>
  </sheetViews>
  <sheetFormatPr defaultColWidth="8.85546875" defaultRowHeight="15" x14ac:dyDescent="0.25"/>
  <cols>
    <col min="1" max="1" width="4.42578125" style="238" customWidth="1"/>
    <col min="2" max="2" width="41" style="238" bestFit="1" customWidth="1"/>
    <col min="3" max="3" width="68.42578125" style="238" bestFit="1" customWidth="1"/>
    <col min="4" max="16384" width="8.85546875" style="238"/>
  </cols>
  <sheetData>
    <row r="1" spans="1:3" x14ac:dyDescent="0.25">
      <c r="A1" s="18" t="s">
        <v>681</v>
      </c>
      <c r="B1" s="18" t="s">
        <v>682</v>
      </c>
      <c r="C1" s="18" t="s">
        <v>683</v>
      </c>
    </row>
    <row r="2" spans="1:3" x14ac:dyDescent="0.25">
      <c r="A2" s="238">
        <v>1</v>
      </c>
      <c r="B2" s="891" t="s">
        <v>684</v>
      </c>
      <c r="C2" s="238" t="s">
        <v>714</v>
      </c>
    </row>
    <row r="3" spans="1:3" x14ac:dyDescent="0.25">
      <c r="A3" s="238">
        <v>2</v>
      </c>
      <c r="B3" s="892" t="s">
        <v>685</v>
      </c>
      <c r="C3" s="238" t="s">
        <v>715</v>
      </c>
    </row>
    <row r="4" spans="1:3" x14ac:dyDescent="0.25">
      <c r="A4" s="238">
        <v>3</v>
      </c>
      <c r="B4" s="892" t="s">
        <v>686</v>
      </c>
      <c r="C4" s="238" t="s">
        <v>738</v>
      </c>
    </row>
    <row r="5" spans="1:3" x14ac:dyDescent="0.25">
      <c r="A5" s="238">
        <v>4</v>
      </c>
      <c r="B5" s="892" t="s">
        <v>687</v>
      </c>
      <c r="C5" s="238" t="s">
        <v>739</v>
      </c>
    </row>
    <row r="6" spans="1:3" x14ac:dyDescent="0.25">
      <c r="A6" s="238">
        <v>5</v>
      </c>
      <c r="B6" s="892" t="s">
        <v>688</v>
      </c>
      <c r="C6" s="238" t="s">
        <v>716</v>
      </c>
    </row>
    <row r="7" spans="1:3" x14ac:dyDescent="0.25">
      <c r="A7" s="238">
        <v>6</v>
      </c>
      <c r="B7" s="892" t="s">
        <v>689</v>
      </c>
      <c r="C7" s="238" t="s">
        <v>717</v>
      </c>
    </row>
    <row r="8" spans="1:3" x14ac:dyDescent="0.25">
      <c r="A8" s="238">
        <v>7</v>
      </c>
      <c r="B8" s="892" t="s">
        <v>690</v>
      </c>
      <c r="C8" s="238" t="s">
        <v>718</v>
      </c>
    </row>
    <row r="9" spans="1:3" x14ac:dyDescent="0.25">
      <c r="A9" s="238">
        <v>8</v>
      </c>
      <c r="B9" s="892" t="s">
        <v>691</v>
      </c>
      <c r="C9" s="238" t="s">
        <v>719</v>
      </c>
    </row>
    <row r="10" spans="1:3" x14ac:dyDescent="0.25">
      <c r="A10" s="238">
        <v>9</v>
      </c>
      <c r="B10" s="892" t="s">
        <v>692</v>
      </c>
      <c r="C10" s="238" t="s">
        <v>720</v>
      </c>
    </row>
    <row r="11" spans="1:3" x14ac:dyDescent="0.25">
      <c r="A11" s="238">
        <v>10</v>
      </c>
      <c r="B11" s="892" t="s">
        <v>693</v>
      </c>
      <c r="C11" s="238" t="s">
        <v>721</v>
      </c>
    </row>
    <row r="12" spans="1:3" x14ac:dyDescent="0.25">
      <c r="A12" s="238">
        <v>11</v>
      </c>
      <c r="B12" s="892" t="s">
        <v>694</v>
      </c>
      <c r="C12" s="238" t="s">
        <v>722</v>
      </c>
    </row>
    <row r="13" spans="1:3" x14ac:dyDescent="0.25">
      <c r="A13" s="238">
        <v>12</v>
      </c>
      <c r="B13" s="892" t="s">
        <v>695</v>
      </c>
      <c r="C13" s="238" t="s">
        <v>723</v>
      </c>
    </row>
    <row r="14" spans="1:3" x14ac:dyDescent="0.25">
      <c r="A14" s="238">
        <v>13</v>
      </c>
      <c r="B14" s="892" t="s">
        <v>696</v>
      </c>
      <c r="C14" s="238" t="s">
        <v>724</v>
      </c>
    </row>
    <row r="15" spans="1:3" x14ac:dyDescent="0.25">
      <c r="A15" s="238">
        <v>14</v>
      </c>
      <c r="B15" s="892" t="s">
        <v>697</v>
      </c>
      <c r="C15" s="238" t="s">
        <v>725</v>
      </c>
    </row>
    <row r="16" spans="1:3" x14ac:dyDescent="0.25">
      <c r="A16" s="238">
        <v>15</v>
      </c>
      <c r="B16" s="892" t="s">
        <v>698</v>
      </c>
      <c r="C16" s="238" t="s">
        <v>726</v>
      </c>
    </row>
    <row r="17" spans="1:3" x14ac:dyDescent="0.25">
      <c r="A17" s="238">
        <v>16</v>
      </c>
      <c r="B17" s="892" t="s">
        <v>699</v>
      </c>
      <c r="C17" s="238" t="s">
        <v>740</v>
      </c>
    </row>
    <row r="18" spans="1:3" x14ac:dyDescent="0.25">
      <c r="A18" s="238">
        <v>17</v>
      </c>
      <c r="B18" s="892" t="s">
        <v>700</v>
      </c>
      <c r="C18" s="238" t="s">
        <v>727</v>
      </c>
    </row>
    <row r="19" spans="1:3" x14ac:dyDescent="0.25">
      <c r="A19" s="238">
        <v>18</v>
      </c>
      <c r="B19" s="892" t="s">
        <v>701</v>
      </c>
      <c r="C19" s="238" t="s">
        <v>728</v>
      </c>
    </row>
    <row r="20" spans="1:3" x14ac:dyDescent="0.25">
      <c r="A20" s="238">
        <v>19</v>
      </c>
      <c r="B20" s="892" t="s">
        <v>702</v>
      </c>
      <c r="C20" s="238" t="s">
        <v>741</v>
      </c>
    </row>
    <row r="21" spans="1:3" x14ac:dyDescent="0.25">
      <c r="A21" s="238">
        <v>20</v>
      </c>
      <c r="B21" s="892" t="s">
        <v>703</v>
      </c>
      <c r="C21" s="238" t="s">
        <v>729</v>
      </c>
    </row>
    <row r="22" spans="1:3" x14ac:dyDescent="0.25">
      <c r="A22" s="238">
        <v>21</v>
      </c>
      <c r="B22" s="892" t="s">
        <v>704</v>
      </c>
      <c r="C22" s="238" t="s">
        <v>730</v>
      </c>
    </row>
    <row r="23" spans="1:3" x14ac:dyDescent="0.25">
      <c r="A23" s="238">
        <v>22</v>
      </c>
      <c r="B23" s="892" t="s">
        <v>705</v>
      </c>
      <c r="C23" s="238" t="s">
        <v>731</v>
      </c>
    </row>
    <row r="24" spans="1:3" x14ac:dyDescent="0.25">
      <c r="A24" s="238">
        <v>23</v>
      </c>
      <c r="B24" s="892" t="s">
        <v>706</v>
      </c>
      <c r="C24" s="238" t="s">
        <v>732</v>
      </c>
    </row>
    <row r="25" spans="1:3" x14ac:dyDescent="0.25">
      <c r="A25" s="238">
        <v>24</v>
      </c>
      <c r="B25" s="892" t="s">
        <v>707</v>
      </c>
      <c r="C25" s="238" t="s">
        <v>733</v>
      </c>
    </row>
    <row r="26" spans="1:3" x14ac:dyDescent="0.25">
      <c r="A26" s="238">
        <v>25</v>
      </c>
      <c r="B26" s="892" t="s">
        <v>708</v>
      </c>
      <c r="C26" s="238" t="s">
        <v>713</v>
      </c>
    </row>
    <row r="27" spans="1:3" x14ac:dyDescent="0.25">
      <c r="A27" s="238">
        <v>26</v>
      </c>
      <c r="B27" s="892" t="s">
        <v>709</v>
      </c>
      <c r="C27" s="238" t="s">
        <v>734</v>
      </c>
    </row>
    <row r="28" spans="1:3" x14ac:dyDescent="0.25">
      <c r="A28" s="238">
        <v>27</v>
      </c>
      <c r="B28" s="892" t="s">
        <v>710</v>
      </c>
      <c r="C28" s="238" t="s">
        <v>735</v>
      </c>
    </row>
    <row r="29" spans="1:3" x14ac:dyDescent="0.25">
      <c r="A29" s="238">
        <v>28</v>
      </c>
      <c r="B29" s="892" t="s">
        <v>711</v>
      </c>
      <c r="C29" s="238" t="s">
        <v>736</v>
      </c>
    </row>
    <row r="30" spans="1:3" x14ac:dyDescent="0.25">
      <c r="A30" s="238">
        <v>29</v>
      </c>
      <c r="B30" s="892" t="s">
        <v>712</v>
      </c>
      <c r="C30" s="238" t="s">
        <v>737</v>
      </c>
    </row>
  </sheetData>
  <hyperlinks>
    <hyperlink ref="B2" location="'1 Overview'!A1" display="Overview"/>
    <hyperlink ref="B3" location="'2 Direct-Overhead'!A1" display="Direct-overhead summary by stream"/>
    <hyperlink ref="B4" location="'3 Acute Cost wghts (Act) V8'!A1" display="Acute national actual cost weights"/>
    <hyperlink ref="B5" location="'4 Acute Cost wghts (Est) V8'!A1" display="Acute national estimated cost weights"/>
    <hyperlink ref="B6" location="'5 Acute by Jurisdiction'!A1" display="Acute summary by jurisdiction"/>
    <hyperlink ref="B7" location="'6 Peer Group'!A1" display="Acute peer group summary"/>
    <hyperlink ref="B9" location="'8 Acute Line Item'!A1" display="Acute line item"/>
    <hyperlink ref="B8" location="'7 Acute Cost Bucket'!A1" display="Acute cost bucket"/>
    <hyperlink ref="B10" location="'9 Acute SD Overnight'!A1" display="Acute Same day/overnight"/>
    <hyperlink ref="B11" location="'10 Acute Urgency'!A1" display="Acute urgency"/>
    <hyperlink ref="B15" location="'14 Maternity DRG analysis'!A1" display="Maternity DRG analysis"/>
    <hyperlink ref="B16" location="'15 ED by Jurisdiction'!A1" display="ED by jurisdiction"/>
    <hyperlink ref="B17" location="'16 URG table'!A1" display="URG table"/>
    <hyperlink ref="B18" location="'26 Subacute Cost Bucket'!A1" display="ED cost bucket"/>
    <hyperlink ref="B19" location="'18 ED Line Item'!A1" display="ED line item"/>
    <hyperlink ref="B20" location="'19 Tier 2 class'!A1" display="Tier 2 class "/>
    <hyperlink ref="B21" location="'20 Tier 2 Class Movement'!A1" display="Tier 2 class movement"/>
    <hyperlink ref="B22" location="'21 NA by Jurisdiction'!A1" display="Non-admitted by jurisdction"/>
    <hyperlink ref="B23" location="'22 NA Cost Bucket'!A1" display="Non-admitted cost bucket"/>
    <hyperlink ref="B24" location="'23 NA Line Item'!A1" display="Non-admitted line item"/>
    <hyperlink ref="B25" location="'24 Subacute by Jursidiction'!A1" display="Subacute by jurisdiction"/>
    <hyperlink ref="B26" location="'25 Subacute ANSNAP class'!A1" display="Subacute ANSNAP class"/>
    <hyperlink ref="B27" location="'26 Subacute Cost Bucket'!A1" display="Subacute cost bucket"/>
    <hyperlink ref="B28" location="'27 Subacute Line Item'!A1" display="Subacute line item"/>
    <hyperlink ref="B12" location="'11 Acute Indigenous'!A1" display="Acute indigenous"/>
    <hyperlink ref="B13" location="'12 Acute Paediatric'!A1" display="Acute paediatric/non-paediatric comparison"/>
    <hyperlink ref="B14" location="'13 Acute Location'!A1" display="Acute location"/>
    <hyperlink ref="B29" location="'28 Other Stream Jursidiction'!A1" display="Other stream"/>
    <hyperlink ref="B30" location="'29 Organ Cost Bucket'!A1" display="Organ Cost bucket"/>
  </hyperlinks>
  <pageMargins left="0.7" right="0.7" top="0.75" bottom="0.75" header="0.3" footer="0.3"/>
  <pageSetup paperSize="9"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39"/>
  <sheetViews>
    <sheetView showGridLines="0" zoomScale="80" zoomScaleNormal="80" zoomScaleSheetLayoutView="80" workbookViewId="0">
      <pane xSplit="2" ySplit="6" topLeftCell="C7" activePane="bottomRight" state="frozen"/>
      <selection activeCell="N40" sqref="N40"/>
      <selection pane="topRight" activeCell="N40" sqref="N40"/>
      <selection pane="bottomLeft" activeCell="N40" sqref="N40"/>
      <selection pane="bottomRight" activeCell="C7" sqref="C7"/>
    </sheetView>
  </sheetViews>
  <sheetFormatPr defaultColWidth="9.140625" defaultRowHeight="12" customHeight="1" x14ac:dyDescent="0.2"/>
  <cols>
    <col min="1" max="2" width="20.140625" style="2" customWidth="1"/>
    <col min="3" max="3" width="10.85546875" style="2" bestFit="1" customWidth="1"/>
    <col min="4" max="5" width="11.28515625" style="2" bestFit="1" customWidth="1"/>
    <col min="6" max="6" width="10.85546875" style="2" bestFit="1" customWidth="1"/>
    <col min="7" max="9" width="11.28515625" style="2" bestFit="1" customWidth="1"/>
    <col min="10" max="10" width="10.85546875" style="2" bestFit="1" customWidth="1"/>
    <col min="11" max="11" width="11.28515625" style="2" bestFit="1" customWidth="1"/>
    <col min="12" max="26" width="10" style="2" customWidth="1"/>
    <col min="27" max="29" width="11.5703125" style="2" bestFit="1" customWidth="1"/>
    <col min="30" max="30" width="9.5703125" style="3" customWidth="1"/>
    <col min="31" max="16384" width="9.140625" style="2"/>
  </cols>
  <sheetData>
    <row r="1" spans="1:30" ht="12" customHeight="1" x14ac:dyDescent="0.2">
      <c r="A1" s="314" t="s">
        <v>669</v>
      </c>
      <c r="B1" s="314"/>
      <c r="D1" s="1"/>
      <c r="F1" s="1"/>
      <c r="H1" s="1"/>
      <c r="J1" s="1"/>
      <c r="L1" s="1"/>
      <c r="N1" s="1"/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</row>
    <row r="2" spans="1:30" ht="12" customHeight="1" x14ac:dyDescent="0.2">
      <c r="A2" s="24"/>
      <c r="B2" s="24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  <c r="AD2" s="7"/>
    </row>
    <row r="3" spans="1:30" ht="12" customHeight="1" x14ac:dyDescent="0.2">
      <c r="A3" s="24"/>
      <c r="B3" s="24"/>
      <c r="D3" s="1"/>
      <c r="F3" s="1"/>
      <c r="H3" s="1"/>
      <c r="J3" s="1"/>
      <c r="L3" s="1"/>
      <c r="N3" s="1"/>
      <c r="P3" s="1"/>
      <c r="R3" s="1"/>
      <c r="T3" s="1"/>
      <c r="U3" s="1"/>
      <c r="V3" s="1"/>
      <c r="W3" s="1"/>
      <c r="X3" s="1"/>
      <c r="Y3" s="1"/>
      <c r="Z3" s="1"/>
      <c r="AA3" s="1"/>
      <c r="AB3" s="1"/>
      <c r="AC3" s="1"/>
      <c r="AD3" s="7"/>
    </row>
    <row r="4" spans="1:30" s="4" customFormat="1" ht="15" customHeight="1" x14ac:dyDescent="0.2">
      <c r="A4" s="1021"/>
      <c r="B4" s="164"/>
      <c r="C4" s="1024" t="s">
        <v>33</v>
      </c>
      <c r="D4" s="1025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6"/>
      <c r="AD4" s="7"/>
    </row>
    <row r="5" spans="1:30" s="6" customFormat="1" ht="12" customHeight="1" x14ac:dyDescent="0.2">
      <c r="A5" s="1021"/>
      <c r="B5" s="164"/>
      <c r="C5" s="285"/>
      <c r="D5" s="252" t="s">
        <v>2</v>
      </c>
      <c r="E5" s="253" t="s">
        <v>659</v>
      </c>
      <c r="F5" s="285"/>
      <c r="G5" s="252" t="s">
        <v>3</v>
      </c>
      <c r="H5" s="253" t="s">
        <v>659</v>
      </c>
      <c r="I5" s="285"/>
      <c r="J5" s="252" t="s">
        <v>10</v>
      </c>
      <c r="K5" s="253" t="s">
        <v>659</v>
      </c>
      <c r="L5" s="285"/>
      <c r="M5" s="252" t="s">
        <v>4</v>
      </c>
      <c r="N5" s="253" t="s">
        <v>659</v>
      </c>
      <c r="O5" s="285"/>
      <c r="P5" s="252" t="s">
        <v>5</v>
      </c>
      <c r="Q5" s="253" t="s">
        <v>659</v>
      </c>
      <c r="R5" s="285"/>
      <c r="S5" s="252" t="s">
        <v>6</v>
      </c>
      <c r="T5" s="253" t="s">
        <v>659</v>
      </c>
      <c r="U5" s="285"/>
      <c r="V5" s="252" t="s">
        <v>7</v>
      </c>
      <c r="W5" s="253" t="s">
        <v>659</v>
      </c>
      <c r="X5" s="285"/>
      <c r="Y5" s="252" t="s">
        <v>8</v>
      </c>
      <c r="Z5" s="253" t="s">
        <v>659</v>
      </c>
      <c r="AA5" s="285"/>
      <c r="AB5" s="252" t="s">
        <v>9</v>
      </c>
      <c r="AC5" s="253" t="s">
        <v>659</v>
      </c>
      <c r="AD5" s="7"/>
    </row>
    <row r="6" spans="1:30" ht="15" customHeight="1" x14ac:dyDescent="0.2">
      <c r="A6" s="1022"/>
      <c r="B6" s="165"/>
      <c r="C6" s="249" t="s">
        <v>11</v>
      </c>
      <c r="D6" s="250" t="s">
        <v>30</v>
      </c>
      <c r="E6" s="251" t="s">
        <v>31</v>
      </c>
      <c r="F6" s="249" t="s">
        <v>11</v>
      </c>
      <c r="G6" s="250" t="s">
        <v>30</v>
      </c>
      <c r="H6" s="251" t="s">
        <v>31</v>
      </c>
      <c r="I6" s="249" t="s">
        <v>11</v>
      </c>
      <c r="J6" s="250" t="s">
        <v>30</v>
      </c>
      <c r="K6" s="251" t="s">
        <v>31</v>
      </c>
      <c r="L6" s="249" t="s">
        <v>11</v>
      </c>
      <c r="M6" s="250" t="s">
        <v>30</v>
      </c>
      <c r="N6" s="251" t="s">
        <v>31</v>
      </c>
      <c r="O6" s="249" t="s">
        <v>11</v>
      </c>
      <c r="P6" s="250" t="s">
        <v>30</v>
      </c>
      <c r="Q6" s="251" t="s">
        <v>31</v>
      </c>
      <c r="R6" s="249" t="s">
        <v>11</v>
      </c>
      <c r="S6" s="250" t="s">
        <v>30</v>
      </c>
      <c r="T6" s="251" t="s">
        <v>31</v>
      </c>
      <c r="U6" s="249" t="s">
        <v>11</v>
      </c>
      <c r="V6" s="250" t="s">
        <v>30</v>
      </c>
      <c r="W6" s="251" t="s">
        <v>31</v>
      </c>
      <c r="X6" s="249" t="s">
        <v>11</v>
      </c>
      <c r="Y6" s="250" t="s">
        <v>30</v>
      </c>
      <c r="Z6" s="251" t="s">
        <v>31</v>
      </c>
      <c r="AA6" s="249" t="s">
        <v>11</v>
      </c>
      <c r="AB6" s="250" t="s">
        <v>30</v>
      </c>
      <c r="AC6" s="251" t="s">
        <v>31</v>
      </c>
      <c r="AD6" s="7"/>
    </row>
    <row r="7" spans="1:30" s="72" customFormat="1" ht="12" customHeight="1" x14ac:dyDescent="0.2">
      <c r="A7" s="1023" t="s">
        <v>81</v>
      </c>
      <c r="B7" s="265" t="s">
        <v>670</v>
      </c>
      <c r="C7" s="95">
        <v>790244</v>
      </c>
      <c r="D7" s="9">
        <v>803891</v>
      </c>
      <c r="E7" s="94">
        <v>822668</v>
      </c>
      <c r="F7" s="95">
        <v>535592</v>
      </c>
      <c r="G7" s="9">
        <v>574755</v>
      </c>
      <c r="H7" s="94">
        <v>576887</v>
      </c>
      <c r="I7" s="95">
        <v>498477</v>
      </c>
      <c r="J7" s="9">
        <v>518920</v>
      </c>
      <c r="K7" s="94">
        <v>541283</v>
      </c>
      <c r="L7" s="95">
        <v>178147</v>
      </c>
      <c r="M7" s="9">
        <v>179613</v>
      </c>
      <c r="N7" s="94">
        <v>185362</v>
      </c>
      <c r="O7" s="95">
        <v>222733</v>
      </c>
      <c r="P7" s="9">
        <v>205618</v>
      </c>
      <c r="Q7" s="94">
        <v>220617</v>
      </c>
      <c r="R7" s="95">
        <v>47154</v>
      </c>
      <c r="S7" s="9">
        <v>48572</v>
      </c>
      <c r="T7" s="94">
        <v>51653</v>
      </c>
      <c r="U7" s="95">
        <v>38748</v>
      </c>
      <c r="V7" s="9">
        <v>39816</v>
      </c>
      <c r="W7" s="94">
        <v>41568</v>
      </c>
      <c r="X7" s="95">
        <v>41755</v>
      </c>
      <c r="Y7" s="9">
        <v>43705</v>
      </c>
      <c r="Z7" s="94">
        <v>47226</v>
      </c>
      <c r="AA7" s="95">
        <v>2352850</v>
      </c>
      <c r="AB7" s="9">
        <v>2414890</v>
      </c>
      <c r="AC7" s="94">
        <v>2487264</v>
      </c>
      <c r="AD7" s="73"/>
    </row>
    <row r="8" spans="1:30" s="72" customFormat="1" ht="12" customHeight="1" x14ac:dyDescent="0.2">
      <c r="A8" s="1023"/>
      <c r="B8" s="265" t="s">
        <v>671</v>
      </c>
      <c r="C8" s="280">
        <v>4.9339166131000001</v>
      </c>
      <c r="D8" s="281">
        <v>4.9425767920999997</v>
      </c>
      <c r="E8" s="282">
        <v>4.8422680837999996</v>
      </c>
      <c r="F8" s="280">
        <v>4.6293988708000002</v>
      </c>
      <c r="G8" s="281">
        <v>4.5271672277999997</v>
      </c>
      <c r="H8" s="282">
        <v>4.4719156438000001</v>
      </c>
      <c r="I8" s="280">
        <v>3.9169068984000002</v>
      </c>
      <c r="J8" s="281">
        <v>3.9410699143999999</v>
      </c>
      <c r="K8" s="282">
        <v>4.0858053920000001</v>
      </c>
      <c r="L8" s="280">
        <v>5.0558695908000004</v>
      </c>
      <c r="M8" s="281">
        <v>4.9958299231999996</v>
      </c>
      <c r="N8" s="282">
        <v>4.7601396187000002</v>
      </c>
      <c r="O8" s="280">
        <v>4.4223083243000003</v>
      </c>
      <c r="P8" s="281">
        <v>4.3421101264999997</v>
      </c>
      <c r="Q8" s="282">
        <v>4.0962074545</v>
      </c>
      <c r="R8" s="280">
        <v>4.7196844381999998</v>
      </c>
      <c r="S8" s="281">
        <v>4.6571481512000004</v>
      </c>
      <c r="T8" s="282">
        <v>4.4876193058</v>
      </c>
      <c r="U8" s="280">
        <v>4.9783988850999998</v>
      </c>
      <c r="V8" s="281">
        <v>4.8418726139999997</v>
      </c>
      <c r="W8" s="282">
        <v>4.2826212470999998</v>
      </c>
      <c r="X8" s="280">
        <v>5.2069931745</v>
      </c>
      <c r="Y8" s="281">
        <v>5.0437249742999999</v>
      </c>
      <c r="Z8" s="282">
        <v>4.7706983441000004</v>
      </c>
      <c r="AA8" s="280">
        <v>4.6112204347999999</v>
      </c>
      <c r="AB8" s="281">
        <v>4.5757628712000002</v>
      </c>
      <c r="AC8" s="282">
        <v>4.5013750047999999</v>
      </c>
      <c r="AD8" s="73"/>
    </row>
    <row r="9" spans="1:30" s="72" customFormat="1" ht="12" customHeight="1" x14ac:dyDescent="0.2">
      <c r="A9" s="1023"/>
      <c r="B9" s="265" t="s">
        <v>672</v>
      </c>
      <c r="C9" s="95">
        <v>8884.7448497999994</v>
      </c>
      <c r="D9" s="9">
        <v>9158.6845470000007</v>
      </c>
      <c r="E9" s="94">
        <v>9304.2977874999997</v>
      </c>
      <c r="F9" s="95">
        <v>8556.9397755000009</v>
      </c>
      <c r="G9" s="9">
        <v>8713.9621126000002</v>
      </c>
      <c r="H9" s="94">
        <v>9175.7271729999993</v>
      </c>
      <c r="I9" s="95">
        <v>8617.7155254999998</v>
      </c>
      <c r="J9" s="9">
        <v>8919.0302345</v>
      </c>
      <c r="K9" s="94">
        <v>9445.4981415000002</v>
      </c>
      <c r="L9" s="95">
        <v>10346.278845999999</v>
      </c>
      <c r="M9" s="9">
        <v>10806.891796</v>
      </c>
      <c r="N9" s="94">
        <v>10933.412967</v>
      </c>
      <c r="O9" s="95">
        <v>10643.387854000001</v>
      </c>
      <c r="P9" s="9">
        <v>11349.800056</v>
      </c>
      <c r="Q9" s="94">
        <v>12394.457135000001</v>
      </c>
      <c r="R9" s="95">
        <v>9852.2613980999995</v>
      </c>
      <c r="S9" s="9">
        <v>10321.529358</v>
      </c>
      <c r="T9" s="94">
        <v>10104.774899</v>
      </c>
      <c r="U9" s="95">
        <v>12076.001340000001</v>
      </c>
      <c r="V9" s="9">
        <v>11619.514121</v>
      </c>
      <c r="W9" s="94">
        <v>11054.882292</v>
      </c>
      <c r="X9" s="95">
        <v>13301.614095999999</v>
      </c>
      <c r="Y9" s="9">
        <v>13205.172920000001</v>
      </c>
      <c r="Z9" s="94">
        <v>12513.685174</v>
      </c>
      <c r="AA9" s="95">
        <v>9181.0244402999997</v>
      </c>
      <c r="AB9" s="9">
        <v>9447.6907714999998</v>
      </c>
      <c r="AC9" s="94">
        <v>9807.5247218000004</v>
      </c>
      <c r="AD9" s="73"/>
    </row>
    <row r="10" spans="1:30" s="72" customFormat="1" ht="12" customHeight="1" x14ac:dyDescent="0.2">
      <c r="A10" s="1017"/>
      <c r="B10" s="315" t="s">
        <v>98</v>
      </c>
      <c r="C10" s="318">
        <v>1800.7488871</v>
      </c>
      <c r="D10" s="319">
        <v>1853.0181588</v>
      </c>
      <c r="E10" s="320">
        <v>1921.4751489</v>
      </c>
      <c r="F10" s="318">
        <v>1848.3911224999999</v>
      </c>
      <c r="G10" s="319">
        <v>1924.8156019</v>
      </c>
      <c r="H10" s="320">
        <v>2051.8560508999999</v>
      </c>
      <c r="I10" s="318">
        <v>2200.1328469</v>
      </c>
      <c r="J10" s="319">
        <v>2263.0987088000002</v>
      </c>
      <c r="K10" s="320">
        <v>2311.7836596000002</v>
      </c>
      <c r="L10" s="318">
        <v>2046.3895795999999</v>
      </c>
      <c r="M10" s="319">
        <v>2163.1824866000002</v>
      </c>
      <c r="N10" s="320">
        <v>2296.8681262999999</v>
      </c>
      <c r="O10" s="318">
        <v>2406.7493883000002</v>
      </c>
      <c r="P10" s="319">
        <v>2613.8904185000001</v>
      </c>
      <c r="Q10" s="320">
        <v>3025.8372586</v>
      </c>
      <c r="R10" s="318">
        <v>2087.4830780000002</v>
      </c>
      <c r="S10" s="319">
        <v>2216.2767907000002</v>
      </c>
      <c r="T10" s="320">
        <v>2251.7005589999999</v>
      </c>
      <c r="U10" s="318">
        <v>2425.6797453999998</v>
      </c>
      <c r="V10" s="319">
        <v>2399.7975673999999</v>
      </c>
      <c r="W10" s="320">
        <v>2581.3355078</v>
      </c>
      <c r="X10" s="318">
        <v>2554.5672233</v>
      </c>
      <c r="Y10" s="319">
        <v>2618.1389721999999</v>
      </c>
      <c r="Z10" s="320">
        <v>2623.0300622</v>
      </c>
      <c r="AA10" s="318">
        <v>1991.0183367</v>
      </c>
      <c r="AB10" s="319">
        <v>2064.7247327999999</v>
      </c>
      <c r="AC10" s="320">
        <v>2178.7841962000002</v>
      </c>
      <c r="AD10" s="73"/>
    </row>
    <row r="11" spans="1:30" s="72" customFormat="1" ht="12" customHeight="1" x14ac:dyDescent="0.2">
      <c r="A11" s="1016" t="s">
        <v>86</v>
      </c>
      <c r="B11" s="195" t="s">
        <v>670</v>
      </c>
      <c r="C11" s="150">
        <v>692673</v>
      </c>
      <c r="D11" s="143">
        <v>718146</v>
      </c>
      <c r="E11" s="144">
        <v>732566</v>
      </c>
      <c r="F11" s="150">
        <v>786072</v>
      </c>
      <c r="G11" s="143">
        <v>850319</v>
      </c>
      <c r="H11" s="144">
        <v>850446</v>
      </c>
      <c r="I11" s="150">
        <v>537925</v>
      </c>
      <c r="J11" s="143">
        <v>630363</v>
      </c>
      <c r="K11" s="144">
        <v>687014</v>
      </c>
      <c r="L11" s="150">
        <v>161720</v>
      </c>
      <c r="M11" s="143">
        <v>163461</v>
      </c>
      <c r="N11" s="144">
        <v>174235</v>
      </c>
      <c r="O11" s="150">
        <v>269084</v>
      </c>
      <c r="P11" s="143">
        <v>260005</v>
      </c>
      <c r="Q11" s="144">
        <v>288394</v>
      </c>
      <c r="R11" s="150">
        <v>58947</v>
      </c>
      <c r="S11" s="143">
        <v>62301</v>
      </c>
      <c r="T11" s="144">
        <v>62243</v>
      </c>
      <c r="U11" s="150">
        <v>83629</v>
      </c>
      <c r="V11" s="143">
        <v>90938</v>
      </c>
      <c r="W11" s="144">
        <v>104249</v>
      </c>
      <c r="X11" s="150">
        <v>51536</v>
      </c>
      <c r="Y11" s="143">
        <v>52773</v>
      </c>
      <c r="Z11" s="144">
        <v>55581</v>
      </c>
      <c r="AA11" s="150">
        <v>2641586</v>
      </c>
      <c r="AB11" s="143">
        <v>2828306</v>
      </c>
      <c r="AC11" s="144">
        <v>2954728</v>
      </c>
      <c r="AD11" s="73"/>
    </row>
    <row r="12" spans="1:30" s="72" customFormat="1" ht="12" customHeight="1" x14ac:dyDescent="0.2">
      <c r="A12" s="1017"/>
      <c r="B12" s="316" t="s">
        <v>672</v>
      </c>
      <c r="C12" s="321">
        <v>1094.5645730000001</v>
      </c>
      <c r="D12" s="322">
        <v>1038.8960052</v>
      </c>
      <c r="E12" s="323">
        <v>1079.5808953999999</v>
      </c>
      <c r="F12" s="321">
        <v>1206.0149821</v>
      </c>
      <c r="G12" s="322">
        <v>1241.9916839</v>
      </c>
      <c r="H12" s="323">
        <v>1383.296906</v>
      </c>
      <c r="I12" s="321">
        <v>1177.9176242000001</v>
      </c>
      <c r="J12" s="322">
        <v>1249.946297</v>
      </c>
      <c r="K12" s="323">
        <v>1323.7915293999999</v>
      </c>
      <c r="L12" s="321">
        <v>1445.7334149000001</v>
      </c>
      <c r="M12" s="322">
        <v>1446.9855227999999</v>
      </c>
      <c r="N12" s="323">
        <v>1481.5117241999999</v>
      </c>
      <c r="O12" s="321">
        <v>1485.0948370999999</v>
      </c>
      <c r="P12" s="322">
        <v>1670.3413011</v>
      </c>
      <c r="Q12" s="323">
        <v>1609.8202994000001</v>
      </c>
      <c r="R12" s="321">
        <v>1472.5612083000001</v>
      </c>
      <c r="S12" s="322">
        <v>1608.0868393999999</v>
      </c>
      <c r="T12" s="323">
        <v>1781.0781451</v>
      </c>
      <c r="U12" s="321">
        <v>961.61560501999998</v>
      </c>
      <c r="V12" s="322">
        <v>969.48552127000005</v>
      </c>
      <c r="W12" s="323">
        <v>1005.1787338</v>
      </c>
      <c r="X12" s="321">
        <v>1556.8845867</v>
      </c>
      <c r="Y12" s="322">
        <v>1597.2059698</v>
      </c>
      <c r="Z12" s="323">
        <v>1486.1307296</v>
      </c>
      <c r="AA12" s="321">
        <v>1219.2289638</v>
      </c>
      <c r="AB12" s="322">
        <v>1249.3516149</v>
      </c>
      <c r="AC12" s="323">
        <v>1319.0350381000001</v>
      </c>
      <c r="AD12" s="73"/>
    </row>
    <row r="13" spans="1:30" ht="12" customHeight="1" x14ac:dyDescent="0.2">
      <c r="A13" s="1018" t="s">
        <v>39</v>
      </c>
      <c r="B13" s="195" t="s">
        <v>670</v>
      </c>
      <c r="C13" s="95">
        <v>1482917</v>
      </c>
      <c r="D13" s="9">
        <v>1522037</v>
      </c>
      <c r="E13" s="94">
        <v>1555234</v>
      </c>
      <c r="F13" s="95">
        <v>1321664</v>
      </c>
      <c r="G13" s="9">
        <v>1425074</v>
      </c>
      <c r="H13" s="94">
        <v>1427333</v>
      </c>
      <c r="I13" s="95">
        <v>1036402</v>
      </c>
      <c r="J13" s="9">
        <v>1149283</v>
      </c>
      <c r="K13" s="94">
        <v>1228297</v>
      </c>
      <c r="L13" s="95">
        <v>339867</v>
      </c>
      <c r="M13" s="9">
        <v>343074</v>
      </c>
      <c r="N13" s="94">
        <v>359597</v>
      </c>
      <c r="O13" s="95">
        <v>491817</v>
      </c>
      <c r="P13" s="9">
        <v>465623</v>
      </c>
      <c r="Q13" s="94">
        <v>509011</v>
      </c>
      <c r="R13" s="95">
        <v>106101</v>
      </c>
      <c r="S13" s="9">
        <v>110873</v>
      </c>
      <c r="T13" s="94">
        <v>113896</v>
      </c>
      <c r="U13" s="95">
        <v>122377</v>
      </c>
      <c r="V13" s="9">
        <v>130754</v>
      </c>
      <c r="W13" s="94">
        <v>145817</v>
      </c>
      <c r="X13" s="95">
        <v>93291</v>
      </c>
      <c r="Y13" s="9">
        <v>96478</v>
      </c>
      <c r="Z13" s="94">
        <v>102807</v>
      </c>
      <c r="AA13" s="95">
        <v>4994436</v>
      </c>
      <c r="AB13" s="9">
        <v>5243196</v>
      </c>
      <c r="AC13" s="94">
        <v>5441992</v>
      </c>
      <c r="AD13" s="9"/>
    </row>
    <row r="14" spans="1:30" ht="12" customHeight="1" x14ac:dyDescent="0.2">
      <c r="A14" s="1019"/>
      <c r="B14" s="265" t="s">
        <v>671</v>
      </c>
      <c r="C14" s="280">
        <v>3.0963776125</v>
      </c>
      <c r="D14" s="281">
        <v>3.0823422820999999</v>
      </c>
      <c r="E14" s="282">
        <v>3.0324343475000002</v>
      </c>
      <c r="F14" s="280">
        <v>2.4707800167</v>
      </c>
      <c r="G14" s="281">
        <v>2.4225626178000002</v>
      </c>
      <c r="H14" s="282">
        <v>2.4032485762000002</v>
      </c>
      <c r="I14" s="280">
        <v>2.4029411367</v>
      </c>
      <c r="J14" s="281">
        <v>2.3279409858000002</v>
      </c>
      <c r="K14" s="282">
        <v>2.3598453793999998</v>
      </c>
      <c r="L14" s="280">
        <v>3.1259522107</v>
      </c>
      <c r="M14" s="281">
        <v>3.0919772410999999</v>
      </c>
      <c r="N14" s="282">
        <v>2.9382447573000001</v>
      </c>
      <c r="O14" s="280">
        <v>2.5498874581000002</v>
      </c>
      <c r="P14" s="281">
        <v>2.4758678158</v>
      </c>
      <c r="Q14" s="282">
        <v>2.3419670694999999</v>
      </c>
      <c r="R14" s="280">
        <v>2.6531229676999999</v>
      </c>
      <c r="S14" s="281">
        <v>2.6021484039999998</v>
      </c>
      <c r="T14" s="282">
        <v>2.5816709980999999</v>
      </c>
      <c r="U14" s="280">
        <v>2.2596729778000002</v>
      </c>
      <c r="V14" s="281">
        <v>2.1698915521000002</v>
      </c>
      <c r="W14" s="282">
        <v>1.9357756639999999</v>
      </c>
      <c r="X14" s="280">
        <v>2.8829576272000002</v>
      </c>
      <c r="Y14" s="281">
        <v>2.831826945</v>
      </c>
      <c r="Z14" s="282">
        <v>2.7321291352000001</v>
      </c>
      <c r="AA14" s="280">
        <v>2.7012251233</v>
      </c>
      <c r="AB14" s="281">
        <v>2.6469103959</v>
      </c>
      <c r="AC14" s="282">
        <v>2.6003044473000001</v>
      </c>
      <c r="AD14" s="9"/>
    </row>
    <row r="15" spans="1:30" ht="12" customHeight="1" x14ac:dyDescent="0.2">
      <c r="A15" s="1019"/>
      <c r="B15" s="265" t="s">
        <v>672</v>
      </c>
      <c r="C15" s="95">
        <v>5245.9386705999996</v>
      </c>
      <c r="D15" s="9">
        <v>5327.5072088999996</v>
      </c>
      <c r="E15" s="94">
        <v>5430.1875540999999</v>
      </c>
      <c r="F15" s="95">
        <v>4184.9086434000001</v>
      </c>
      <c r="G15" s="9">
        <v>4255.5561470000002</v>
      </c>
      <c r="H15" s="94">
        <v>4532.7733908</v>
      </c>
      <c r="I15" s="95">
        <v>4756.2281045</v>
      </c>
      <c r="J15" s="9">
        <v>4712.6626487000003</v>
      </c>
      <c r="K15" s="94">
        <v>4902.8458787</v>
      </c>
      <c r="L15" s="95">
        <v>6111.1038891999997</v>
      </c>
      <c r="M15" s="9">
        <v>6347.2718907999997</v>
      </c>
      <c r="N15" s="94">
        <v>6353.6973047000001</v>
      </c>
      <c r="O15" s="95">
        <v>5632.6824125000003</v>
      </c>
      <c r="P15" s="9">
        <v>5944.7670710000002</v>
      </c>
      <c r="Q15" s="94">
        <v>6284.1283688000003</v>
      </c>
      <c r="R15" s="95">
        <v>5196.7144467999997</v>
      </c>
      <c r="S15" s="9">
        <v>5425.3311641999999</v>
      </c>
      <c r="T15" s="94">
        <v>5555.9596902000003</v>
      </c>
      <c r="U15" s="95">
        <v>4480.7427159999997</v>
      </c>
      <c r="V15" s="9">
        <v>4212.5338312000003</v>
      </c>
      <c r="W15" s="94">
        <v>3870.0441301999999</v>
      </c>
      <c r="X15" s="95">
        <v>6813.5672317999997</v>
      </c>
      <c r="Y15" s="9">
        <v>6855.6710660999997</v>
      </c>
      <c r="Z15" s="94">
        <v>6551.8099752999997</v>
      </c>
      <c r="AA15" s="95">
        <v>4969.9849023999996</v>
      </c>
      <c r="AB15" s="9">
        <v>5025.3094935999998</v>
      </c>
      <c r="AC15" s="94">
        <v>5198.7016757000001</v>
      </c>
      <c r="AD15" s="9"/>
    </row>
    <row r="16" spans="1:30" ht="12" customHeight="1" x14ac:dyDescent="0.2">
      <c r="A16" s="1020"/>
      <c r="B16" s="317" t="s">
        <v>98</v>
      </c>
      <c r="C16" s="321">
        <v>1694.2179951000001</v>
      </c>
      <c r="D16" s="322">
        <v>1728.3957203</v>
      </c>
      <c r="E16" s="323">
        <v>1790.7024297</v>
      </c>
      <c r="F16" s="321">
        <v>1693.7601142999999</v>
      </c>
      <c r="G16" s="322">
        <v>1756.6341178</v>
      </c>
      <c r="H16" s="323">
        <v>1886.1026012</v>
      </c>
      <c r="I16" s="321">
        <v>1979.336086</v>
      </c>
      <c r="J16" s="322">
        <v>2024.3909435</v>
      </c>
      <c r="K16" s="323">
        <v>2077.6131866000001</v>
      </c>
      <c r="L16" s="321">
        <v>1954.9575545</v>
      </c>
      <c r="M16" s="322">
        <v>2052.8197318000002</v>
      </c>
      <c r="N16" s="323">
        <v>2162.4125386000001</v>
      </c>
      <c r="O16" s="321">
        <v>2208.9925555999998</v>
      </c>
      <c r="P16" s="322">
        <v>2401.0841908000002</v>
      </c>
      <c r="Q16" s="323">
        <v>2683.2693126999998</v>
      </c>
      <c r="R16" s="321">
        <v>1958.716015</v>
      </c>
      <c r="S16" s="322">
        <v>2084.9430247</v>
      </c>
      <c r="T16" s="323">
        <v>2152.0789033000001</v>
      </c>
      <c r="U16" s="321">
        <v>1982.9164486</v>
      </c>
      <c r="V16" s="322">
        <v>1941.3568513</v>
      </c>
      <c r="W16" s="323">
        <v>1999.2213985000001</v>
      </c>
      <c r="X16" s="321">
        <v>2363.3948578999998</v>
      </c>
      <c r="Y16" s="322">
        <v>2420.9357418999998</v>
      </c>
      <c r="Z16" s="323">
        <v>2398.0601396000002</v>
      </c>
      <c r="AA16" s="321">
        <v>1839.9002954</v>
      </c>
      <c r="AB16" s="322">
        <v>1898.5567103000001</v>
      </c>
      <c r="AC16" s="323">
        <v>1999.2665400999999</v>
      </c>
      <c r="AD16" s="9"/>
    </row>
    <row r="17" spans="1:32" ht="12" customHeight="1" x14ac:dyDescent="0.2">
      <c r="A17" s="11"/>
      <c r="B17" s="11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2" ht="12" customHeight="1" x14ac:dyDescent="0.2">
      <c r="A18" s="11"/>
      <c r="B18" s="11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2" ht="12" customHeight="1" x14ac:dyDescent="0.2">
      <c r="A19" s="11"/>
      <c r="B19" s="11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2" ht="12" customHeight="1" x14ac:dyDescent="0.2">
      <c r="A20" s="11"/>
      <c r="B20" s="11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2" ht="12" customHeight="1" x14ac:dyDescent="0.2">
      <c r="A21" s="232"/>
      <c r="B21" s="232"/>
      <c r="C21" s="233"/>
      <c r="D21" s="233"/>
      <c r="E21" s="233"/>
      <c r="F21" s="233"/>
      <c r="G21" s="233"/>
      <c r="H21" s="233"/>
      <c r="I21" s="233"/>
      <c r="J21" s="233"/>
      <c r="K21" s="233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spans="1:32" ht="12" customHeight="1" x14ac:dyDescent="0.2">
      <c r="A22" s="232"/>
      <c r="B22" s="232"/>
      <c r="C22" s="233"/>
      <c r="D22" s="233"/>
      <c r="E22" s="233"/>
      <c r="F22" s="233"/>
      <c r="G22" s="233"/>
      <c r="H22" s="233"/>
      <c r="I22" s="233"/>
      <c r="J22" s="234"/>
      <c r="K22" s="234"/>
      <c r="L22" s="1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spans="1:32" ht="12" customHeight="1" x14ac:dyDescent="0.2">
      <c r="A23" s="235"/>
      <c r="B23" s="235"/>
      <c r="C23" s="235"/>
      <c r="D23" s="235"/>
      <c r="E23" s="235"/>
      <c r="F23" s="233"/>
      <c r="G23" s="235"/>
      <c r="H23" s="233"/>
      <c r="I23" s="235"/>
      <c r="J23" s="236"/>
      <c r="K23" s="234"/>
      <c r="L23" s="19"/>
      <c r="M23" s="222"/>
      <c r="AD23" s="2"/>
      <c r="AF23" s="3"/>
    </row>
    <row r="24" spans="1:32" ht="12" customHeight="1" x14ac:dyDescent="0.2">
      <c r="A24" s="235"/>
      <c r="B24" s="235"/>
      <c r="C24" s="235"/>
      <c r="D24" s="235"/>
      <c r="E24" s="235"/>
      <c r="F24" s="233"/>
      <c r="G24" s="235"/>
      <c r="H24" s="233"/>
      <c r="I24" s="235"/>
      <c r="J24" s="236"/>
      <c r="K24" s="234"/>
      <c r="L24" s="19"/>
      <c r="AD24" s="2"/>
      <c r="AF24" s="3"/>
    </row>
    <row r="25" spans="1:32" ht="12" customHeight="1" x14ac:dyDescent="0.2">
      <c r="A25" s="235"/>
      <c r="B25" s="235"/>
      <c r="C25" s="235"/>
      <c r="D25" s="235"/>
      <c r="E25" s="235"/>
      <c r="F25" s="233"/>
      <c r="G25" s="235"/>
      <c r="H25" s="233"/>
      <c r="I25" s="235"/>
      <c r="J25" s="236"/>
      <c r="K25" s="234"/>
      <c r="L25" s="19"/>
      <c r="AD25" s="2"/>
      <c r="AF25" s="3"/>
    </row>
    <row r="26" spans="1:32" ht="12" customHeight="1" x14ac:dyDescent="0.2">
      <c r="A26" s="235"/>
      <c r="B26" s="235"/>
      <c r="C26" s="235"/>
      <c r="D26" s="235"/>
      <c r="E26" s="235"/>
      <c r="F26" s="233"/>
      <c r="G26" s="235"/>
      <c r="H26" s="233"/>
      <c r="I26" s="235"/>
      <c r="J26" s="236"/>
      <c r="K26" s="234"/>
      <c r="L26" s="19"/>
      <c r="AD26" s="2"/>
      <c r="AF26" s="3"/>
    </row>
    <row r="27" spans="1:32" ht="12" customHeight="1" x14ac:dyDescent="0.2">
      <c r="A27" s="235"/>
      <c r="B27" s="235"/>
      <c r="C27" s="235"/>
      <c r="D27" s="235"/>
      <c r="E27" s="235"/>
      <c r="F27" s="233"/>
      <c r="G27" s="235"/>
      <c r="H27" s="233"/>
      <c r="I27" s="235"/>
      <c r="J27" s="236"/>
      <c r="K27" s="234"/>
      <c r="L27" s="19"/>
      <c r="AD27" s="2"/>
      <c r="AF27" s="3"/>
    </row>
    <row r="28" spans="1:32" ht="12" customHeight="1" x14ac:dyDescent="0.2">
      <c r="A28" s="235"/>
      <c r="B28" s="235"/>
      <c r="C28" s="235"/>
      <c r="D28" s="235"/>
      <c r="E28" s="235"/>
      <c r="F28" s="233"/>
      <c r="G28" s="235"/>
      <c r="H28" s="233"/>
      <c r="I28" s="235"/>
      <c r="J28" s="236"/>
      <c r="K28" s="234"/>
      <c r="L28" s="19"/>
      <c r="AD28" s="2"/>
      <c r="AF28" s="3"/>
    </row>
    <row r="29" spans="1:32" ht="12" customHeight="1" x14ac:dyDescent="0.2">
      <c r="A29" s="235"/>
      <c r="B29" s="235"/>
      <c r="C29" s="235"/>
      <c r="D29" s="235"/>
      <c r="E29" s="235"/>
      <c r="F29" s="233"/>
      <c r="G29" s="235"/>
      <c r="H29" s="233"/>
      <c r="I29" s="235"/>
      <c r="J29" s="236"/>
      <c r="K29" s="234"/>
      <c r="L29" s="19"/>
      <c r="AD29" s="2"/>
      <c r="AF29" s="3"/>
    </row>
    <row r="30" spans="1:32" ht="12" customHeight="1" x14ac:dyDescent="0.2">
      <c r="A30" s="235"/>
      <c r="B30" s="235"/>
      <c r="C30" s="235"/>
      <c r="D30" s="235"/>
      <c r="E30" s="235"/>
      <c r="F30" s="233"/>
      <c r="G30" s="235"/>
      <c r="H30" s="233"/>
      <c r="I30" s="235"/>
      <c r="J30" s="236"/>
      <c r="K30" s="234"/>
      <c r="L30" s="19"/>
      <c r="AD30" s="2"/>
      <c r="AF30" s="3"/>
    </row>
    <row r="31" spans="1:32" ht="12" customHeight="1" x14ac:dyDescent="0.2">
      <c r="A31" s="235"/>
      <c r="B31" s="235"/>
      <c r="C31" s="235"/>
      <c r="D31" s="235"/>
      <c r="E31" s="235"/>
      <c r="F31" s="233"/>
      <c r="G31" s="235"/>
      <c r="H31" s="233"/>
      <c r="I31" s="235"/>
      <c r="J31" s="236"/>
      <c r="K31" s="234"/>
      <c r="L31" s="19"/>
      <c r="AD31" s="2"/>
      <c r="AF31" s="3"/>
    </row>
    <row r="32" spans="1:32" ht="12" customHeight="1" x14ac:dyDescent="0.2">
      <c r="A32" s="235"/>
      <c r="B32" s="235"/>
      <c r="C32" s="235"/>
      <c r="D32" s="235"/>
      <c r="E32" s="235"/>
      <c r="F32" s="233"/>
      <c r="G32" s="235"/>
      <c r="H32" s="233"/>
      <c r="I32" s="235"/>
      <c r="J32" s="236"/>
      <c r="K32" s="234"/>
      <c r="L32" s="19"/>
      <c r="AD32" s="2"/>
      <c r="AF32" s="3"/>
    </row>
    <row r="33" spans="1:32" ht="12" customHeight="1" x14ac:dyDescent="0.2">
      <c r="A33" s="235"/>
      <c r="B33" s="235"/>
      <c r="C33" s="235"/>
      <c r="D33" s="235"/>
      <c r="E33" s="235"/>
      <c r="F33" s="233"/>
      <c r="G33" s="235"/>
      <c r="H33" s="233"/>
      <c r="I33" s="235"/>
      <c r="J33" s="236"/>
      <c r="K33" s="234"/>
      <c r="L33" s="19"/>
      <c r="AD33" s="2"/>
      <c r="AF33" s="3"/>
    </row>
    <row r="34" spans="1:32" ht="12" customHeight="1" x14ac:dyDescent="0.2">
      <c r="A34" s="235"/>
      <c r="B34" s="235"/>
      <c r="C34" s="235"/>
      <c r="D34" s="235"/>
      <c r="E34" s="235"/>
      <c r="F34" s="233"/>
      <c r="G34" s="235"/>
      <c r="H34" s="233"/>
      <c r="I34" s="235"/>
      <c r="J34" s="236"/>
      <c r="K34" s="234"/>
      <c r="L34" s="19"/>
      <c r="AD34" s="2"/>
      <c r="AF34" s="3"/>
    </row>
    <row r="35" spans="1:32" ht="12" customHeight="1" x14ac:dyDescent="0.2">
      <c r="A35" s="235"/>
      <c r="B35" s="235"/>
      <c r="C35" s="235"/>
      <c r="D35" s="235"/>
      <c r="E35" s="235"/>
      <c r="F35" s="233"/>
      <c r="G35" s="235"/>
      <c r="H35" s="233"/>
      <c r="I35" s="235"/>
      <c r="J35" s="236"/>
      <c r="K35" s="234"/>
      <c r="L35" s="19"/>
      <c r="AD35" s="2"/>
      <c r="AF35" s="3"/>
    </row>
    <row r="36" spans="1:32" ht="12" customHeight="1" x14ac:dyDescent="0.2">
      <c r="A36" s="235"/>
      <c r="B36" s="235"/>
      <c r="C36" s="235"/>
      <c r="D36" s="235"/>
      <c r="E36" s="235"/>
      <c r="F36" s="233"/>
      <c r="G36" s="235"/>
      <c r="H36" s="233"/>
      <c r="I36" s="235"/>
      <c r="J36" s="236"/>
      <c r="K36" s="234"/>
      <c r="L36" s="19"/>
      <c r="AD36" s="2"/>
      <c r="AF36" s="3"/>
    </row>
    <row r="37" spans="1:32" ht="12" customHeight="1" x14ac:dyDescent="0.2">
      <c r="A37" s="235"/>
      <c r="B37" s="235"/>
      <c r="C37" s="235"/>
      <c r="D37" s="235"/>
      <c r="E37" s="235"/>
      <c r="F37" s="233"/>
      <c r="G37" s="235"/>
      <c r="H37" s="233"/>
      <c r="I37" s="235"/>
      <c r="J37" s="236"/>
      <c r="K37" s="234"/>
      <c r="L37" s="19"/>
      <c r="AD37" s="2"/>
      <c r="AF37" s="3"/>
    </row>
    <row r="38" spans="1:32" ht="12" customHeight="1" x14ac:dyDescent="0.2">
      <c r="A38" s="235"/>
      <c r="B38" s="235"/>
      <c r="C38" s="235"/>
      <c r="D38" s="235"/>
      <c r="E38" s="235"/>
      <c r="F38" s="233"/>
      <c r="G38" s="235"/>
      <c r="H38" s="233"/>
      <c r="I38" s="235"/>
      <c r="J38" s="235"/>
      <c r="K38" s="235"/>
      <c r="AD38" s="2"/>
      <c r="AF38" s="3"/>
    </row>
    <row r="39" spans="1:32" ht="12" customHeight="1" x14ac:dyDescent="0.2">
      <c r="AD39" s="2"/>
      <c r="AE39" s="3"/>
    </row>
  </sheetData>
  <mergeCells count="5">
    <mergeCell ref="A11:A12"/>
    <mergeCell ref="A13:A16"/>
    <mergeCell ref="A4:A6"/>
    <mergeCell ref="A7:A10"/>
    <mergeCell ref="C4:AC4"/>
  </mergeCells>
  <conditionalFormatting sqref="C4">
    <cfRule type="expression" dxfId="369" priority="33">
      <formula>(#REF!+1)&lt;=(9*rounds_bucket)</formula>
    </cfRule>
  </conditionalFormatting>
  <conditionalFormatting sqref="C16:E16">
    <cfRule type="expression" dxfId="368" priority="28">
      <formula>(#REF!+1)&lt;=(9*rounds_bucket)</formula>
    </cfRule>
  </conditionalFormatting>
  <conditionalFormatting sqref="C10:E10">
    <cfRule type="expression" dxfId="367" priority="27">
      <formula>(#REF!+1)&lt;=(9*rounds_bucket)</formula>
    </cfRule>
  </conditionalFormatting>
  <conditionalFormatting sqref="C12:E12">
    <cfRule type="expression" dxfId="366" priority="26">
      <formula>(#REF!+1)&lt;=(9*rounds_bucket)</formula>
    </cfRule>
  </conditionalFormatting>
  <conditionalFormatting sqref="F16:H16">
    <cfRule type="expression" dxfId="365" priority="25">
      <formula>(#REF!+1)&lt;=(9*rounds_bucket)</formula>
    </cfRule>
  </conditionalFormatting>
  <conditionalFormatting sqref="F10:H10">
    <cfRule type="expression" dxfId="364" priority="24">
      <formula>(#REF!+1)&lt;=(9*rounds_bucket)</formula>
    </cfRule>
  </conditionalFormatting>
  <conditionalFormatting sqref="F12:H12">
    <cfRule type="expression" dxfId="363" priority="23">
      <formula>(#REF!+1)&lt;=(9*rounds_bucket)</formula>
    </cfRule>
  </conditionalFormatting>
  <conditionalFormatting sqref="I16:K16">
    <cfRule type="expression" dxfId="362" priority="22">
      <formula>(#REF!+1)&lt;=(9*rounds_bucket)</formula>
    </cfRule>
  </conditionalFormatting>
  <conditionalFormatting sqref="I10:K10">
    <cfRule type="expression" dxfId="361" priority="21">
      <formula>(#REF!+1)&lt;=(9*rounds_bucket)</formula>
    </cfRule>
  </conditionalFormatting>
  <conditionalFormatting sqref="I12:K12">
    <cfRule type="expression" dxfId="360" priority="20">
      <formula>(#REF!+1)&lt;=(9*rounds_bucket)</formula>
    </cfRule>
  </conditionalFormatting>
  <conditionalFormatting sqref="L16:N16">
    <cfRule type="expression" dxfId="359" priority="19">
      <formula>(#REF!+1)&lt;=(9*rounds_bucket)</formula>
    </cfRule>
  </conditionalFormatting>
  <conditionalFormatting sqref="L10:N10">
    <cfRule type="expression" dxfId="358" priority="18">
      <formula>(#REF!+1)&lt;=(9*rounds_bucket)</formula>
    </cfRule>
  </conditionalFormatting>
  <conditionalFormatting sqref="L12:N12">
    <cfRule type="expression" dxfId="357" priority="17">
      <formula>(#REF!+1)&lt;=(9*rounds_bucket)</formula>
    </cfRule>
  </conditionalFormatting>
  <conditionalFormatting sqref="AA12:AC12">
    <cfRule type="expression" dxfId="356" priority="2">
      <formula>(#REF!+1)&lt;=(9*rounds_bucket)</formula>
    </cfRule>
  </conditionalFormatting>
  <conditionalFormatting sqref="O16:Q16">
    <cfRule type="expression" dxfId="355" priority="16">
      <formula>(#REF!+1)&lt;=(9*rounds_bucket)</formula>
    </cfRule>
  </conditionalFormatting>
  <conditionalFormatting sqref="O10:Q10">
    <cfRule type="expression" dxfId="354" priority="15">
      <formula>(#REF!+1)&lt;=(9*rounds_bucket)</formula>
    </cfRule>
  </conditionalFormatting>
  <conditionalFormatting sqref="O12:Q12">
    <cfRule type="expression" dxfId="353" priority="14">
      <formula>(#REF!+1)&lt;=(9*rounds_bucket)</formula>
    </cfRule>
  </conditionalFormatting>
  <conditionalFormatting sqref="R16:T16">
    <cfRule type="expression" dxfId="352" priority="13">
      <formula>(#REF!+1)&lt;=(9*rounds_bucket)</formula>
    </cfRule>
  </conditionalFormatting>
  <conditionalFormatting sqref="R10:T10">
    <cfRule type="expression" dxfId="351" priority="12">
      <formula>(#REF!+1)&lt;=(9*rounds_bucket)</formula>
    </cfRule>
  </conditionalFormatting>
  <conditionalFormatting sqref="R12:T12">
    <cfRule type="expression" dxfId="350" priority="11">
      <formula>(#REF!+1)&lt;=(9*rounds_bucket)</formula>
    </cfRule>
  </conditionalFormatting>
  <conditionalFormatting sqref="U16:W16">
    <cfRule type="expression" dxfId="349" priority="10">
      <formula>(#REF!+1)&lt;=(9*rounds_bucket)</formula>
    </cfRule>
  </conditionalFormatting>
  <conditionalFormatting sqref="U10:W10">
    <cfRule type="expression" dxfId="348" priority="9">
      <formula>(#REF!+1)&lt;=(9*rounds_bucket)</formula>
    </cfRule>
  </conditionalFormatting>
  <conditionalFormatting sqref="U12:W12">
    <cfRule type="expression" dxfId="347" priority="8">
      <formula>(#REF!+1)&lt;=(9*rounds_bucket)</formula>
    </cfRule>
  </conditionalFormatting>
  <conditionalFormatting sqref="X16:Z16">
    <cfRule type="expression" dxfId="346" priority="7">
      <formula>(#REF!+1)&lt;=(9*rounds_bucket)</formula>
    </cfRule>
  </conditionalFormatting>
  <conditionalFormatting sqref="X10:Z10">
    <cfRule type="expression" dxfId="345" priority="6">
      <formula>(#REF!+1)&lt;=(9*rounds_bucket)</formula>
    </cfRule>
  </conditionalFormatting>
  <conditionalFormatting sqref="X12:Z12">
    <cfRule type="expression" dxfId="344" priority="5">
      <formula>(#REF!+1)&lt;=(9*rounds_bucket)</formula>
    </cfRule>
  </conditionalFormatting>
  <conditionalFormatting sqref="AA16:AC16">
    <cfRule type="expression" dxfId="343" priority="4">
      <formula>(#REF!+1)&lt;=(9*rounds_bucket)</formula>
    </cfRule>
  </conditionalFormatting>
  <conditionalFormatting sqref="AA10:AC10">
    <cfRule type="expression" dxfId="342" priority="3">
      <formula>(#REF!+1)&lt;=(9*rounds_bucket)</formula>
    </cfRule>
  </conditionalFormatting>
  <conditionalFormatting sqref="C6:AC6">
    <cfRule type="expression" dxfId="341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D20"/>
  <sheetViews>
    <sheetView showGridLines="0" zoomScale="80" zoomScaleNormal="80" zoomScaleSheetLayoutView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.140625" defaultRowHeight="12" customHeight="1" x14ac:dyDescent="0.2"/>
  <cols>
    <col min="1" max="2" width="20.140625" style="2" customWidth="1"/>
    <col min="3" max="3" width="10.5703125" style="2" customWidth="1"/>
    <col min="4" max="5" width="11.28515625" style="2" bestFit="1" customWidth="1"/>
    <col min="6" max="6" width="10.85546875" style="2" bestFit="1" customWidth="1"/>
    <col min="7" max="9" width="11.28515625" style="2" bestFit="1" customWidth="1"/>
    <col min="10" max="10" width="10.85546875" style="2" bestFit="1" customWidth="1"/>
    <col min="11" max="11" width="11.28515625" style="2" bestFit="1" customWidth="1"/>
    <col min="12" max="14" width="10" style="2" bestFit="1" customWidth="1"/>
    <col min="15" max="15" width="9.5703125" style="2" bestFit="1" customWidth="1"/>
    <col min="16" max="16" width="10" style="2" bestFit="1" customWidth="1"/>
    <col min="17" max="17" width="9.5703125" style="2" bestFit="1" customWidth="1"/>
    <col min="18" max="18" width="8.85546875" style="2" bestFit="1" customWidth="1"/>
    <col min="19" max="20" width="9.28515625" style="2" bestFit="1" customWidth="1"/>
    <col min="21" max="22" width="9.5703125" style="2" bestFit="1" customWidth="1"/>
    <col min="23" max="23" width="9.28515625" style="2" bestFit="1" customWidth="1"/>
    <col min="24" max="25" width="8.85546875" style="2" bestFit="1" customWidth="1"/>
    <col min="26" max="26" width="9.5703125" style="2" bestFit="1" customWidth="1"/>
    <col min="27" max="27" width="11.5703125" style="2" bestFit="1" customWidth="1"/>
    <col min="28" max="28" width="11.28515625" style="2" bestFit="1" customWidth="1"/>
    <col min="29" max="29" width="11.5703125" style="2" bestFit="1" customWidth="1"/>
    <col min="30" max="30" width="9.5703125" style="3" customWidth="1"/>
    <col min="31" max="16384" width="9.140625" style="2"/>
  </cols>
  <sheetData>
    <row r="1" spans="1:30" ht="12" customHeight="1" x14ac:dyDescent="0.2">
      <c r="A1" s="1" t="s">
        <v>673</v>
      </c>
      <c r="B1" s="1"/>
      <c r="D1" s="1"/>
      <c r="F1" s="1"/>
      <c r="H1" s="1"/>
      <c r="J1" s="1"/>
      <c r="L1" s="1"/>
      <c r="N1" s="1"/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</row>
    <row r="2" spans="1:30" s="4" customFormat="1" ht="15" customHeight="1" x14ac:dyDescent="0.2">
      <c r="A2" s="1021"/>
      <c r="B2" s="74"/>
      <c r="C2" s="1013" t="s">
        <v>33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5"/>
      <c r="AD2" s="7"/>
    </row>
    <row r="3" spans="1:30" s="6" customFormat="1" ht="12" customHeight="1" x14ac:dyDescent="0.2">
      <c r="A3" s="1021"/>
      <c r="B3" s="74"/>
      <c r="C3" s="324"/>
      <c r="D3" s="255" t="s">
        <v>2</v>
      </c>
      <c r="E3" s="256" t="s">
        <v>659</v>
      </c>
      <c r="F3" s="325"/>
      <c r="G3" s="255" t="s">
        <v>3</v>
      </c>
      <c r="H3" s="256" t="s">
        <v>659</v>
      </c>
      <c r="I3" s="325"/>
      <c r="J3" s="255" t="s">
        <v>10</v>
      </c>
      <c r="K3" s="256" t="s">
        <v>659</v>
      </c>
      <c r="L3" s="325"/>
      <c r="M3" s="255" t="s">
        <v>4</v>
      </c>
      <c r="N3" s="256" t="s">
        <v>659</v>
      </c>
      <c r="O3" s="325"/>
      <c r="P3" s="255" t="s">
        <v>5</v>
      </c>
      <c r="Q3" s="256" t="s">
        <v>659</v>
      </c>
      <c r="R3" s="325"/>
      <c r="S3" s="255" t="s">
        <v>6</v>
      </c>
      <c r="T3" s="256" t="s">
        <v>659</v>
      </c>
      <c r="U3" s="325"/>
      <c r="V3" s="255" t="s">
        <v>7</v>
      </c>
      <c r="W3" s="256" t="s">
        <v>659</v>
      </c>
      <c r="X3" s="325"/>
      <c r="Y3" s="255" t="s">
        <v>8</v>
      </c>
      <c r="Z3" s="256" t="s">
        <v>659</v>
      </c>
      <c r="AA3" s="326"/>
      <c r="AB3" s="266" t="s">
        <v>9</v>
      </c>
      <c r="AC3" s="327" t="s">
        <v>659</v>
      </c>
      <c r="AD3" s="7"/>
    </row>
    <row r="4" spans="1:30" ht="15" customHeight="1" x14ac:dyDescent="0.2">
      <c r="A4" s="1021"/>
      <c r="B4" s="74"/>
      <c r="C4" s="191" t="s">
        <v>11</v>
      </c>
      <c r="D4" s="42" t="s">
        <v>30</v>
      </c>
      <c r="E4" s="157" t="s">
        <v>31</v>
      </c>
      <c r="F4" s="191" t="s">
        <v>11</v>
      </c>
      <c r="G4" s="42" t="s">
        <v>30</v>
      </c>
      <c r="H4" s="157" t="s">
        <v>31</v>
      </c>
      <c r="I4" s="191" t="s">
        <v>11</v>
      </c>
      <c r="J4" s="42" t="s">
        <v>30</v>
      </c>
      <c r="K4" s="157" t="s">
        <v>31</v>
      </c>
      <c r="L4" s="191" t="s">
        <v>11</v>
      </c>
      <c r="M4" s="42" t="s">
        <v>30</v>
      </c>
      <c r="N4" s="157" t="s">
        <v>31</v>
      </c>
      <c r="O4" s="191" t="s">
        <v>11</v>
      </c>
      <c r="P4" s="42" t="s">
        <v>30</v>
      </c>
      <c r="Q4" s="157" t="s">
        <v>31</v>
      </c>
      <c r="R4" s="191" t="s">
        <v>11</v>
      </c>
      <c r="S4" s="42" t="s">
        <v>30</v>
      </c>
      <c r="T4" s="157" t="s">
        <v>31</v>
      </c>
      <c r="U4" s="191" t="s">
        <v>11</v>
      </c>
      <c r="V4" s="42" t="s">
        <v>30</v>
      </c>
      <c r="W4" s="157" t="s">
        <v>31</v>
      </c>
      <c r="X4" s="191" t="s">
        <v>11</v>
      </c>
      <c r="Y4" s="42" t="s">
        <v>30</v>
      </c>
      <c r="Z4" s="157" t="s">
        <v>31</v>
      </c>
      <c r="AA4" s="191" t="s">
        <v>11</v>
      </c>
      <c r="AB4" s="42" t="s">
        <v>30</v>
      </c>
      <c r="AC4" s="157" t="s">
        <v>31</v>
      </c>
      <c r="AD4" s="7"/>
    </row>
    <row r="5" spans="1:30" ht="12" customHeight="1" x14ac:dyDescent="0.2">
      <c r="A5" s="1027" t="s">
        <v>87</v>
      </c>
      <c r="B5" s="260" t="s">
        <v>670</v>
      </c>
      <c r="C5" s="150">
        <v>632155</v>
      </c>
      <c r="D5" s="143">
        <v>653934</v>
      </c>
      <c r="E5" s="144">
        <v>676313</v>
      </c>
      <c r="F5" s="150">
        <v>458242</v>
      </c>
      <c r="G5" s="143">
        <v>517740</v>
      </c>
      <c r="H5" s="144">
        <v>527854</v>
      </c>
      <c r="I5" s="150">
        <v>531383</v>
      </c>
      <c r="J5" s="143">
        <v>582784</v>
      </c>
      <c r="K5" s="144">
        <v>603243</v>
      </c>
      <c r="L5" s="150">
        <v>149072</v>
      </c>
      <c r="M5" s="143">
        <v>156096</v>
      </c>
      <c r="N5" s="144">
        <v>173004</v>
      </c>
      <c r="O5" s="150">
        <v>193961</v>
      </c>
      <c r="P5" s="143">
        <v>181946</v>
      </c>
      <c r="Q5" s="144">
        <v>192054</v>
      </c>
      <c r="R5" s="150">
        <v>39023</v>
      </c>
      <c r="S5" s="143">
        <v>41081</v>
      </c>
      <c r="T5" s="144">
        <v>42271</v>
      </c>
      <c r="U5" s="150">
        <v>38846</v>
      </c>
      <c r="V5" s="143">
        <v>41841</v>
      </c>
      <c r="W5" s="144">
        <v>48669</v>
      </c>
      <c r="X5" s="150">
        <v>40484</v>
      </c>
      <c r="Y5" s="143">
        <v>41753</v>
      </c>
      <c r="Z5" s="144">
        <v>46401</v>
      </c>
      <c r="AA5" s="150">
        <v>2083166</v>
      </c>
      <c r="AB5" s="143">
        <v>2217175</v>
      </c>
      <c r="AC5" s="144">
        <v>2309809</v>
      </c>
      <c r="AD5" s="9"/>
    </row>
    <row r="6" spans="1:30" ht="12" customHeight="1" x14ac:dyDescent="0.2">
      <c r="A6" s="1028"/>
      <c r="B6" s="261" t="s">
        <v>671</v>
      </c>
      <c r="C6" s="155">
        <v>4.5894899194000001</v>
      </c>
      <c r="D6" s="63">
        <v>4.5372621702</v>
      </c>
      <c r="E6" s="156">
        <v>4.4040096818999999</v>
      </c>
      <c r="F6" s="155">
        <v>3.6185770837</v>
      </c>
      <c r="G6" s="63">
        <v>3.4608896357000001</v>
      </c>
      <c r="H6" s="156">
        <v>3.3750715160000002</v>
      </c>
      <c r="I6" s="155">
        <v>2.9425103927</v>
      </c>
      <c r="J6" s="63">
        <v>2.9171648500999998</v>
      </c>
      <c r="K6" s="156">
        <v>2.8745563561999998</v>
      </c>
      <c r="L6" s="155">
        <v>4.5588037994999997</v>
      </c>
      <c r="M6" s="63">
        <v>4.4263658261999996</v>
      </c>
      <c r="N6" s="156">
        <v>3.9907863402000001</v>
      </c>
      <c r="O6" s="155">
        <v>3.8796046627999998</v>
      </c>
      <c r="P6" s="63">
        <v>3.8010673496999998</v>
      </c>
      <c r="Q6" s="156">
        <v>3.5839243129999998</v>
      </c>
      <c r="R6" s="155">
        <v>4.2198190810999998</v>
      </c>
      <c r="S6" s="63">
        <v>4.1050363914999997</v>
      </c>
      <c r="T6" s="156">
        <v>3.9680868680999999</v>
      </c>
      <c r="U6" s="155">
        <v>3.8506667352999999</v>
      </c>
      <c r="V6" s="63">
        <v>3.6789034679000001</v>
      </c>
      <c r="W6" s="156">
        <v>3.1551911895</v>
      </c>
      <c r="X6" s="155">
        <v>4.3614267365000003</v>
      </c>
      <c r="Y6" s="63">
        <v>4.2049194070000002</v>
      </c>
      <c r="Z6" s="156">
        <v>3.8405637810000002</v>
      </c>
      <c r="AA6" s="155">
        <v>3.8623691055</v>
      </c>
      <c r="AB6" s="63">
        <v>3.7613859979000002</v>
      </c>
      <c r="AC6" s="156">
        <v>3.6246806554000002</v>
      </c>
      <c r="AD6" s="9"/>
    </row>
    <row r="7" spans="1:30" ht="12" customHeight="1" x14ac:dyDescent="0.2">
      <c r="A7" s="1028"/>
      <c r="B7" s="261" t="s">
        <v>672</v>
      </c>
      <c r="C7" s="95">
        <v>7412.9812259</v>
      </c>
      <c r="D7" s="9">
        <v>7557.4767191999999</v>
      </c>
      <c r="E7" s="94">
        <v>7572.6154403</v>
      </c>
      <c r="F7" s="95">
        <v>5885.5106988999996</v>
      </c>
      <c r="G7" s="9">
        <v>5879.9398076999996</v>
      </c>
      <c r="H7" s="94">
        <v>6060.8864606999996</v>
      </c>
      <c r="I7" s="95">
        <v>5604.5904241999997</v>
      </c>
      <c r="J7" s="9">
        <v>5687.3019473000004</v>
      </c>
      <c r="K7" s="94">
        <v>5837.0041473000001</v>
      </c>
      <c r="L7" s="95">
        <v>8541.6678248999997</v>
      </c>
      <c r="M7" s="9">
        <v>8743.8395727000006</v>
      </c>
      <c r="N7" s="94">
        <v>8401.7164073000004</v>
      </c>
      <c r="O7" s="95">
        <v>8637.2801156000005</v>
      </c>
      <c r="P7" s="9">
        <v>9182.2450482000004</v>
      </c>
      <c r="Q7" s="94">
        <v>9862.3280235999991</v>
      </c>
      <c r="R7" s="95">
        <v>7970.0248218999996</v>
      </c>
      <c r="S7" s="9">
        <v>8117.6409344000003</v>
      </c>
      <c r="T7" s="94">
        <v>7960.9137000999999</v>
      </c>
      <c r="U7" s="95">
        <v>8913.7936006</v>
      </c>
      <c r="V7" s="9">
        <v>8498.6439805000009</v>
      </c>
      <c r="W7" s="94">
        <v>7658.7630337000001</v>
      </c>
      <c r="X7" s="95">
        <v>10279.903543</v>
      </c>
      <c r="Y7" s="9">
        <v>9961.2472641000004</v>
      </c>
      <c r="Z7" s="94">
        <v>9182.3528774000006</v>
      </c>
      <c r="AA7" s="95">
        <v>6904.5844298000002</v>
      </c>
      <c r="AB7" s="9">
        <v>6964.4368449000003</v>
      </c>
      <c r="AC7" s="94">
        <v>7067.6033773999998</v>
      </c>
      <c r="AD7" s="9"/>
    </row>
    <row r="8" spans="1:30" ht="12" customHeight="1" x14ac:dyDescent="0.2">
      <c r="A8" s="1029"/>
      <c r="B8" s="258" t="s">
        <v>98</v>
      </c>
      <c r="C8" s="152">
        <v>1615.2080854000001</v>
      </c>
      <c r="D8" s="153">
        <v>1665.6469112</v>
      </c>
      <c r="E8" s="154">
        <v>1719.4820146</v>
      </c>
      <c r="F8" s="152">
        <v>1626.4710030000001</v>
      </c>
      <c r="G8" s="153">
        <v>1698.9677299</v>
      </c>
      <c r="H8" s="154">
        <v>1795.7801581000001</v>
      </c>
      <c r="I8" s="152">
        <v>1904.6969002999999</v>
      </c>
      <c r="J8" s="153">
        <v>1949.5990935</v>
      </c>
      <c r="K8" s="154">
        <v>2030.575652</v>
      </c>
      <c r="L8" s="152">
        <v>1873.6642770000001</v>
      </c>
      <c r="M8" s="153">
        <v>1975.3992137</v>
      </c>
      <c r="N8" s="154">
        <v>2105.2784316000002</v>
      </c>
      <c r="O8" s="152">
        <v>2226.3299655999999</v>
      </c>
      <c r="P8" s="153">
        <v>2415.7017498999999</v>
      </c>
      <c r="Q8" s="154">
        <v>2751.8237447000001</v>
      </c>
      <c r="R8" s="152">
        <v>1888.7124469</v>
      </c>
      <c r="S8" s="153">
        <v>1977.4833059</v>
      </c>
      <c r="T8" s="154">
        <v>2006.2347334999999</v>
      </c>
      <c r="U8" s="152">
        <v>2314.8701805000001</v>
      </c>
      <c r="V8" s="153">
        <v>2310.1024679000002</v>
      </c>
      <c r="W8" s="154">
        <v>2427.3530743000001</v>
      </c>
      <c r="X8" s="152">
        <v>2357.0047519999998</v>
      </c>
      <c r="Y8" s="153">
        <v>2368.9508169000001</v>
      </c>
      <c r="Z8" s="154">
        <v>2390.8867034</v>
      </c>
      <c r="AA8" s="152">
        <v>1787.6552554</v>
      </c>
      <c r="AB8" s="153">
        <v>1851.5613257</v>
      </c>
      <c r="AC8" s="154">
        <v>1949.8554629</v>
      </c>
      <c r="AD8" s="9"/>
    </row>
    <row r="9" spans="1:30" ht="12" customHeight="1" x14ac:dyDescent="0.2">
      <c r="A9" s="1027" t="s">
        <v>88</v>
      </c>
      <c r="B9" s="260" t="s">
        <v>670</v>
      </c>
      <c r="C9" s="95">
        <v>710839</v>
      </c>
      <c r="D9" s="9">
        <v>726910</v>
      </c>
      <c r="E9" s="94">
        <v>733178</v>
      </c>
      <c r="F9" s="95">
        <v>785490</v>
      </c>
      <c r="G9" s="9">
        <v>828283</v>
      </c>
      <c r="H9" s="94">
        <v>818131</v>
      </c>
      <c r="I9" s="95">
        <v>221190</v>
      </c>
      <c r="J9" s="9">
        <v>243260</v>
      </c>
      <c r="K9" s="94">
        <v>254678</v>
      </c>
      <c r="L9" s="95">
        <v>104612</v>
      </c>
      <c r="M9" s="9">
        <v>101930</v>
      </c>
      <c r="N9" s="94">
        <v>96765</v>
      </c>
      <c r="O9" s="95">
        <v>153229</v>
      </c>
      <c r="P9" s="9">
        <v>137591</v>
      </c>
      <c r="Q9" s="94">
        <v>152169</v>
      </c>
      <c r="R9" s="95">
        <v>55508</v>
      </c>
      <c r="S9" s="9">
        <v>57634</v>
      </c>
      <c r="T9" s="94">
        <v>60739</v>
      </c>
      <c r="U9" s="95">
        <v>35013</v>
      </c>
      <c r="V9" s="9">
        <v>38365</v>
      </c>
      <c r="W9" s="94">
        <v>24767</v>
      </c>
      <c r="X9" s="95">
        <v>23334</v>
      </c>
      <c r="Y9" s="9">
        <v>24822</v>
      </c>
      <c r="Z9" s="94">
        <v>26759</v>
      </c>
      <c r="AA9" s="95">
        <v>2089215</v>
      </c>
      <c r="AB9" s="9">
        <v>2158795</v>
      </c>
      <c r="AC9" s="94">
        <v>2167186</v>
      </c>
      <c r="AD9" s="9"/>
    </row>
    <row r="10" spans="1:30" ht="12" customHeight="1" x14ac:dyDescent="0.2">
      <c r="A10" s="1028"/>
      <c r="B10" s="261" t="s">
        <v>671</v>
      </c>
      <c r="C10" s="155">
        <v>1.5636156711</v>
      </c>
      <c r="D10" s="63">
        <v>1.5820583016</v>
      </c>
      <c r="E10" s="156">
        <v>1.5730000082</v>
      </c>
      <c r="F10" s="155">
        <v>1.6847343695999999</v>
      </c>
      <c r="G10" s="63">
        <v>1.6454376100999999</v>
      </c>
      <c r="H10" s="156">
        <v>1.6458000001999999</v>
      </c>
      <c r="I10" s="155">
        <v>2.0809711108000002</v>
      </c>
      <c r="J10" s="63">
        <v>1.9650127436</v>
      </c>
      <c r="K10" s="156">
        <v>1.9785493838999999</v>
      </c>
      <c r="L10" s="155">
        <v>2.1226819102999999</v>
      </c>
      <c r="M10" s="63">
        <v>2.1046993033999999</v>
      </c>
      <c r="N10" s="156">
        <v>2.0391360512999999</v>
      </c>
      <c r="O10" s="155">
        <v>1.8437110469</v>
      </c>
      <c r="P10" s="63">
        <v>1.7956988465999999</v>
      </c>
      <c r="Q10" s="156">
        <v>1.7263240213</v>
      </c>
      <c r="R10" s="155">
        <v>1.4818764863</v>
      </c>
      <c r="S10" s="63">
        <v>1.4969115452999999</v>
      </c>
      <c r="T10" s="156">
        <v>1.5097713166</v>
      </c>
      <c r="U10" s="155">
        <v>1.1775340588000001</v>
      </c>
      <c r="V10" s="63">
        <v>1.1386680568000001</v>
      </c>
      <c r="W10" s="156">
        <v>1.2160939959999999</v>
      </c>
      <c r="X10" s="155">
        <v>1.9520442273</v>
      </c>
      <c r="Y10" s="63">
        <v>1.9427121102</v>
      </c>
      <c r="Z10" s="156">
        <v>1.8860943981</v>
      </c>
      <c r="AA10" s="155">
        <v>1.7081597634000001</v>
      </c>
      <c r="AB10" s="63">
        <v>1.6818155499</v>
      </c>
      <c r="AC10" s="156">
        <v>1.6777346290999999</v>
      </c>
      <c r="AD10" s="9"/>
    </row>
    <row r="11" spans="1:30" ht="12" customHeight="1" x14ac:dyDescent="0.2">
      <c r="A11" s="1028"/>
      <c r="B11" s="261" t="s">
        <v>672</v>
      </c>
      <c r="C11" s="95">
        <v>2907.3536499000002</v>
      </c>
      <c r="D11" s="9">
        <v>2938.4765745999998</v>
      </c>
      <c r="E11" s="94">
        <v>3055.9598765000001</v>
      </c>
      <c r="F11" s="95">
        <v>2907.6715752</v>
      </c>
      <c r="G11" s="9">
        <v>2923.2484097000001</v>
      </c>
      <c r="H11" s="94">
        <v>3225.5824815000001</v>
      </c>
      <c r="I11" s="95">
        <v>6019.8804888000004</v>
      </c>
      <c r="J11" s="9">
        <v>5760.0415498000002</v>
      </c>
      <c r="K11" s="94">
        <v>6066.4942836</v>
      </c>
      <c r="L11" s="95">
        <v>5792.7797308999998</v>
      </c>
      <c r="M11" s="9">
        <v>6005.0824381000002</v>
      </c>
      <c r="N11" s="94">
        <v>6282.4912264000004</v>
      </c>
      <c r="O11" s="95">
        <v>4975.1051158999999</v>
      </c>
      <c r="P11" s="9">
        <v>5363.5889214999997</v>
      </c>
      <c r="Q11" s="94">
        <v>5897.2962479999997</v>
      </c>
      <c r="R11" s="95">
        <v>3242.8773516000001</v>
      </c>
      <c r="S11" s="9">
        <v>3537.9163407000001</v>
      </c>
      <c r="T11" s="94">
        <v>3770.4753231</v>
      </c>
      <c r="U11" s="95">
        <v>1956.2519841000001</v>
      </c>
      <c r="V11" s="9">
        <v>1840.2603592</v>
      </c>
      <c r="W11" s="94">
        <v>2828.7689744999998</v>
      </c>
      <c r="X11" s="95">
        <v>6756.0207413999997</v>
      </c>
      <c r="Y11" s="9">
        <v>6703.3089235999996</v>
      </c>
      <c r="Z11" s="94">
        <v>6321.3997938000002</v>
      </c>
      <c r="AA11" s="95">
        <v>3569.0985378999999</v>
      </c>
      <c r="AB11" s="9">
        <v>3589.7098549000002</v>
      </c>
      <c r="AC11" s="94">
        <v>3875.0963221000002</v>
      </c>
      <c r="AD11" s="9"/>
    </row>
    <row r="12" spans="1:30" ht="12" customHeight="1" x14ac:dyDescent="0.2">
      <c r="A12" s="1029"/>
      <c r="B12" s="258" t="s">
        <v>98</v>
      </c>
      <c r="C12" s="152">
        <v>1859.3786846999999</v>
      </c>
      <c r="D12" s="153">
        <v>1857.3756553000001</v>
      </c>
      <c r="E12" s="154">
        <v>1942.7589705</v>
      </c>
      <c r="F12" s="152">
        <v>1725.8931898000001</v>
      </c>
      <c r="G12" s="153">
        <v>1776.5780918999999</v>
      </c>
      <c r="H12" s="154">
        <v>1959.8872773000001</v>
      </c>
      <c r="I12" s="152">
        <v>2892.8227102999999</v>
      </c>
      <c r="J12" s="153">
        <v>2931.2998446000001</v>
      </c>
      <c r="K12" s="154">
        <v>3066.1323557999999</v>
      </c>
      <c r="L12" s="152">
        <v>2728.9909538000002</v>
      </c>
      <c r="M12" s="153">
        <v>2853.1783273000001</v>
      </c>
      <c r="N12" s="154">
        <v>3080.9573605999999</v>
      </c>
      <c r="O12" s="152">
        <v>2698.4191065999999</v>
      </c>
      <c r="P12" s="153">
        <v>2986.9089306000001</v>
      </c>
      <c r="Q12" s="154">
        <v>3416.1004395</v>
      </c>
      <c r="R12" s="152">
        <v>2188.3587341000002</v>
      </c>
      <c r="S12" s="153">
        <v>2363.4772220999998</v>
      </c>
      <c r="T12" s="154">
        <v>2497.3817435999999</v>
      </c>
      <c r="U12" s="152">
        <v>1661.3124432</v>
      </c>
      <c r="V12" s="153">
        <v>1616.1517381000001</v>
      </c>
      <c r="W12" s="154">
        <v>2326.1104682</v>
      </c>
      <c r="X12" s="152">
        <v>3460.9977822000001</v>
      </c>
      <c r="Y12" s="153">
        <v>3450.4901104</v>
      </c>
      <c r="Z12" s="154">
        <v>3351.5818720000002</v>
      </c>
      <c r="AA12" s="152">
        <v>2089.4407035999998</v>
      </c>
      <c r="AB12" s="153">
        <v>2134.4254160999999</v>
      </c>
      <c r="AC12" s="154">
        <v>2309.7194602999998</v>
      </c>
      <c r="AD12" s="9"/>
    </row>
    <row r="13" spans="1:30" ht="12" customHeight="1" x14ac:dyDescent="0.2">
      <c r="A13" s="1027" t="s">
        <v>89</v>
      </c>
      <c r="B13" s="260" t="s">
        <v>670</v>
      </c>
      <c r="C13" s="95">
        <v>139923</v>
      </c>
      <c r="D13" s="9">
        <v>141193</v>
      </c>
      <c r="E13" s="94">
        <v>145743</v>
      </c>
      <c r="F13" s="95">
        <v>77932</v>
      </c>
      <c r="G13" s="9">
        <v>79051</v>
      </c>
      <c r="H13" s="94">
        <v>81348</v>
      </c>
      <c r="I13" s="95">
        <v>283829</v>
      </c>
      <c r="J13" s="9">
        <v>323239</v>
      </c>
      <c r="K13" s="94">
        <v>370376</v>
      </c>
      <c r="L13" s="95">
        <v>86183</v>
      </c>
      <c r="M13" s="9">
        <v>85048</v>
      </c>
      <c r="N13" s="94">
        <v>89828</v>
      </c>
      <c r="O13" s="95">
        <v>144627</v>
      </c>
      <c r="P13" s="9">
        <v>146086</v>
      </c>
      <c r="Q13" s="94">
        <v>164788</v>
      </c>
      <c r="R13" s="95">
        <v>11570</v>
      </c>
      <c r="S13" s="9">
        <v>12158</v>
      </c>
      <c r="T13" s="94">
        <v>10886</v>
      </c>
      <c r="U13" s="95">
        <v>48518</v>
      </c>
      <c r="V13" s="9">
        <v>50548</v>
      </c>
      <c r="W13" s="94">
        <v>72381</v>
      </c>
      <c r="X13" s="95">
        <v>29473</v>
      </c>
      <c r="Y13" s="9">
        <v>29903</v>
      </c>
      <c r="Z13" s="94">
        <v>29647</v>
      </c>
      <c r="AA13" s="95">
        <v>822055</v>
      </c>
      <c r="AB13" s="9">
        <v>867226</v>
      </c>
      <c r="AC13" s="94">
        <v>964997</v>
      </c>
      <c r="AD13" s="9"/>
    </row>
    <row r="14" spans="1:30" ht="12" customHeight="1" x14ac:dyDescent="0.2">
      <c r="A14" s="1028"/>
      <c r="B14" s="261" t="s">
        <v>671</v>
      </c>
      <c r="C14" s="155">
        <v>4.1374398776000003</v>
      </c>
      <c r="D14" s="63">
        <v>4.0678716366999996</v>
      </c>
      <c r="E14" s="156">
        <v>4.0095716432000001</v>
      </c>
      <c r="F14" s="155">
        <v>3.6443951136999999</v>
      </c>
      <c r="G14" s="63">
        <v>3.7646835586999998</v>
      </c>
      <c r="H14" s="156">
        <v>3.7150390913</v>
      </c>
      <c r="I14" s="155">
        <v>1.6436762980999999</v>
      </c>
      <c r="J14" s="63">
        <v>1.5387283093999999</v>
      </c>
      <c r="K14" s="156">
        <v>1.7837062877000001</v>
      </c>
      <c r="L14" s="155">
        <v>1.8653330703</v>
      </c>
      <c r="M14" s="63">
        <v>1.8261099614</v>
      </c>
      <c r="N14" s="156">
        <v>1.8796477712999999</v>
      </c>
      <c r="O14" s="155">
        <v>1.5147655694</v>
      </c>
      <c r="P14" s="63">
        <v>1.4659857891999999</v>
      </c>
      <c r="Q14" s="156">
        <v>1.4630130834999999</v>
      </c>
      <c r="R14" s="155">
        <v>2.988159032</v>
      </c>
      <c r="S14" s="63">
        <v>2.7632834347999999</v>
      </c>
      <c r="T14" s="156">
        <v>3.1788535734000001</v>
      </c>
      <c r="U14" s="155">
        <v>1.7667669731</v>
      </c>
      <c r="V14" s="63">
        <v>1.7034897523000001</v>
      </c>
      <c r="W14" s="156">
        <v>1.3620977881</v>
      </c>
      <c r="X14" s="155">
        <v>1.5891493910000001</v>
      </c>
      <c r="Y14" s="63">
        <v>1.6526435475000001</v>
      </c>
      <c r="Z14" s="156">
        <v>1.7609201606</v>
      </c>
      <c r="AA14" s="155">
        <v>2.2826051784999999</v>
      </c>
      <c r="AB14" s="63">
        <v>2.2000309031</v>
      </c>
      <c r="AC14" s="156">
        <v>2.2202690785999999</v>
      </c>
      <c r="AD14" s="9"/>
    </row>
    <row r="15" spans="1:30" ht="12" customHeight="1" x14ac:dyDescent="0.2">
      <c r="A15" s="1028"/>
      <c r="B15" s="261" t="s">
        <v>672</v>
      </c>
      <c r="C15" s="95">
        <v>7336.0214376000004</v>
      </c>
      <c r="D15" s="9">
        <v>7298.9744675000002</v>
      </c>
      <c r="E15" s="94">
        <v>7432.2025334999998</v>
      </c>
      <c r="F15" s="95">
        <v>7058.8199714000002</v>
      </c>
      <c r="G15" s="9">
        <v>7576.4433355000001</v>
      </c>
      <c r="H15" s="94">
        <v>7763.7416918999998</v>
      </c>
      <c r="I15" s="95">
        <v>2183.1556369999998</v>
      </c>
      <c r="J15" s="9">
        <v>2167.2099637000001</v>
      </c>
      <c r="K15" s="94">
        <v>2581.2049385</v>
      </c>
      <c r="L15" s="95">
        <v>2293.3149962000002</v>
      </c>
      <c r="M15" s="9">
        <v>2358.756488</v>
      </c>
      <c r="N15" s="94">
        <v>2486.0253020999999</v>
      </c>
      <c r="O15" s="95">
        <v>2299.8685985000002</v>
      </c>
      <c r="P15" s="9">
        <v>2459.9616464999999</v>
      </c>
      <c r="Q15" s="94">
        <v>2471.0855529999999</v>
      </c>
      <c r="R15" s="95">
        <v>5216.6538337000002</v>
      </c>
      <c r="S15" s="9">
        <v>5275.3466492999996</v>
      </c>
      <c r="T15" s="94">
        <v>6179.5793867000002</v>
      </c>
      <c r="U15" s="95">
        <v>2753.2127132999999</v>
      </c>
      <c r="V15" s="9">
        <v>2465.2270533000001</v>
      </c>
      <c r="W15" s="94">
        <v>1678.8074998</v>
      </c>
      <c r="X15" s="95">
        <v>2097.7809382999999</v>
      </c>
      <c r="Y15" s="9">
        <v>2645.8864328</v>
      </c>
      <c r="Z15" s="94">
        <v>2642.6699225000002</v>
      </c>
      <c r="AA15" s="95">
        <v>3627.8129637000002</v>
      </c>
      <c r="AB15" s="9">
        <v>3641.3341943999999</v>
      </c>
      <c r="AC15" s="94">
        <v>3697.8607625999998</v>
      </c>
      <c r="AD15" s="9"/>
    </row>
    <row r="16" spans="1:30" ht="12" customHeight="1" x14ac:dyDescent="0.2">
      <c r="A16" s="1029"/>
      <c r="B16" s="258" t="s">
        <v>98</v>
      </c>
      <c r="C16" s="152">
        <v>1773.0823055999999</v>
      </c>
      <c r="D16" s="153">
        <v>1794.2981291999999</v>
      </c>
      <c r="E16" s="154">
        <v>1853.6150978000001</v>
      </c>
      <c r="F16" s="152">
        <v>1936.8975512</v>
      </c>
      <c r="G16" s="153">
        <v>2012.5046946</v>
      </c>
      <c r="H16" s="154">
        <v>2089.8142659999999</v>
      </c>
      <c r="I16" s="152">
        <v>1328.2150747000001</v>
      </c>
      <c r="J16" s="153">
        <v>1408.4422509000001</v>
      </c>
      <c r="K16" s="154">
        <v>1447.1020011999999</v>
      </c>
      <c r="L16" s="152">
        <v>1229.4399496999999</v>
      </c>
      <c r="M16" s="153">
        <v>1291.6837089999999</v>
      </c>
      <c r="N16" s="154">
        <v>1322.6016810000001</v>
      </c>
      <c r="O16" s="152">
        <v>1518.3000228000001</v>
      </c>
      <c r="P16" s="153">
        <v>1678.0255747000001</v>
      </c>
      <c r="Q16" s="154">
        <v>1689.0385882</v>
      </c>
      <c r="R16" s="152">
        <v>1745.7751671999999</v>
      </c>
      <c r="S16" s="153">
        <v>1909.0863365</v>
      </c>
      <c r="T16" s="154">
        <v>1943.9647798000001</v>
      </c>
      <c r="U16" s="152">
        <v>1558.3338127</v>
      </c>
      <c r="V16" s="153">
        <v>1447.1628315</v>
      </c>
      <c r="W16" s="154">
        <v>1232.5161339000001</v>
      </c>
      <c r="X16" s="152">
        <v>1320.0652815999999</v>
      </c>
      <c r="Y16" s="153">
        <v>1601.0024888999999</v>
      </c>
      <c r="Z16" s="154">
        <v>1500.7323907</v>
      </c>
      <c r="AA16" s="152">
        <v>1589.330033</v>
      </c>
      <c r="AB16" s="153">
        <v>1655.1286571999999</v>
      </c>
      <c r="AC16" s="154">
        <v>1665.5011764999999</v>
      </c>
      <c r="AD16" s="9"/>
    </row>
    <row r="17" spans="1:30" ht="12" customHeight="1" x14ac:dyDescent="0.2">
      <c r="A17" s="1027" t="s">
        <v>39</v>
      </c>
      <c r="B17" s="260" t="s">
        <v>670</v>
      </c>
      <c r="C17" s="95">
        <v>1482917</v>
      </c>
      <c r="D17" s="9">
        <v>1522037</v>
      </c>
      <c r="E17" s="94">
        <v>1555234</v>
      </c>
      <c r="F17" s="95">
        <v>1321664</v>
      </c>
      <c r="G17" s="9">
        <v>1425074</v>
      </c>
      <c r="H17" s="94">
        <v>1427333</v>
      </c>
      <c r="I17" s="95">
        <v>1036402</v>
      </c>
      <c r="J17" s="9">
        <v>1149283</v>
      </c>
      <c r="K17" s="94">
        <v>1228297</v>
      </c>
      <c r="L17" s="95">
        <v>339867</v>
      </c>
      <c r="M17" s="9">
        <v>343074</v>
      </c>
      <c r="N17" s="94">
        <v>359597</v>
      </c>
      <c r="O17" s="95">
        <v>491817</v>
      </c>
      <c r="P17" s="9">
        <v>465623</v>
      </c>
      <c r="Q17" s="94">
        <v>509011</v>
      </c>
      <c r="R17" s="95">
        <v>106101</v>
      </c>
      <c r="S17" s="9">
        <v>110873</v>
      </c>
      <c r="T17" s="94">
        <v>113896</v>
      </c>
      <c r="U17" s="95">
        <v>122377</v>
      </c>
      <c r="V17" s="9">
        <v>130754</v>
      </c>
      <c r="W17" s="94">
        <v>145817</v>
      </c>
      <c r="X17" s="95">
        <v>93291</v>
      </c>
      <c r="Y17" s="9">
        <v>96478</v>
      </c>
      <c r="Z17" s="94">
        <v>102807</v>
      </c>
      <c r="AA17" s="95">
        <v>4994436</v>
      </c>
      <c r="AB17" s="9">
        <v>5243196</v>
      </c>
      <c r="AC17" s="94">
        <v>5441992</v>
      </c>
      <c r="AD17" s="9"/>
    </row>
    <row r="18" spans="1:30" ht="12" customHeight="1" x14ac:dyDescent="0.2">
      <c r="A18" s="1028"/>
      <c r="B18" s="261" t="s">
        <v>671</v>
      </c>
      <c r="C18" s="155">
        <v>3.0963776125</v>
      </c>
      <c r="D18" s="63">
        <v>3.0823422820999999</v>
      </c>
      <c r="E18" s="156">
        <v>3.0324343475000002</v>
      </c>
      <c r="F18" s="155">
        <v>2.4707800167</v>
      </c>
      <c r="G18" s="63">
        <v>2.4225626178000002</v>
      </c>
      <c r="H18" s="156">
        <v>2.4032485762000002</v>
      </c>
      <c r="I18" s="155">
        <v>2.4029411367</v>
      </c>
      <c r="J18" s="63">
        <v>2.3279409858000002</v>
      </c>
      <c r="K18" s="156">
        <v>2.3598453793999998</v>
      </c>
      <c r="L18" s="155">
        <v>3.1259522107</v>
      </c>
      <c r="M18" s="63">
        <v>3.0919772410999999</v>
      </c>
      <c r="N18" s="156">
        <v>2.9382447573000001</v>
      </c>
      <c r="O18" s="155">
        <v>2.5498874581000002</v>
      </c>
      <c r="P18" s="63">
        <v>2.4758678158</v>
      </c>
      <c r="Q18" s="156">
        <v>2.3419670694999999</v>
      </c>
      <c r="R18" s="155">
        <v>2.6531229676999999</v>
      </c>
      <c r="S18" s="63">
        <v>2.6021484039999998</v>
      </c>
      <c r="T18" s="156">
        <v>2.5816709980999999</v>
      </c>
      <c r="U18" s="155">
        <v>2.2596729778000002</v>
      </c>
      <c r="V18" s="63">
        <v>2.1698915521000002</v>
      </c>
      <c r="W18" s="156">
        <v>1.9357756639999999</v>
      </c>
      <c r="X18" s="155">
        <v>2.8829576272000002</v>
      </c>
      <c r="Y18" s="63">
        <v>2.831826945</v>
      </c>
      <c r="Z18" s="156">
        <v>2.7321291352000001</v>
      </c>
      <c r="AA18" s="155">
        <v>2.7012251233</v>
      </c>
      <c r="AB18" s="63">
        <v>2.6469103959</v>
      </c>
      <c r="AC18" s="156">
        <v>2.6003044473000001</v>
      </c>
      <c r="AD18" s="9"/>
    </row>
    <row r="19" spans="1:30" ht="12" customHeight="1" x14ac:dyDescent="0.2">
      <c r="A19" s="1028"/>
      <c r="B19" s="261" t="s">
        <v>672</v>
      </c>
      <c r="C19" s="95">
        <v>5245.9386705999996</v>
      </c>
      <c r="D19" s="9">
        <v>5327.5072088999996</v>
      </c>
      <c r="E19" s="94">
        <v>5430.1875540999999</v>
      </c>
      <c r="F19" s="95">
        <v>4184.9086434000001</v>
      </c>
      <c r="G19" s="9">
        <v>4255.5561470000002</v>
      </c>
      <c r="H19" s="94">
        <v>4532.7733908</v>
      </c>
      <c r="I19" s="95">
        <v>4756.2281045</v>
      </c>
      <c r="J19" s="9">
        <v>4712.6626487000003</v>
      </c>
      <c r="K19" s="94">
        <v>4902.8458787</v>
      </c>
      <c r="L19" s="95">
        <v>6111.1038891999997</v>
      </c>
      <c r="M19" s="9">
        <v>6347.2718907999997</v>
      </c>
      <c r="N19" s="94">
        <v>6353.6973047000001</v>
      </c>
      <c r="O19" s="95">
        <v>5632.6824125000003</v>
      </c>
      <c r="P19" s="9">
        <v>5944.7670710000002</v>
      </c>
      <c r="Q19" s="94">
        <v>6284.1283688000003</v>
      </c>
      <c r="R19" s="95">
        <v>5196.7144467999997</v>
      </c>
      <c r="S19" s="9">
        <v>5425.3311641999999</v>
      </c>
      <c r="T19" s="94">
        <v>5555.9596902000003</v>
      </c>
      <c r="U19" s="95">
        <v>4480.7427159999997</v>
      </c>
      <c r="V19" s="9">
        <v>4212.5338312000003</v>
      </c>
      <c r="W19" s="94">
        <v>3870.0441301999999</v>
      </c>
      <c r="X19" s="95">
        <v>6813.5672317999997</v>
      </c>
      <c r="Y19" s="9">
        <v>6855.6710660999997</v>
      </c>
      <c r="Z19" s="94">
        <v>6551.8099752999997</v>
      </c>
      <c r="AA19" s="95">
        <v>4969.9849023999996</v>
      </c>
      <c r="AB19" s="9">
        <v>5025.3094935999998</v>
      </c>
      <c r="AC19" s="94">
        <v>5198.7016757000001</v>
      </c>
      <c r="AD19" s="9"/>
    </row>
    <row r="20" spans="1:30" ht="12" customHeight="1" x14ac:dyDescent="0.2">
      <c r="A20" s="1029"/>
      <c r="B20" s="259" t="s">
        <v>98</v>
      </c>
      <c r="C20" s="152">
        <v>1694.2179951000001</v>
      </c>
      <c r="D20" s="153">
        <v>1728.3957203</v>
      </c>
      <c r="E20" s="154">
        <v>1790.7024297</v>
      </c>
      <c r="F20" s="152">
        <v>1693.7601142999999</v>
      </c>
      <c r="G20" s="153">
        <v>1756.6341178</v>
      </c>
      <c r="H20" s="154">
        <v>1886.1026012</v>
      </c>
      <c r="I20" s="152">
        <v>1979.336086</v>
      </c>
      <c r="J20" s="153">
        <v>2024.3909435</v>
      </c>
      <c r="K20" s="154">
        <v>2077.6131866000001</v>
      </c>
      <c r="L20" s="152">
        <v>1954.9575545</v>
      </c>
      <c r="M20" s="153">
        <v>2052.8197318000002</v>
      </c>
      <c r="N20" s="154">
        <v>2162.4125386000001</v>
      </c>
      <c r="O20" s="152">
        <v>2208.9925555999998</v>
      </c>
      <c r="P20" s="153">
        <v>2401.0841908000002</v>
      </c>
      <c r="Q20" s="154">
        <v>2683.2693126999998</v>
      </c>
      <c r="R20" s="152">
        <v>1958.716015</v>
      </c>
      <c r="S20" s="153">
        <v>2084.9430247</v>
      </c>
      <c r="T20" s="154">
        <v>2152.0789033000001</v>
      </c>
      <c r="U20" s="152">
        <v>1982.9164486</v>
      </c>
      <c r="V20" s="153">
        <v>1941.3568513</v>
      </c>
      <c r="W20" s="154">
        <v>1999.2213985000001</v>
      </c>
      <c r="X20" s="152">
        <v>2363.3948578999998</v>
      </c>
      <c r="Y20" s="153">
        <v>2420.9357418999998</v>
      </c>
      <c r="Z20" s="154">
        <v>2398.0601396000002</v>
      </c>
      <c r="AA20" s="152">
        <v>1839.9002954</v>
      </c>
      <c r="AB20" s="153">
        <v>1898.5567103000001</v>
      </c>
      <c r="AC20" s="154">
        <v>1999.2665400999999</v>
      </c>
      <c r="AD20" s="9"/>
    </row>
  </sheetData>
  <mergeCells count="6">
    <mergeCell ref="C2:AC2"/>
    <mergeCell ref="A17:A20"/>
    <mergeCell ref="A2:A4"/>
    <mergeCell ref="A5:A8"/>
    <mergeCell ref="A9:A12"/>
    <mergeCell ref="A13:A16"/>
  </mergeCells>
  <conditionalFormatting sqref="C2">
    <cfRule type="expression" dxfId="340" priority="41">
      <formula>(#REF!+1)&lt;=(9*rounds_bucket)</formula>
    </cfRule>
  </conditionalFormatting>
  <conditionalFormatting sqref="C8:E8">
    <cfRule type="expression" dxfId="339" priority="36">
      <formula>(#REF!+1)&lt;=(9*rounds_bucket)</formula>
    </cfRule>
  </conditionalFormatting>
  <conditionalFormatting sqref="C12:E12">
    <cfRule type="expression" dxfId="338" priority="35">
      <formula>(#REF!+1)&lt;=(9*rounds_bucket)</formula>
    </cfRule>
  </conditionalFormatting>
  <conditionalFormatting sqref="C16:E16">
    <cfRule type="expression" dxfId="337" priority="34">
      <formula>(#REF!+1)&lt;=(9*rounds_bucket)</formula>
    </cfRule>
  </conditionalFormatting>
  <conditionalFormatting sqref="C20:E20">
    <cfRule type="expression" dxfId="336" priority="33">
      <formula>(#REF!+1)&lt;=(9*rounds_bucket)</formula>
    </cfRule>
  </conditionalFormatting>
  <conditionalFormatting sqref="F8:H8">
    <cfRule type="expression" dxfId="335" priority="32">
      <formula>(#REF!+1)&lt;=(9*rounds_bucket)</formula>
    </cfRule>
  </conditionalFormatting>
  <conditionalFormatting sqref="F12:H12">
    <cfRule type="expression" dxfId="334" priority="31">
      <formula>(#REF!+1)&lt;=(9*rounds_bucket)</formula>
    </cfRule>
  </conditionalFormatting>
  <conditionalFormatting sqref="F16:H16">
    <cfRule type="expression" dxfId="333" priority="30">
      <formula>(#REF!+1)&lt;=(9*rounds_bucket)</formula>
    </cfRule>
  </conditionalFormatting>
  <conditionalFormatting sqref="F20:H20">
    <cfRule type="expression" dxfId="332" priority="29">
      <formula>(#REF!+1)&lt;=(9*rounds_bucket)</formula>
    </cfRule>
  </conditionalFormatting>
  <conditionalFormatting sqref="I8:K8">
    <cfRule type="expression" dxfId="331" priority="28">
      <formula>(#REF!+1)&lt;=(9*rounds_bucket)</formula>
    </cfRule>
  </conditionalFormatting>
  <conditionalFormatting sqref="I12:K12">
    <cfRule type="expression" dxfId="330" priority="27">
      <formula>(#REF!+1)&lt;=(9*rounds_bucket)</formula>
    </cfRule>
  </conditionalFormatting>
  <conditionalFormatting sqref="I16:K16">
    <cfRule type="expression" dxfId="329" priority="26">
      <formula>(#REF!+1)&lt;=(9*rounds_bucket)</formula>
    </cfRule>
  </conditionalFormatting>
  <conditionalFormatting sqref="I20:K20">
    <cfRule type="expression" dxfId="328" priority="25">
      <formula>(#REF!+1)&lt;=(9*rounds_bucket)</formula>
    </cfRule>
  </conditionalFormatting>
  <conditionalFormatting sqref="L8:N8">
    <cfRule type="expression" dxfId="327" priority="24">
      <formula>(#REF!+1)&lt;=(9*rounds_bucket)</formula>
    </cfRule>
  </conditionalFormatting>
  <conditionalFormatting sqref="L12:N12">
    <cfRule type="expression" dxfId="326" priority="23">
      <formula>(#REF!+1)&lt;=(9*rounds_bucket)</formula>
    </cfRule>
  </conditionalFormatting>
  <conditionalFormatting sqref="L16:N16">
    <cfRule type="expression" dxfId="325" priority="22">
      <formula>(#REF!+1)&lt;=(9*rounds_bucket)</formula>
    </cfRule>
  </conditionalFormatting>
  <conditionalFormatting sqref="L20:N20">
    <cfRule type="expression" dxfId="324" priority="21">
      <formula>(#REF!+1)&lt;=(9*rounds_bucket)</formula>
    </cfRule>
  </conditionalFormatting>
  <conditionalFormatting sqref="O8:Q8">
    <cfRule type="expression" dxfId="323" priority="20">
      <formula>(#REF!+1)&lt;=(9*rounds_bucket)</formula>
    </cfRule>
  </conditionalFormatting>
  <conditionalFormatting sqref="O12:Q12">
    <cfRule type="expression" dxfId="322" priority="19">
      <formula>(#REF!+1)&lt;=(9*rounds_bucket)</formula>
    </cfRule>
  </conditionalFormatting>
  <conditionalFormatting sqref="O16:Q16">
    <cfRule type="expression" dxfId="321" priority="18">
      <formula>(#REF!+1)&lt;=(9*rounds_bucket)</formula>
    </cfRule>
  </conditionalFormatting>
  <conditionalFormatting sqref="O20:Q20">
    <cfRule type="expression" dxfId="320" priority="17">
      <formula>(#REF!+1)&lt;=(9*rounds_bucket)</formula>
    </cfRule>
  </conditionalFormatting>
  <conditionalFormatting sqref="R8:T8">
    <cfRule type="expression" dxfId="319" priority="16">
      <formula>(#REF!+1)&lt;=(9*rounds_bucket)</formula>
    </cfRule>
  </conditionalFormatting>
  <conditionalFormatting sqref="R12:T12">
    <cfRule type="expression" dxfId="318" priority="15">
      <formula>(#REF!+1)&lt;=(9*rounds_bucket)</formula>
    </cfRule>
  </conditionalFormatting>
  <conditionalFormatting sqref="R16:T16">
    <cfRule type="expression" dxfId="317" priority="14">
      <formula>(#REF!+1)&lt;=(9*rounds_bucket)</formula>
    </cfRule>
  </conditionalFormatting>
  <conditionalFormatting sqref="R20:T20">
    <cfRule type="expression" dxfId="316" priority="13">
      <formula>(#REF!+1)&lt;=(9*rounds_bucket)</formula>
    </cfRule>
  </conditionalFormatting>
  <conditionalFormatting sqref="U8:W8">
    <cfRule type="expression" dxfId="315" priority="12">
      <formula>(#REF!+1)&lt;=(9*rounds_bucket)</formula>
    </cfRule>
  </conditionalFormatting>
  <conditionalFormatting sqref="U12:W12">
    <cfRule type="expression" dxfId="314" priority="11">
      <formula>(#REF!+1)&lt;=(9*rounds_bucket)</formula>
    </cfRule>
  </conditionalFormatting>
  <conditionalFormatting sqref="U16:W16">
    <cfRule type="expression" dxfId="313" priority="10">
      <formula>(#REF!+1)&lt;=(9*rounds_bucket)</formula>
    </cfRule>
  </conditionalFormatting>
  <conditionalFormatting sqref="U20:W20">
    <cfRule type="expression" dxfId="312" priority="9">
      <formula>(#REF!+1)&lt;=(9*rounds_bucket)</formula>
    </cfRule>
  </conditionalFormatting>
  <conditionalFormatting sqref="X8:Z8">
    <cfRule type="expression" dxfId="311" priority="8">
      <formula>(#REF!+1)&lt;=(9*rounds_bucket)</formula>
    </cfRule>
  </conditionalFormatting>
  <conditionalFormatting sqref="X12:Z12">
    <cfRule type="expression" dxfId="310" priority="7">
      <formula>(#REF!+1)&lt;=(9*rounds_bucket)</formula>
    </cfRule>
  </conditionalFormatting>
  <conditionalFormatting sqref="X16:Z16">
    <cfRule type="expression" dxfId="309" priority="6">
      <formula>(#REF!+1)&lt;=(9*rounds_bucket)</formula>
    </cfRule>
  </conditionalFormatting>
  <conditionalFormatting sqref="X20:Z20">
    <cfRule type="expression" dxfId="308" priority="5">
      <formula>(#REF!+1)&lt;=(9*rounds_bucket)</formula>
    </cfRule>
  </conditionalFormatting>
  <conditionalFormatting sqref="AA8:AC8">
    <cfRule type="expression" dxfId="307" priority="4">
      <formula>(#REF!+1)&lt;=(9*rounds_bucket)</formula>
    </cfRule>
  </conditionalFormatting>
  <conditionalFormatting sqref="AA12:AC12">
    <cfRule type="expression" dxfId="306" priority="3">
      <formula>(#REF!+1)&lt;=(9*rounds_bucket)</formula>
    </cfRule>
  </conditionalFormatting>
  <conditionalFormatting sqref="AA16:AC16">
    <cfRule type="expression" dxfId="305" priority="2">
      <formula>(#REF!+1)&lt;=(9*rounds_bucket)</formula>
    </cfRule>
  </conditionalFormatting>
  <conditionalFormatting sqref="AA20:AC20">
    <cfRule type="expression" dxfId="304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E46"/>
  <sheetViews>
    <sheetView showGridLines="0" zoomScale="80" zoomScaleNormal="80" zoomScaleSheetLayoutView="80" workbookViewId="0">
      <pane xSplit="3" ySplit="5" topLeftCell="D6" activePane="bottomRight" state="frozen"/>
      <selection activeCell="E33" activeCellId="4" sqref="T71 Q33 N33 K33 E33"/>
      <selection pane="topRight" activeCell="E33" activeCellId="4" sqref="T71 Q33 N33 K33 E33"/>
      <selection pane="bottomLeft" activeCell="E33" activeCellId="4" sqref="T71 Q33 N33 K33 E33"/>
      <selection pane="bottomRight" activeCell="D6" sqref="D6"/>
    </sheetView>
  </sheetViews>
  <sheetFormatPr defaultColWidth="9.140625" defaultRowHeight="12" customHeight="1" x14ac:dyDescent="0.2"/>
  <cols>
    <col min="1" max="1" width="20.140625" style="2" customWidth="1"/>
    <col min="2" max="2" width="13" style="2" customWidth="1"/>
    <col min="3" max="3" width="15" style="2" customWidth="1"/>
    <col min="4" max="4" width="15.7109375" style="2" customWidth="1"/>
    <col min="5" max="7" width="13.85546875" style="2" bestFit="1" customWidth="1"/>
    <col min="8" max="8" width="13" style="2" bestFit="1" customWidth="1"/>
    <col min="9" max="9" width="13.85546875" style="2" bestFit="1" customWidth="1"/>
    <col min="10" max="10" width="13.42578125" style="2" bestFit="1" customWidth="1"/>
    <col min="11" max="11" width="13" style="2" bestFit="1" customWidth="1"/>
    <col min="12" max="17" width="13.85546875" style="2" bestFit="1" customWidth="1"/>
    <col min="18" max="18" width="13.42578125" style="2" bestFit="1" customWidth="1"/>
    <col min="19" max="21" width="13.85546875" style="2" bestFit="1" customWidth="1"/>
    <col min="22" max="22" width="13.42578125" style="2" bestFit="1" customWidth="1"/>
    <col min="23" max="23" width="13.85546875" style="2" bestFit="1" customWidth="1"/>
    <col min="24" max="24" width="13.42578125" style="2" bestFit="1" customWidth="1"/>
    <col min="25" max="27" width="13.85546875" style="2" bestFit="1" customWidth="1"/>
    <col min="28" max="28" width="13.42578125" style="2" bestFit="1" customWidth="1"/>
    <col min="29" max="29" width="13" style="2" bestFit="1" customWidth="1"/>
    <col min="30" max="30" width="13.85546875" style="2" bestFit="1" customWidth="1"/>
    <col min="31" max="31" width="9.5703125" style="3" customWidth="1"/>
    <col min="32" max="16384" width="9.140625" style="2"/>
  </cols>
  <sheetData>
    <row r="1" spans="1:31" ht="12" customHeight="1" x14ac:dyDescent="0.2">
      <c r="A1" s="314" t="s">
        <v>674</v>
      </c>
      <c r="B1" s="314"/>
      <c r="C1" s="314"/>
      <c r="E1" s="1"/>
      <c r="G1" s="1"/>
      <c r="I1" s="1"/>
      <c r="K1" s="1"/>
      <c r="M1" s="1"/>
      <c r="O1" s="1"/>
      <c r="Q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7"/>
    </row>
    <row r="2" spans="1:31" ht="12" customHeight="1" x14ac:dyDescent="0.2">
      <c r="A2" s="24"/>
      <c r="B2" s="24"/>
      <c r="C2" s="24"/>
      <c r="E2" s="1"/>
      <c r="G2" s="1"/>
      <c r="I2" s="1"/>
      <c r="K2" s="1"/>
      <c r="M2" s="1"/>
      <c r="O2" s="1"/>
      <c r="Q2" s="1"/>
      <c r="S2" s="1"/>
      <c r="U2" s="1"/>
      <c r="V2" s="1"/>
      <c r="W2" s="1"/>
      <c r="X2" s="1"/>
      <c r="Y2" s="1"/>
      <c r="Z2" s="1"/>
      <c r="AA2" s="1"/>
      <c r="AB2" s="1"/>
      <c r="AC2" s="1"/>
      <c r="AD2" s="1"/>
      <c r="AE2" s="7"/>
    </row>
    <row r="3" spans="1:31" s="4" customFormat="1" ht="15" customHeight="1" x14ac:dyDescent="0.25">
      <c r="A3"/>
      <c r="B3"/>
      <c r="C3"/>
      <c r="D3" s="1013" t="s">
        <v>33</v>
      </c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4"/>
      <c r="AC3" s="1014"/>
      <c r="AD3" s="1015"/>
      <c r="AE3" s="7"/>
    </row>
    <row r="4" spans="1:31" s="6" customFormat="1" ht="12" customHeight="1" x14ac:dyDescent="0.25">
      <c r="A4"/>
      <c r="B4"/>
      <c r="C4" s="329"/>
      <c r="E4" s="266" t="s">
        <v>2</v>
      </c>
      <c r="F4" s="256" t="s">
        <v>659</v>
      </c>
      <c r="G4" s="328"/>
      <c r="H4" s="266" t="s">
        <v>3</v>
      </c>
      <c r="I4" s="256" t="s">
        <v>659</v>
      </c>
      <c r="J4" s="328"/>
      <c r="K4" s="266" t="s">
        <v>10</v>
      </c>
      <c r="L4" s="256" t="s">
        <v>659</v>
      </c>
      <c r="M4" s="328"/>
      <c r="N4" s="266" t="s">
        <v>4</v>
      </c>
      <c r="O4" s="256" t="s">
        <v>659</v>
      </c>
      <c r="P4" s="328"/>
      <c r="Q4" s="266" t="s">
        <v>5</v>
      </c>
      <c r="R4" s="256" t="s">
        <v>659</v>
      </c>
      <c r="S4" s="328"/>
      <c r="T4" s="266" t="s">
        <v>6</v>
      </c>
      <c r="U4" s="256" t="s">
        <v>659</v>
      </c>
      <c r="V4" s="325"/>
      <c r="W4" s="255" t="s">
        <v>7</v>
      </c>
      <c r="X4" s="256" t="s">
        <v>659</v>
      </c>
      <c r="Y4" s="328"/>
      <c r="Z4" s="266" t="s">
        <v>8</v>
      </c>
      <c r="AA4" s="266" t="s">
        <v>659</v>
      </c>
      <c r="AB4" s="325"/>
      <c r="AC4" s="255" t="s">
        <v>9</v>
      </c>
      <c r="AD4" s="256" t="s">
        <v>659</v>
      </c>
      <c r="AE4" s="7"/>
    </row>
    <row r="5" spans="1:31" ht="15" customHeight="1" x14ac:dyDescent="0.25">
      <c r="A5"/>
      <c r="B5"/>
      <c r="C5"/>
      <c r="D5" s="191" t="s">
        <v>11</v>
      </c>
      <c r="E5" s="42" t="s">
        <v>30</v>
      </c>
      <c r="F5" s="42" t="s">
        <v>31</v>
      </c>
      <c r="G5" s="191" t="s">
        <v>11</v>
      </c>
      <c r="H5" s="42" t="s">
        <v>30</v>
      </c>
      <c r="I5" s="42" t="s">
        <v>31</v>
      </c>
      <c r="J5" s="191" t="s">
        <v>11</v>
      </c>
      <c r="K5" s="42" t="s">
        <v>30</v>
      </c>
      <c r="L5" s="42" t="s">
        <v>31</v>
      </c>
      <c r="M5" s="191" t="s">
        <v>11</v>
      </c>
      <c r="N5" s="42" t="s">
        <v>30</v>
      </c>
      <c r="O5" s="42" t="s">
        <v>31</v>
      </c>
      <c r="P5" s="191" t="s">
        <v>11</v>
      </c>
      <c r="Q5" s="42" t="s">
        <v>30</v>
      </c>
      <c r="R5" s="42" t="s">
        <v>31</v>
      </c>
      <c r="S5" s="191" t="s">
        <v>11</v>
      </c>
      <c r="T5" s="42" t="s">
        <v>30</v>
      </c>
      <c r="U5" s="42" t="s">
        <v>31</v>
      </c>
      <c r="V5" s="191" t="s">
        <v>11</v>
      </c>
      <c r="W5" s="42" t="s">
        <v>30</v>
      </c>
      <c r="X5" s="42" t="s">
        <v>31</v>
      </c>
      <c r="Y5" s="191" t="s">
        <v>11</v>
      </c>
      <c r="Z5" s="42" t="s">
        <v>30</v>
      </c>
      <c r="AA5" s="42" t="s">
        <v>31</v>
      </c>
      <c r="AB5" s="191" t="s">
        <v>11</v>
      </c>
      <c r="AC5" s="42" t="s">
        <v>30</v>
      </c>
      <c r="AD5" s="157" t="s">
        <v>31</v>
      </c>
      <c r="AE5" s="7"/>
    </row>
    <row r="6" spans="1:31" ht="12" customHeight="1" x14ac:dyDescent="0.2">
      <c r="A6" s="1030" t="s">
        <v>83</v>
      </c>
      <c r="B6" s="257" t="s">
        <v>81</v>
      </c>
      <c r="C6" s="195" t="s">
        <v>670</v>
      </c>
      <c r="D6" s="330">
        <v>31896</v>
      </c>
      <c r="E6" s="330">
        <v>33548</v>
      </c>
      <c r="F6" s="331">
        <v>36520</v>
      </c>
      <c r="G6" s="330">
        <v>6506</v>
      </c>
      <c r="H6" s="330">
        <v>7363</v>
      </c>
      <c r="I6" s="331">
        <v>7921</v>
      </c>
      <c r="J6" s="330">
        <v>34501</v>
      </c>
      <c r="K6" s="330">
        <v>38375</v>
      </c>
      <c r="L6" s="331">
        <v>40427</v>
      </c>
      <c r="M6" s="330">
        <v>7368</v>
      </c>
      <c r="N6" s="330">
        <v>7170</v>
      </c>
      <c r="O6" s="331">
        <v>7938</v>
      </c>
      <c r="P6" s="330">
        <v>20917</v>
      </c>
      <c r="Q6" s="330">
        <v>21140</v>
      </c>
      <c r="R6" s="331">
        <v>21647</v>
      </c>
      <c r="S6" s="330">
        <v>1788</v>
      </c>
      <c r="T6" s="330">
        <v>2027</v>
      </c>
      <c r="U6" s="331">
        <v>2239</v>
      </c>
      <c r="V6" s="332">
        <v>20818</v>
      </c>
      <c r="W6" s="330">
        <v>21603</v>
      </c>
      <c r="X6" s="331">
        <v>22294</v>
      </c>
      <c r="Y6" s="330">
        <v>1149</v>
      </c>
      <c r="Z6" s="330">
        <v>1166</v>
      </c>
      <c r="AA6" s="330">
        <v>1423</v>
      </c>
      <c r="AB6" s="332">
        <v>124943</v>
      </c>
      <c r="AC6" s="330">
        <v>132392</v>
      </c>
      <c r="AD6" s="331">
        <v>140409</v>
      </c>
      <c r="AE6" s="9"/>
    </row>
    <row r="7" spans="1:31" ht="12" customHeight="1" x14ac:dyDescent="0.2">
      <c r="A7" s="1031"/>
      <c r="B7" s="258"/>
      <c r="C7" s="265" t="s">
        <v>671</v>
      </c>
      <c r="D7" s="333">
        <v>4.4856721846000003</v>
      </c>
      <c r="E7" s="333">
        <v>4.5474543936999998</v>
      </c>
      <c r="F7" s="334">
        <v>4.4691675793999996</v>
      </c>
      <c r="G7" s="333">
        <v>4.5156778358</v>
      </c>
      <c r="H7" s="333">
        <v>4.4488659514000002</v>
      </c>
      <c r="I7" s="334">
        <v>4.5847746496999999</v>
      </c>
      <c r="J7" s="333">
        <v>3.9127271672999999</v>
      </c>
      <c r="K7" s="333">
        <v>3.9153876220999999</v>
      </c>
      <c r="L7" s="334">
        <v>4.1987780444</v>
      </c>
      <c r="M7" s="333">
        <v>5.0944625407000004</v>
      </c>
      <c r="N7" s="333">
        <v>5.2506276151</v>
      </c>
      <c r="O7" s="334">
        <v>5.0728143109000001</v>
      </c>
      <c r="P7" s="333">
        <v>4.0252426255999998</v>
      </c>
      <c r="Q7" s="333">
        <v>3.9407757805000001</v>
      </c>
      <c r="R7" s="334">
        <v>3.8981845059000002</v>
      </c>
      <c r="S7" s="333">
        <v>4.2701342281999999</v>
      </c>
      <c r="T7" s="333">
        <v>4.1845091268000001</v>
      </c>
      <c r="U7" s="334">
        <v>3.7882983475000001</v>
      </c>
      <c r="V7" s="335">
        <v>5.1861850322</v>
      </c>
      <c r="W7" s="333">
        <v>5.1386844419999997</v>
      </c>
      <c r="X7" s="334">
        <v>4.5817708800999997</v>
      </c>
      <c r="Y7" s="333">
        <v>5.1279373367999996</v>
      </c>
      <c r="Z7" s="333">
        <v>5.4262435678000003</v>
      </c>
      <c r="AA7" s="333">
        <v>4.8299367533000002</v>
      </c>
      <c r="AB7" s="335">
        <v>4.4073857679000001</v>
      </c>
      <c r="AC7" s="333">
        <v>4.3986268052000002</v>
      </c>
      <c r="AD7" s="334">
        <v>4.3546140204999997</v>
      </c>
      <c r="AE7" s="9"/>
    </row>
    <row r="8" spans="1:31" ht="12" customHeight="1" x14ac:dyDescent="0.2">
      <c r="A8" s="1031"/>
      <c r="B8" s="258"/>
      <c r="C8" s="265" t="s">
        <v>672</v>
      </c>
      <c r="D8" s="336">
        <v>8437.5126084000003</v>
      </c>
      <c r="E8" s="336">
        <v>8704.8356941000002</v>
      </c>
      <c r="F8" s="337">
        <v>9000.1314008000008</v>
      </c>
      <c r="G8" s="336">
        <v>8791.8305479999999</v>
      </c>
      <c r="H8" s="336">
        <v>9059.7361407000008</v>
      </c>
      <c r="I8" s="337">
        <v>10026.484614999999</v>
      </c>
      <c r="J8" s="336">
        <v>9055.8087156000001</v>
      </c>
      <c r="K8" s="336">
        <v>8769.5609081000002</v>
      </c>
      <c r="L8" s="337">
        <v>9625.7491265000008</v>
      </c>
      <c r="M8" s="336">
        <v>11416.376651</v>
      </c>
      <c r="N8" s="336">
        <v>11779.008201000001</v>
      </c>
      <c r="O8" s="337">
        <v>12192.202895</v>
      </c>
      <c r="P8" s="336">
        <v>10313.653826</v>
      </c>
      <c r="Q8" s="336">
        <v>10674.119282</v>
      </c>
      <c r="R8" s="337">
        <v>11881.699532000001</v>
      </c>
      <c r="S8" s="336">
        <v>9535.5045728000005</v>
      </c>
      <c r="T8" s="336">
        <v>9806.7495875999994</v>
      </c>
      <c r="U8" s="337">
        <v>8919.6724255999998</v>
      </c>
      <c r="V8" s="338">
        <v>12448.322835000001</v>
      </c>
      <c r="W8" s="336">
        <v>12263.179549</v>
      </c>
      <c r="X8" s="337">
        <v>11668.564845999999</v>
      </c>
      <c r="Y8" s="336">
        <v>13657.432267</v>
      </c>
      <c r="Z8" s="336">
        <v>14162.547992</v>
      </c>
      <c r="AA8" s="336">
        <v>12391.485108000001</v>
      </c>
      <c r="AB8" s="338">
        <v>9848.4478928000008</v>
      </c>
      <c r="AC8" s="336">
        <v>9869.8427059000005</v>
      </c>
      <c r="AD8" s="337">
        <v>10319.657673</v>
      </c>
      <c r="AE8" s="9"/>
    </row>
    <row r="9" spans="1:31" ht="12" customHeight="1" x14ac:dyDescent="0.2">
      <c r="A9" s="1031"/>
      <c r="B9" s="23" t="s">
        <v>78</v>
      </c>
      <c r="C9" s="195" t="s">
        <v>670</v>
      </c>
      <c r="D9" s="339">
        <v>33199</v>
      </c>
      <c r="E9" s="339">
        <v>36468</v>
      </c>
      <c r="F9" s="340">
        <v>39304</v>
      </c>
      <c r="G9" s="339">
        <v>10336</v>
      </c>
      <c r="H9" s="339">
        <v>11847</v>
      </c>
      <c r="I9" s="340">
        <v>12398</v>
      </c>
      <c r="J9" s="339">
        <v>56391</v>
      </c>
      <c r="K9" s="339">
        <v>61299</v>
      </c>
      <c r="L9" s="340">
        <v>66114</v>
      </c>
      <c r="M9" s="339">
        <v>12376</v>
      </c>
      <c r="N9" s="339">
        <v>12690</v>
      </c>
      <c r="O9" s="340">
        <v>12791</v>
      </c>
      <c r="P9" s="339">
        <v>33878</v>
      </c>
      <c r="Q9" s="339">
        <v>36660</v>
      </c>
      <c r="R9" s="340">
        <v>44028</v>
      </c>
      <c r="S9" s="339">
        <v>1647</v>
      </c>
      <c r="T9" s="339">
        <v>2101</v>
      </c>
      <c r="U9" s="340">
        <v>2252</v>
      </c>
      <c r="V9" s="341">
        <v>65082</v>
      </c>
      <c r="W9" s="339">
        <v>71818</v>
      </c>
      <c r="X9" s="340">
        <v>81146</v>
      </c>
      <c r="Y9" s="339">
        <v>867</v>
      </c>
      <c r="Z9" s="339">
        <v>860</v>
      </c>
      <c r="AA9" s="339">
        <v>1072</v>
      </c>
      <c r="AB9" s="341">
        <v>213776</v>
      </c>
      <c r="AC9" s="339">
        <v>233743</v>
      </c>
      <c r="AD9" s="340">
        <v>259105</v>
      </c>
      <c r="AE9" s="9"/>
    </row>
    <row r="10" spans="1:31" ht="12" customHeight="1" x14ac:dyDescent="0.2">
      <c r="A10" s="1032"/>
      <c r="B10" s="258"/>
      <c r="C10" s="265" t="s">
        <v>672</v>
      </c>
      <c r="D10" s="336">
        <v>970.61856395999996</v>
      </c>
      <c r="E10" s="336">
        <v>877.46309274999999</v>
      </c>
      <c r="F10" s="337">
        <v>969.77481736000004</v>
      </c>
      <c r="G10" s="336">
        <v>990.31715824000003</v>
      </c>
      <c r="H10" s="336">
        <v>1038.5935784000001</v>
      </c>
      <c r="I10" s="337">
        <v>1297.3186303</v>
      </c>
      <c r="J10" s="336">
        <v>934.99528311999995</v>
      </c>
      <c r="K10" s="336">
        <v>967.11146441999995</v>
      </c>
      <c r="L10" s="337">
        <v>1039.2207911</v>
      </c>
      <c r="M10" s="336">
        <v>915.65540424000005</v>
      </c>
      <c r="N10" s="336">
        <v>926.78192188000003</v>
      </c>
      <c r="O10" s="337">
        <v>944.95064216000003</v>
      </c>
      <c r="P10" s="336">
        <v>1006.5382774</v>
      </c>
      <c r="Q10" s="336">
        <v>1140.6649749999999</v>
      </c>
      <c r="R10" s="337">
        <v>1044.9188588</v>
      </c>
      <c r="S10" s="336">
        <v>1837.618704</v>
      </c>
      <c r="T10" s="336">
        <v>1675.0588797</v>
      </c>
      <c r="U10" s="337">
        <v>1840.6218263000001</v>
      </c>
      <c r="V10" s="338">
        <v>824.10035774999994</v>
      </c>
      <c r="W10" s="336">
        <v>810.19065626999998</v>
      </c>
      <c r="X10" s="337">
        <v>810.38080310999999</v>
      </c>
      <c r="Y10" s="336">
        <v>1790.1338828</v>
      </c>
      <c r="Z10" s="336">
        <v>1852.0918481000001</v>
      </c>
      <c r="AA10" s="336">
        <v>1999.9008291</v>
      </c>
      <c r="AB10" s="338">
        <v>930.08177470999999</v>
      </c>
      <c r="AC10" s="336">
        <v>943.18340513999999</v>
      </c>
      <c r="AD10" s="337">
        <v>976.62304877999998</v>
      </c>
      <c r="AE10" s="9"/>
    </row>
    <row r="11" spans="1:31" ht="12" customHeight="1" x14ac:dyDescent="0.2">
      <c r="A11" s="1030" t="s">
        <v>84</v>
      </c>
      <c r="B11" s="257" t="s">
        <v>81</v>
      </c>
      <c r="C11" s="195" t="s">
        <v>670</v>
      </c>
      <c r="D11" s="339">
        <v>755108</v>
      </c>
      <c r="E11" s="339">
        <v>768017</v>
      </c>
      <c r="F11" s="340">
        <v>783815</v>
      </c>
      <c r="G11" s="339">
        <v>523562</v>
      </c>
      <c r="H11" s="339">
        <v>561886</v>
      </c>
      <c r="I11" s="340">
        <v>562905</v>
      </c>
      <c r="J11" s="339">
        <v>449961</v>
      </c>
      <c r="K11" s="339">
        <v>474645</v>
      </c>
      <c r="L11" s="340">
        <v>498289</v>
      </c>
      <c r="M11" s="339">
        <v>163462</v>
      </c>
      <c r="N11" s="339">
        <v>165737</v>
      </c>
      <c r="O11" s="340">
        <v>169299</v>
      </c>
      <c r="P11" s="339">
        <v>201816</v>
      </c>
      <c r="Q11" s="339">
        <v>184478</v>
      </c>
      <c r="R11" s="340">
        <v>198970</v>
      </c>
      <c r="S11" s="339">
        <v>44859</v>
      </c>
      <c r="T11" s="339">
        <v>45935</v>
      </c>
      <c r="U11" s="340">
        <v>48845</v>
      </c>
      <c r="V11" s="341">
        <v>17926</v>
      </c>
      <c r="W11" s="339">
        <v>18213</v>
      </c>
      <c r="X11" s="340">
        <v>19260</v>
      </c>
      <c r="Y11" s="339">
        <v>40047</v>
      </c>
      <c r="Z11" s="339">
        <v>41918</v>
      </c>
      <c r="AA11" s="339">
        <v>45282</v>
      </c>
      <c r="AB11" s="341">
        <v>2196741</v>
      </c>
      <c r="AC11" s="339">
        <v>2260829</v>
      </c>
      <c r="AD11" s="340">
        <v>2326665</v>
      </c>
      <c r="AE11" s="9"/>
    </row>
    <row r="12" spans="1:31" ht="12" customHeight="1" x14ac:dyDescent="0.2">
      <c r="A12" s="1031"/>
      <c r="B12" s="258"/>
      <c r="C12" s="265" t="s">
        <v>671</v>
      </c>
      <c r="D12" s="333">
        <v>4.9480524639999999</v>
      </c>
      <c r="E12" s="333">
        <v>4.9569202244000001</v>
      </c>
      <c r="F12" s="334">
        <v>4.8582892646999998</v>
      </c>
      <c r="G12" s="333">
        <v>4.6159728934000004</v>
      </c>
      <c r="H12" s="333">
        <v>4.5150991482</v>
      </c>
      <c r="I12" s="334">
        <v>4.4563345502000002</v>
      </c>
      <c r="J12" s="333">
        <v>3.9316474094</v>
      </c>
      <c r="K12" s="333">
        <v>3.941621633</v>
      </c>
      <c r="L12" s="334">
        <v>4.0751612016000003</v>
      </c>
      <c r="M12" s="333">
        <v>4.9984338868</v>
      </c>
      <c r="N12" s="333">
        <v>4.9371293073000002</v>
      </c>
      <c r="O12" s="334">
        <v>4.6996674522999999</v>
      </c>
      <c r="P12" s="333">
        <v>4.4634617672000001</v>
      </c>
      <c r="Q12" s="333">
        <v>4.3881004781000001</v>
      </c>
      <c r="R12" s="334">
        <v>4.1177514198000003</v>
      </c>
      <c r="S12" s="333">
        <v>4.7359727144999999</v>
      </c>
      <c r="T12" s="333">
        <v>4.6778926743999998</v>
      </c>
      <c r="U12" s="334">
        <v>4.5192547855000003</v>
      </c>
      <c r="V12" s="335">
        <v>4.7373089366999999</v>
      </c>
      <c r="W12" s="333">
        <v>4.4898149673000001</v>
      </c>
      <c r="X12" s="334">
        <v>3.9376427829999998</v>
      </c>
      <c r="Y12" s="333">
        <v>5.193447699</v>
      </c>
      <c r="Z12" s="333">
        <v>5.0109022376999999</v>
      </c>
      <c r="AA12" s="333">
        <v>4.7520206705000003</v>
      </c>
      <c r="AB12" s="335">
        <v>4.6183669354000001</v>
      </c>
      <c r="AC12" s="333">
        <v>4.5776628838000004</v>
      </c>
      <c r="AD12" s="334">
        <v>4.5016459181000004</v>
      </c>
      <c r="AE12" s="9"/>
    </row>
    <row r="13" spans="1:31" ht="12" customHeight="1" x14ac:dyDescent="0.2">
      <c r="A13" s="1031"/>
      <c r="B13" s="258"/>
      <c r="C13" s="265" t="s">
        <v>672</v>
      </c>
      <c r="D13" s="336">
        <v>8890.0392381000001</v>
      </c>
      <c r="E13" s="336">
        <v>9168.1530758999997</v>
      </c>
      <c r="F13" s="337">
        <v>9311.8521314999998</v>
      </c>
      <c r="G13" s="336">
        <v>8504.2003667999998</v>
      </c>
      <c r="H13" s="336">
        <v>8666.1386710999996</v>
      </c>
      <c r="I13" s="337">
        <v>9107.9676390000004</v>
      </c>
      <c r="J13" s="336">
        <v>8719.1492013999996</v>
      </c>
      <c r="K13" s="336">
        <v>8939.3603039999998</v>
      </c>
      <c r="L13" s="337">
        <v>9434.2500878999999</v>
      </c>
      <c r="M13" s="336">
        <v>10150.666144000001</v>
      </c>
      <c r="N13" s="336">
        <v>10662.659924</v>
      </c>
      <c r="O13" s="337">
        <v>10769.688446</v>
      </c>
      <c r="P13" s="336">
        <v>10677.562779</v>
      </c>
      <c r="Q13" s="336">
        <v>11427.228755</v>
      </c>
      <c r="R13" s="337">
        <v>12450.242749999999</v>
      </c>
      <c r="S13" s="336">
        <v>9847.8543608</v>
      </c>
      <c r="T13" s="336">
        <v>10352.444516</v>
      </c>
      <c r="U13" s="337">
        <v>10147.157159</v>
      </c>
      <c r="V13" s="338">
        <v>11643.511296000001</v>
      </c>
      <c r="W13" s="336">
        <v>10856.042740000001</v>
      </c>
      <c r="X13" s="337">
        <v>10347.701961000001</v>
      </c>
      <c r="Y13" s="336">
        <v>13249.53211</v>
      </c>
      <c r="Z13" s="336">
        <v>13130.349001</v>
      </c>
      <c r="AA13" s="336">
        <v>12455.884673</v>
      </c>
      <c r="AB13" s="338">
        <v>9142.6047445000004</v>
      </c>
      <c r="AC13" s="336">
        <v>9400.3705164999992</v>
      </c>
      <c r="AD13" s="337">
        <v>9750.5043611000001</v>
      </c>
      <c r="AE13" s="9"/>
    </row>
    <row r="14" spans="1:31" ht="12" customHeight="1" x14ac:dyDescent="0.2">
      <c r="A14" s="1031"/>
      <c r="B14" s="23" t="s">
        <v>78</v>
      </c>
      <c r="C14" s="195" t="s">
        <v>670</v>
      </c>
      <c r="D14" s="339">
        <v>657610</v>
      </c>
      <c r="E14" s="339">
        <v>680036</v>
      </c>
      <c r="F14" s="340">
        <v>691713</v>
      </c>
      <c r="G14" s="339">
        <v>769114</v>
      </c>
      <c r="H14" s="339">
        <v>831317</v>
      </c>
      <c r="I14" s="340">
        <v>830568</v>
      </c>
      <c r="J14" s="339">
        <v>472563</v>
      </c>
      <c r="K14" s="339">
        <v>564192</v>
      </c>
      <c r="L14" s="340">
        <v>618479</v>
      </c>
      <c r="M14" s="339">
        <v>142322</v>
      </c>
      <c r="N14" s="339">
        <v>145041</v>
      </c>
      <c r="O14" s="340">
        <v>154720</v>
      </c>
      <c r="P14" s="339">
        <v>235206</v>
      </c>
      <c r="Q14" s="339">
        <v>223345</v>
      </c>
      <c r="R14" s="340">
        <v>244366</v>
      </c>
      <c r="S14" s="339">
        <v>56492</v>
      </c>
      <c r="T14" s="339">
        <v>59341</v>
      </c>
      <c r="U14" s="340">
        <v>59272</v>
      </c>
      <c r="V14" s="341">
        <v>18537</v>
      </c>
      <c r="W14" s="339">
        <v>19119</v>
      </c>
      <c r="X14" s="340">
        <v>23070</v>
      </c>
      <c r="Y14" s="339">
        <v>49522</v>
      </c>
      <c r="Z14" s="339">
        <v>51064</v>
      </c>
      <c r="AA14" s="339">
        <v>53713</v>
      </c>
      <c r="AB14" s="341">
        <v>2401366</v>
      </c>
      <c r="AC14" s="339">
        <v>2573455</v>
      </c>
      <c r="AD14" s="340">
        <v>2675901</v>
      </c>
      <c r="AE14" s="9"/>
    </row>
    <row r="15" spans="1:31" ht="12" customHeight="1" x14ac:dyDescent="0.2">
      <c r="A15" s="1032"/>
      <c r="B15" s="258"/>
      <c r="C15" s="265" t="s">
        <v>672</v>
      </c>
      <c r="D15" s="336">
        <v>1099.7524751000001</v>
      </c>
      <c r="E15" s="336">
        <v>1046.4914603</v>
      </c>
      <c r="F15" s="337">
        <v>1085.0169009000001</v>
      </c>
      <c r="G15" s="336">
        <v>1206.9443664</v>
      </c>
      <c r="H15" s="336">
        <v>1242.4489397</v>
      </c>
      <c r="I15" s="337">
        <v>1382.0469840999999</v>
      </c>
      <c r="J15" s="336">
        <v>1212.7354776</v>
      </c>
      <c r="K15" s="336">
        <v>1281.0376183999999</v>
      </c>
      <c r="L15" s="337">
        <v>1353.6561005999999</v>
      </c>
      <c r="M15" s="336">
        <v>1483.9459778</v>
      </c>
      <c r="N15" s="336">
        <v>1496.0768235999999</v>
      </c>
      <c r="O15" s="337">
        <v>1523.4798085</v>
      </c>
      <c r="P15" s="336">
        <v>1554.0239423</v>
      </c>
      <c r="Q15" s="336">
        <v>1757.282733</v>
      </c>
      <c r="R15" s="337">
        <v>1711.5999276</v>
      </c>
      <c r="S15" s="336">
        <v>1462.5195593000001</v>
      </c>
      <c r="T15" s="336">
        <v>1607.1011759999999</v>
      </c>
      <c r="U15" s="337">
        <v>1773.8959870000001</v>
      </c>
      <c r="V15" s="338">
        <v>1444.3005118999999</v>
      </c>
      <c r="W15" s="336">
        <v>1567.7565328000001</v>
      </c>
      <c r="X15" s="337">
        <v>1689.8082342</v>
      </c>
      <c r="Y15" s="336">
        <v>1561.5999277999999</v>
      </c>
      <c r="Z15" s="336">
        <v>1600.5261642</v>
      </c>
      <c r="AA15" s="336">
        <v>1484.2382874</v>
      </c>
      <c r="AB15" s="338">
        <v>1244.3005648000001</v>
      </c>
      <c r="AC15" s="336">
        <v>1276.0335637000001</v>
      </c>
      <c r="AD15" s="337">
        <v>1350.3604657000001</v>
      </c>
      <c r="AE15" s="9"/>
    </row>
    <row r="16" spans="1:31" ht="12" customHeight="1" x14ac:dyDescent="0.2">
      <c r="A16" s="1030" t="s">
        <v>89</v>
      </c>
      <c r="B16" s="257" t="s">
        <v>81</v>
      </c>
      <c r="C16" s="195" t="s">
        <v>670</v>
      </c>
      <c r="D16" s="339">
        <v>3240</v>
      </c>
      <c r="E16" s="339">
        <v>2326</v>
      </c>
      <c r="F16" s="340">
        <v>2333</v>
      </c>
      <c r="G16" s="339">
        <v>5524</v>
      </c>
      <c r="H16" s="339">
        <v>5506</v>
      </c>
      <c r="I16" s="340">
        <v>6061</v>
      </c>
      <c r="J16" s="339">
        <v>14015</v>
      </c>
      <c r="K16" s="339">
        <v>5900</v>
      </c>
      <c r="L16" s="340">
        <v>2567</v>
      </c>
      <c r="M16" s="339">
        <v>7317</v>
      </c>
      <c r="N16" s="339">
        <v>6706</v>
      </c>
      <c r="O16" s="340">
        <v>8125</v>
      </c>
      <c r="P16" s="339" t="s">
        <v>254</v>
      </c>
      <c r="Q16" s="339" t="s">
        <v>254</v>
      </c>
      <c r="R16" s="340" t="s">
        <v>254</v>
      </c>
      <c r="S16" s="339">
        <v>507</v>
      </c>
      <c r="T16" s="339">
        <v>610</v>
      </c>
      <c r="U16" s="340">
        <v>569</v>
      </c>
      <c r="V16" s="341">
        <v>4</v>
      </c>
      <c r="W16" s="342" t="s">
        <v>254</v>
      </c>
      <c r="X16" s="340">
        <v>14</v>
      </c>
      <c r="Y16" s="339">
        <v>559</v>
      </c>
      <c r="Z16" s="339">
        <v>621</v>
      </c>
      <c r="AA16" s="339">
        <v>521</v>
      </c>
      <c r="AB16" s="341">
        <v>31166</v>
      </c>
      <c r="AC16" s="339">
        <v>21669</v>
      </c>
      <c r="AD16" s="340">
        <v>20190</v>
      </c>
      <c r="AE16" s="9"/>
    </row>
    <row r="17" spans="1:31" ht="12" customHeight="1" x14ac:dyDescent="0.2">
      <c r="A17" s="1031"/>
      <c r="B17" s="258"/>
      <c r="C17" s="265" t="s">
        <v>671</v>
      </c>
      <c r="D17" s="333">
        <v>6.0521604937999998</v>
      </c>
      <c r="E17" s="333">
        <v>5.9054170249000002</v>
      </c>
      <c r="F17" s="334">
        <v>5.3000428632999999</v>
      </c>
      <c r="G17" s="333">
        <v>6.0358435915999999</v>
      </c>
      <c r="H17" s="333">
        <v>5.8634217218</v>
      </c>
      <c r="I17" s="334">
        <v>5.7714898532000003</v>
      </c>
      <c r="J17" s="333">
        <v>3.4539422048000001</v>
      </c>
      <c r="K17" s="333">
        <v>4.0637288136</v>
      </c>
      <c r="L17" s="334">
        <v>4.3728087260999997</v>
      </c>
      <c r="M17" s="333">
        <v>6.3001230012000002</v>
      </c>
      <c r="N17" s="333">
        <v>6.1741723829000001</v>
      </c>
      <c r="O17" s="334">
        <v>5.7147076923000002</v>
      </c>
      <c r="P17" s="333" t="s">
        <v>254</v>
      </c>
      <c r="Q17" s="333" t="s">
        <v>254</v>
      </c>
      <c r="R17" s="334" t="s">
        <v>254</v>
      </c>
      <c r="S17" s="333">
        <v>4.8639053254000002</v>
      </c>
      <c r="T17" s="333">
        <v>4.6655737705</v>
      </c>
      <c r="U17" s="334">
        <v>4.5237258347999996</v>
      </c>
      <c r="V17" s="335">
        <v>4</v>
      </c>
      <c r="W17" s="333" t="s">
        <v>254</v>
      </c>
      <c r="X17" s="334">
        <v>2.5</v>
      </c>
      <c r="Y17" s="333">
        <v>6.3398926654999999</v>
      </c>
      <c r="Z17" s="333">
        <v>6.5410628018999999</v>
      </c>
      <c r="AA17" s="333">
        <v>6.2322456814000002</v>
      </c>
      <c r="AB17" s="335">
        <v>4.9246614901000001</v>
      </c>
      <c r="AC17" s="333">
        <v>5.4597812543000002</v>
      </c>
      <c r="AD17" s="334">
        <v>5.4907875186000004</v>
      </c>
      <c r="AE17" s="9"/>
    </row>
    <row r="18" spans="1:31" ht="12" customHeight="1" x14ac:dyDescent="0.2">
      <c r="A18" s="1031"/>
      <c r="B18" s="258"/>
      <c r="C18" s="265" t="s">
        <v>672</v>
      </c>
      <c r="D18" s="336">
        <v>12053.598137999999</v>
      </c>
      <c r="E18" s="336">
        <v>12578.173003</v>
      </c>
      <c r="F18" s="337">
        <v>11527.593236999999</v>
      </c>
      <c r="G18" s="336">
        <v>13278.907716</v>
      </c>
      <c r="H18" s="336">
        <v>13131.940341</v>
      </c>
      <c r="I18" s="337">
        <v>14356.939971</v>
      </c>
      <c r="J18" s="336">
        <v>4282.6565601000002</v>
      </c>
      <c r="K18" s="336">
        <v>8255.6945661000009</v>
      </c>
      <c r="L18" s="337">
        <v>8790.1708383000005</v>
      </c>
      <c r="M18" s="336">
        <v>13638.716039000001</v>
      </c>
      <c r="N18" s="336">
        <v>13332.165158</v>
      </c>
      <c r="O18" s="337">
        <v>13115.089683</v>
      </c>
      <c r="P18" s="336" t="s">
        <v>254</v>
      </c>
      <c r="Q18" s="336" t="s">
        <v>254</v>
      </c>
      <c r="R18" s="337" t="s">
        <v>254</v>
      </c>
      <c r="S18" s="336">
        <v>11359.276173</v>
      </c>
      <c r="T18" s="336">
        <v>9704.1044505000009</v>
      </c>
      <c r="U18" s="337">
        <v>11129.876748999999</v>
      </c>
      <c r="V18" s="338">
        <v>12532.913778</v>
      </c>
      <c r="W18" s="336" t="s">
        <v>254</v>
      </c>
      <c r="X18" s="337">
        <v>6687.3324197000002</v>
      </c>
      <c r="Y18" s="336">
        <v>16301.421275000001</v>
      </c>
      <c r="Z18" s="336">
        <v>16458.264275000001</v>
      </c>
      <c r="AA18" s="336">
        <v>17871.099758</v>
      </c>
      <c r="AB18" s="338">
        <v>9213.3748414999991</v>
      </c>
      <c r="AC18" s="336">
        <v>11805.596809000001</v>
      </c>
      <c r="AD18" s="337">
        <v>12816.895785000001</v>
      </c>
      <c r="AE18" s="9"/>
    </row>
    <row r="19" spans="1:31" ht="12" customHeight="1" x14ac:dyDescent="0.2">
      <c r="A19" s="1031"/>
      <c r="B19" s="23" t="s">
        <v>78</v>
      </c>
      <c r="C19" s="195" t="s">
        <v>670</v>
      </c>
      <c r="D19" s="339">
        <v>1864</v>
      </c>
      <c r="E19" s="339">
        <v>1642</v>
      </c>
      <c r="F19" s="340">
        <v>1549</v>
      </c>
      <c r="G19" s="339">
        <v>6622</v>
      </c>
      <c r="H19" s="339">
        <v>7155</v>
      </c>
      <c r="I19" s="340">
        <v>7480</v>
      </c>
      <c r="J19" s="339">
        <v>8971</v>
      </c>
      <c r="K19" s="339">
        <v>4872</v>
      </c>
      <c r="L19" s="340">
        <v>2421</v>
      </c>
      <c r="M19" s="339">
        <v>7022</v>
      </c>
      <c r="N19" s="339">
        <v>5730</v>
      </c>
      <c r="O19" s="340">
        <v>6724</v>
      </c>
      <c r="P19" s="339" t="s">
        <v>254</v>
      </c>
      <c r="Q19" s="339" t="s">
        <v>254</v>
      </c>
      <c r="R19" s="340" t="s">
        <v>254</v>
      </c>
      <c r="S19" s="339">
        <v>808</v>
      </c>
      <c r="T19" s="339">
        <v>859</v>
      </c>
      <c r="U19" s="340">
        <v>719</v>
      </c>
      <c r="V19" s="341">
        <v>10</v>
      </c>
      <c r="W19" s="339">
        <v>1</v>
      </c>
      <c r="X19" s="340">
        <v>33</v>
      </c>
      <c r="Y19" s="339">
        <v>1147</v>
      </c>
      <c r="Z19" s="339">
        <v>849</v>
      </c>
      <c r="AA19" s="339">
        <v>796</v>
      </c>
      <c r="AB19" s="341">
        <v>26444</v>
      </c>
      <c r="AC19" s="339">
        <v>21108</v>
      </c>
      <c r="AD19" s="340">
        <v>19722</v>
      </c>
      <c r="AE19" s="9"/>
    </row>
    <row r="20" spans="1:31" ht="12" customHeight="1" x14ac:dyDescent="0.2">
      <c r="A20" s="1032"/>
      <c r="B20" s="258"/>
      <c r="C20" s="265" t="s">
        <v>672</v>
      </c>
      <c r="D20" s="336">
        <v>1471.8538808999999</v>
      </c>
      <c r="E20" s="336">
        <v>1478.5747968000001</v>
      </c>
      <c r="F20" s="337">
        <v>1438.3042152</v>
      </c>
      <c r="G20" s="336">
        <v>1434.7450093</v>
      </c>
      <c r="H20" s="336">
        <v>1525.6440686999999</v>
      </c>
      <c r="I20" s="337">
        <v>1664.5942058000001</v>
      </c>
      <c r="J20" s="336">
        <v>870.81746593000003</v>
      </c>
      <c r="K20" s="336">
        <v>1208.0779841000001</v>
      </c>
      <c r="L20" s="337">
        <v>1465.6749066</v>
      </c>
      <c r="M20" s="336">
        <v>1605.4823584999999</v>
      </c>
      <c r="N20" s="336">
        <v>1356.4327012000001</v>
      </c>
      <c r="O20" s="337">
        <v>1536.5163044999999</v>
      </c>
      <c r="P20" s="336" t="s">
        <v>254</v>
      </c>
      <c r="Q20" s="336" t="s">
        <v>254</v>
      </c>
      <c r="R20" s="337" t="s">
        <v>254</v>
      </c>
      <c r="S20" s="336">
        <v>1430.5106416000001</v>
      </c>
      <c r="T20" s="336">
        <v>1512.3732097</v>
      </c>
      <c r="U20" s="337">
        <v>2186.6532582</v>
      </c>
      <c r="V20" s="338">
        <v>1185.3359731</v>
      </c>
      <c r="W20" s="336">
        <v>2864.6302909999999</v>
      </c>
      <c r="X20" s="337">
        <v>1389.1275169999999</v>
      </c>
      <c r="Y20" s="336">
        <v>1176.9889826000001</v>
      </c>
      <c r="Z20" s="336">
        <v>1139.3210865000001</v>
      </c>
      <c r="AA20" s="336">
        <v>921.91867386000001</v>
      </c>
      <c r="AB20" s="338">
        <v>1279.9852524</v>
      </c>
      <c r="AC20" s="336">
        <v>1386.7346629000001</v>
      </c>
      <c r="AD20" s="337">
        <v>1567.3321486</v>
      </c>
      <c r="AE20" s="9"/>
    </row>
    <row r="21" spans="1:31" ht="12" customHeight="1" x14ac:dyDescent="0.2">
      <c r="A21" s="946" t="s">
        <v>90</v>
      </c>
      <c r="B21" s="946"/>
      <c r="C21" s="195" t="s">
        <v>670</v>
      </c>
      <c r="D21" s="339">
        <v>65095</v>
      </c>
      <c r="E21" s="339">
        <v>70016</v>
      </c>
      <c r="F21" s="340">
        <v>75824</v>
      </c>
      <c r="G21" s="339">
        <v>16842</v>
      </c>
      <c r="H21" s="339">
        <v>19210</v>
      </c>
      <c r="I21" s="340">
        <v>20319</v>
      </c>
      <c r="J21" s="339">
        <v>90892</v>
      </c>
      <c r="K21" s="339">
        <v>99674</v>
      </c>
      <c r="L21" s="340">
        <v>106541</v>
      </c>
      <c r="M21" s="339">
        <v>19744</v>
      </c>
      <c r="N21" s="339">
        <v>19860</v>
      </c>
      <c r="O21" s="340">
        <v>20729</v>
      </c>
      <c r="P21" s="339">
        <v>54795</v>
      </c>
      <c r="Q21" s="339">
        <v>57800</v>
      </c>
      <c r="R21" s="340">
        <v>65675</v>
      </c>
      <c r="S21" s="339">
        <v>3435</v>
      </c>
      <c r="T21" s="339">
        <v>4128</v>
      </c>
      <c r="U21" s="340">
        <v>4491</v>
      </c>
      <c r="V21" s="341">
        <v>85900</v>
      </c>
      <c r="W21" s="339">
        <v>93421</v>
      </c>
      <c r="X21" s="340">
        <v>103440</v>
      </c>
      <c r="Y21" s="339">
        <v>2016</v>
      </c>
      <c r="Z21" s="339">
        <v>2026</v>
      </c>
      <c r="AA21" s="339">
        <v>2495</v>
      </c>
      <c r="AB21" s="341">
        <v>338719</v>
      </c>
      <c r="AC21" s="339">
        <v>366135</v>
      </c>
      <c r="AD21" s="340">
        <v>399514</v>
      </c>
      <c r="AE21" s="9"/>
    </row>
    <row r="22" spans="1:31" ht="12" customHeight="1" x14ac:dyDescent="0.2">
      <c r="A22" s="947"/>
      <c r="B22" s="947"/>
      <c r="C22" s="265" t="s">
        <v>671</v>
      </c>
      <c r="D22" s="333">
        <v>2.7079499192999998</v>
      </c>
      <c r="E22" s="333">
        <v>2.6997543418999999</v>
      </c>
      <c r="F22" s="334">
        <v>2.6708957585999999</v>
      </c>
      <c r="G22" s="333">
        <v>2.3580928631</v>
      </c>
      <c r="H22" s="333">
        <v>2.3219156689</v>
      </c>
      <c r="I22" s="334">
        <v>2.3974605049000002</v>
      </c>
      <c r="J22" s="333">
        <v>2.1056198565000002</v>
      </c>
      <c r="K22" s="333">
        <v>2.1224391516000001</v>
      </c>
      <c r="L22" s="334">
        <v>2.2137768559</v>
      </c>
      <c r="M22" s="333">
        <v>2.5279578605999999</v>
      </c>
      <c r="N22" s="333">
        <v>2.534592145</v>
      </c>
      <c r="O22" s="334">
        <v>2.5596507309000001</v>
      </c>
      <c r="P22" s="333">
        <v>2.1548316451999998</v>
      </c>
      <c r="Q22" s="333">
        <v>2.0755709342999999</v>
      </c>
      <c r="R22" s="334">
        <v>1.9552645603000001</v>
      </c>
      <c r="S22" s="333">
        <v>2.7021834061000001</v>
      </c>
      <c r="T22" s="333">
        <v>2.5637112403</v>
      </c>
      <c r="U22" s="334">
        <v>2.3901135605000001</v>
      </c>
      <c r="V22" s="335">
        <v>2.0145285214999999</v>
      </c>
      <c r="W22" s="333">
        <v>1.9570439195</v>
      </c>
      <c r="X22" s="334">
        <v>1.7719644238000001</v>
      </c>
      <c r="Y22" s="333">
        <v>3.3526785713999998</v>
      </c>
      <c r="Z22" s="333">
        <v>3.5473840078999999</v>
      </c>
      <c r="AA22" s="333">
        <v>3.1843687374999998</v>
      </c>
      <c r="AB22" s="335">
        <v>2.2568795964000001</v>
      </c>
      <c r="AC22" s="333">
        <v>2.2289210264000001</v>
      </c>
      <c r="AD22" s="334">
        <v>2.1789774575999998</v>
      </c>
    </row>
    <row r="23" spans="1:31" ht="12" customHeight="1" x14ac:dyDescent="0.2">
      <c r="A23" s="947"/>
      <c r="B23" s="947"/>
      <c r="C23" s="265" t="s">
        <v>672</v>
      </c>
      <c r="D23" s="343">
        <v>4629.3335564999998</v>
      </c>
      <c r="E23" s="343">
        <v>4627.9300721999998</v>
      </c>
      <c r="F23" s="344">
        <v>4837.5293861999999</v>
      </c>
      <c r="G23" s="343">
        <v>4004.0118569000001</v>
      </c>
      <c r="H23" s="343">
        <v>4113.0169353000001</v>
      </c>
      <c r="I23" s="344">
        <v>4700.2284078000002</v>
      </c>
      <c r="J23" s="343">
        <v>4017.512823</v>
      </c>
      <c r="K23" s="343">
        <v>3971.0944229000002</v>
      </c>
      <c r="L23" s="344">
        <v>4297.3803823999997</v>
      </c>
      <c r="M23" s="343">
        <v>4834.2794999999996</v>
      </c>
      <c r="N23" s="343">
        <v>4844.7306842999997</v>
      </c>
      <c r="O23" s="344">
        <v>5251.9933546000002</v>
      </c>
      <c r="P23" s="343">
        <v>4559.3612708000001</v>
      </c>
      <c r="Q23" s="343">
        <v>4627.4681591999997</v>
      </c>
      <c r="R23" s="344">
        <v>4616.8075719999997</v>
      </c>
      <c r="S23" s="343">
        <v>5844.5531824</v>
      </c>
      <c r="T23" s="343">
        <v>5668.0184399999998</v>
      </c>
      <c r="U23" s="344">
        <v>5369.9013390999999</v>
      </c>
      <c r="V23" s="345">
        <v>3641.2489436999999</v>
      </c>
      <c r="W23" s="343">
        <v>3458.6200143000001</v>
      </c>
      <c r="X23" s="344">
        <v>3150.6007862000001</v>
      </c>
      <c r="Y23" s="343">
        <v>8553.7875750000003</v>
      </c>
      <c r="Z23" s="343">
        <v>8936.9841796000001</v>
      </c>
      <c r="AA23" s="343">
        <v>7926.6440872000003</v>
      </c>
      <c r="AB23" s="345">
        <v>4219.7921773999997</v>
      </c>
      <c r="AC23" s="343">
        <v>4171.0045043</v>
      </c>
      <c r="AD23" s="344">
        <v>4260.2280002999996</v>
      </c>
    </row>
    <row r="24" spans="1:31" ht="12" customHeight="1" x14ac:dyDescent="0.2">
      <c r="A24" s="946" t="s">
        <v>91</v>
      </c>
      <c r="B24" s="946"/>
      <c r="C24" s="195" t="s">
        <v>670</v>
      </c>
      <c r="D24" s="339">
        <v>1412718</v>
      </c>
      <c r="E24" s="339">
        <v>1448053</v>
      </c>
      <c r="F24" s="340">
        <v>1475528</v>
      </c>
      <c r="G24" s="339">
        <v>1292676</v>
      </c>
      <c r="H24" s="339">
        <v>1393203</v>
      </c>
      <c r="I24" s="340">
        <v>1393473</v>
      </c>
      <c r="J24" s="339">
        <v>922524</v>
      </c>
      <c r="K24" s="339">
        <v>1038837</v>
      </c>
      <c r="L24" s="340">
        <v>1116768</v>
      </c>
      <c r="M24" s="339">
        <v>305784</v>
      </c>
      <c r="N24" s="339">
        <v>310778</v>
      </c>
      <c r="O24" s="340">
        <v>324019</v>
      </c>
      <c r="P24" s="339">
        <v>437022</v>
      </c>
      <c r="Q24" s="339">
        <v>407823</v>
      </c>
      <c r="R24" s="340">
        <v>443336</v>
      </c>
      <c r="S24" s="339">
        <v>101351</v>
      </c>
      <c r="T24" s="339">
        <v>105276</v>
      </c>
      <c r="U24" s="340">
        <v>108117</v>
      </c>
      <c r="V24" s="341">
        <v>36463</v>
      </c>
      <c r="W24" s="339">
        <v>37332</v>
      </c>
      <c r="X24" s="340">
        <v>42330</v>
      </c>
      <c r="Y24" s="339">
        <v>89569</v>
      </c>
      <c r="Z24" s="339">
        <v>92982</v>
      </c>
      <c r="AA24" s="339">
        <v>98995</v>
      </c>
      <c r="AB24" s="341">
        <v>4598107</v>
      </c>
      <c r="AC24" s="339">
        <v>4834284</v>
      </c>
      <c r="AD24" s="340">
        <v>5002566</v>
      </c>
    </row>
    <row r="25" spans="1:31" ht="12" customHeight="1" x14ac:dyDescent="0.2">
      <c r="A25" s="947"/>
      <c r="B25" s="947"/>
      <c r="C25" s="265" t="s">
        <v>671</v>
      </c>
      <c r="D25" s="333">
        <v>3.1102626285000001</v>
      </c>
      <c r="E25" s="333">
        <v>3.0986676593000002</v>
      </c>
      <c r="F25" s="334">
        <v>3.0495612418000002</v>
      </c>
      <c r="G25" s="333">
        <v>2.4645479610000001</v>
      </c>
      <c r="H25" s="333">
        <v>2.4176577283</v>
      </c>
      <c r="I25" s="334">
        <v>2.3962150684000001</v>
      </c>
      <c r="J25" s="333">
        <v>2.4299107664999999</v>
      </c>
      <c r="K25" s="333">
        <v>2.3440279850999999</v>
      </c>
      <c r="L25" s="334">
        <v>2.3721014570999999</v>
      </c>
      <c r="M25" s="333">
        <v>3.1374303430000001</v>
      </c>
      <c r="N25" s="333">
        <v>3.0996595641</v>
      </c>
      <c r="O25" s="334">
        <v>2.9330656535999999</v>
      </c>
      <c r="P25" s="333">
        <v>2.5994206241</v>
      </c>
      <c r="Q25" s="333">
        <v>2.5326011529999999</v>
      </c>
      <c r="R25" s="334">
        <v>2.3992524856999999</v>
      </c>
      <c r="S25" s="333">
        <v>2.6535801324000001</v>
      </c>
      <c r="T25" s="333">
        <v>2.6047722177999999</v>
      </c>
      <c r="U25" s="334">
        <v>2.5899257285999999</v>
      </c>
      <c r="V25" s="335">
        <v>2.8373419631000001</v>
      </c>
      <c r="W25" s="333">
        <v>2.7025608057000001</v>
      </c>
      <c r="X25" s="334">
        <v>2.3366170565000002</v>
      </c>
      <c r="Y25" s="333">
        <v>2.8749232435000001</v>
      </c>
      <c r="Z25" s="333">
        <v>2.8081886816999999</v>
      </c>
      <c r="AA25" s="333">
        <v>2.7162381938000002</v>
      </c>
      <c r="AB25" s="335">
        <v>2.7286711684</v>
      </c>
      <c r="AC25" s="333">
        <v>2.6731503568999999</v>
      </c>
      <c r="AD25" s="334">
        <v>2.6285956047000001</v>
      </c>
    </row>
    <row r="26" spans="1:31" ht="12" customHeight="1" x14ac:dyDescent="0.2">
      <c r="A26" s="948"/>
      <c r="B26" s="948"/>
      <c r="C26" s="265" t="s">
        <v>672</v>
      </c>
      <c r="D26" s="336">
        <v>5263.7171566999996</v>
      </c>
      <c r="E26" s="336">
        <v>5354.0507754999999</v>
      </c>
      <c r="F26" s="337">
        <v>5455.1927675999996</v>
      </c>
      <c r="G26" s="336">
        <v>4162.4923507000003</v>
      </c>
      <c r="H26" s="336">
        <v>4236.461534</v>
      </c>
      <c r="I26" s="337">
        <v>4502.9968454999998</v>
      </c>
      <c r="J26" s="336">
        <v>4873.9881122999996</v>
      </c>
      <c r="K26" s="336">
        <v>4780.1280158</v>
      </c>
      <c r="L26" s="337">
        <v>4959.1239304000001</v>
      </c>
      <c r="M26" s="336">
        <v>6116.8875699</v>
      </c>
      <c r="N26" s="336">
        <v>6384.5888265000003</v>
      </c>
      <c r="O26" s="337">
        <v>6354.5973543</v>
      </c>
      <c r="P26" s="336">
        <v>5767.2583193999999</v>
      </c>
      <c r="Q26" s="336">
        <v>6131.4654110000001</v>
      </c>
      <c r="R26" s="337">
        <v>6531.1222816</v>
      </c>
      <c r="S26" s="336">
        <v>5173.9553997000003</v>
      </c>
      <c r="T26" s="336">
        <v>5422.9504325999997</v>
      </c>
      <c r="U26" s="337">
        <v>5556.7603096000003</v>
      </c>
      <c r="V26" s="338">
        <v>6458.4532835999998</v>
      </c>
      <c r="W26" s="336">
        <v>6099.1922096999997</v>
      </c>
      <c r="X26" s="337">
        <v>5629.1192000000001</v>
      </c>
      <c r="Y26" s="336">
        <v>6787.3657628999999</v>
      </c>
      <c r="Z26" s="336">
        <v>6798.3828854000003</v>
      </c>
      <c r="AA26" s="336">
        <v>6502.856315</v>
      </c>
      <c r="AB26" s="338">
        <v>5017.7074519999996</v>
      </c>
      <c r="AC26" s="336">
        <v>5075.5076096000003</v>
      </c>
      <c r="AD26" s="337">
        <v>5257.2196248</v>
      </c>
    </row>
    <row r="27" spans="1:31" ht="12" customHeight="1" x14ac:dyDescent="0.2">
      <c r="A27" s="947" t="s">
        <v>92</v>
      </c>
      <c r="B27" s="947"/>
      <c r="C27" s="195" t="s">
        <v>670</v>
      </c>
      <c r="D27" s="339">
        <v>5104</v>
      </c>
      <c r="E27" s="339">
        <v>3968</v>
      </c>
      <c r="F27" s="340">
        <v>3882</v>
      </c>
      <c r="G27" s="339">
        <v>12146</v>
      </c>
      <c r="H27" s="339">
        <v>12661</v>
      </c>
      <c r="I27" s="340">
        <v>13541</v>
      </c>
      <c r="J27" s="339">
        <v>22986</v>
      </c>
      <c r="K27" s="339">
        <v>10772</v>
      </c>
      <c r="L27" s="340">
        <v>4988</v>
      </c>
      <c r="M27" s="339">
        <v>14339</v>
      </c>
      <c r="N27" s="339">
        <v>12436</v>
      </c>
      <c r="O27" s="340">
        <v>14849</v>
      </c>
      <c r="P27" s="339" t="s">
        <v>254</v>
      </c>
      <c r="Q27" s="339" t="s">
        <v>254</v>
      </c>
      <c r="R27" s="340" t="s">
        <v>254</v>
      </c>
      <c r="S27" s="339">
        <v>1315</v>
      </c>
      <c r="T27" s="339">
        <v>1469</v>
      </c>
      <c r="U27" s="340">
        <v>1288</v>
      </c>
      <c r="V27" s="341">
        <v>14</v>
      </c>
      <c r="W27" s="339">
        <v>1</v>
      </c>
      <c r="X27" s="340">
        <v>47</v>
      </c>
      <c r="Y27" s="339">
        <v>1706</v>
      </c>
      <c r="Z27" s="339">
        <v>1470</v>
      </c>
      <c r="AA27" s="339">
        <v>1317</v>
      </c>
      <c r="AB27" s="341">
        <v>57610</v>
      </c>
      <c r="AC27" s="339">
        <v>42777</v>
      </c>
      <c r="AD27" s="340">
        <v>39912</v>
      </c>
    </row>
    <row r="28" spans="1:31" ht="12" customHeight="1" x14ac:dyDescent="0.2">
      <c r="A28" s="947"/>
      <c r="B28" s="947"/>
      <c r="C28" s="265" t="s">
        <v>671</v>
      </c>
      <c r="D28" s="333">
        <v>4.2070924764999997</v>
      </c>
      <c r="E28" s="333">
        <v>3.8755040322999998</v>
      </c>
      <c r="F28" s="334">
        <v>3.5842349304000001</v>
      </c>
      <c r="G28" s="333">
        <v>3.2903013338</v>
      </c>
      <c r="H28" s="333">
        <v>3.1149988152999999</v>
      </c>
      <c r="I28" s="334">
        <v>3.1357359132</v>
      </c>
      <c r="J28" s="333">
        <v>2.4962150874</v>
      </c>
      <c r="K28" s="333">
        <v>2.6780542145999999</v>
      </c>
      <c r="L28" s="334">
        <v>2.7357658379999998</v>
      </c>
      <c r="M28" s="333">
        <v>3.7045819094999999</v>
      </c>
      <c r="N28" s="333">
        <v>3.7901254422999999</v>
      </c>
      <c r="O28" s="334">
        <v>3.5797696815000002</v>
      </c>
      <c r="P28" s="333" t="s">
        <v>254</v>
      </c>
      <c r="Q28" s="333" t="s">
        <v>254</v>
      </c>
      <c r="R28" s="334" t="s">
        <v>254</v>
      </c>
      <c r="S28" s="333">
        <v>2.4897338403</v>
      </c>
      <c r="T28" s="333">
        <v>2.5221238937999999</v>
      </c>
      <c r="U28" s="334">
        <v>2.5566770185999999</v>
      </c>
      <c r="V28" s="335">
        <v>1.8571428570999999</v>
      </c>
      <c r="W28" s="333">
        <v>1</v>
      </c>
      <c r="X28" s="334">
        <v>1.4468085105999999</v>
      </c>
      <c r="Y28" s="333">
        <v>2.7497069168000001</v>
      </c>
      <c r="Z28" s="333">
        <v>3.3408163265000002</v>
      </c>
      <c r="AA28" s="333">
        <v>3.0698557326999998</v>
      </c>
      <c r="AB28" s="335">
        <v>3.1231730602000001</v>
      </c>
      <c r="AC28" s="333">
        <v>3.2591345817000001</v>
      </c>
      <c r="AD28" s="334">
        <v>3.2717227901000001</v>
      </c>
    </row>
    <row r="29" spans="1:31" ht="12" customHeight="1" x14ac:dyDescent="0.2">
      <c r="A29" s="948"/>
      <c r="B29" s="948"/>
      <c r="C29" s="316" t="s">
        <v>672</v>
      </c>
      <c r="D29" s="343">
        <v>8189.1053294000003</v>
      </c>
      <c r="E29" s="343">
        <v>7985.0428985999997</v>
      </c>
      <c r="F29" s="344">
        <v>7501.7538000000004</v>
      </c>
      <c r="G29" s="343">
        <v>6821.4694282999999</v>
      </c>
      <c r="H29" s="343">
        <v>6572.9758175999996</v>
      </c>
      <c r="I29" s="344">
        <v>7345.7335370999999</v>
      </c>
      <c r="J29" s="343">
        <v>2951.0804478999999</v>
      </c>
      <c r="K29" s="343">
        <v>5068.1724728999998</v>
      </c>
      <c r="L29" s="344">
        <v>5235.1177808000002</v>
      </c>
      <c r="M29" s="343">
        <v>7745.8806320000003</v>
      </c>
      <c r="N29" s="343">
        <v>7814.2376109999996</v>
      </c>
      <c r="O29" s="344">
        <v>7872.0209646000003</v>
      </c>
      <c r="P29" s="343" t="s">
        <v>254</v>
      </c>
      <c r="Q29" s="343" t="s">
        <v>254</v>
      </c>
      <c r="R29" s="344" t="s">
        <v>254</v>
      </c>
      <c r="S29" s="343">
        <v>5258.5594055000001</v>
      </c>
      <c r="T29" s="343">
        <v>4913.9770605000003</v>
      </c>
      <c r="U29" s="344">
        <v>6137.5027661000004</v>
      </c>
      <c r="V29" s="345">
        <v>4427.5010602000002</v>
      </c>
      <c r="W29" s="343">
        <v>2864.6302909999999</v>
      </c>
      <c r="X29" s="344">
        <v>2967.3162114000002</v>
      </c>
      <c r="Y29" s="343">
        <v>6132.7672074000002</v>
      </c>
      <c r="Z29" s="343">
        <v>7610.7930050000004</v>
      </c>
      <c r="AA29" s="343">
        <v>7626.9477893000003</v>
      </c>
      <c r="AB29" s="345">
        <v>5571.8099345000001</v>
      </c>
      <c r="AC29" s="343">
        <v>6664.4849453999996</v>
      </c>
      <c r="AD29" s="344">
        <v>7258.0690151999997</v>
      </c>
    </row>
    <row r="30" spans="1:31" ht="12" customHeight="1" x14ac:dyDescent="0.2">
      <c r="D30" s="61"/>
    </row>
    <row r="34" spans="3:30" ht="12" customHeight="1" x14ac:dyDescent="0.25"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</row>
    <row r="35" spans="3:30" ht="12" customHeight="1" x14ac:dyDescent="0.25"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</row>
    <row r="36" spans="3:30" ht="12" customHeight="1" x14ac:dyDescent="0.25">
      <c r="C36" s="238"/>
      <c r="D36" s="238"/>
      <c r="E36" s="240"/>
      <c r="F36" s="240"/>
      <c r="G36" s="238"/>
      <c r="H36" s="240"/>
      <c r="I36" s="240"/>
      <c r="J36" s="238"/>
      <c r="K36" s="240"/>
      <c r="L36" s="240"/>
      <c r="M36" s="238"/>
      <c r="N36" s="240"/>
      <c r="O36" s="240"/>
      <c r="P36" s="238"/>
      <c r="Q36" s="240"/>
      <c r="R36" s="240"/>
      <c r="S36" s="238"/>
      <c r="T36" s="240"/>
      <c r="U36" s="240"/>
      <c r="V36" s="238"/>
      <c r="W36" s="240"/>
      <c r="X36" s="240"/>
      <c r="Y36" s="238"/>
      <c r="Z36" s="240"/>
      <c r="AA36" s="240"/>
      <c r="AB36" s="238"/>
      <c r="AC36" s="238"/>
      <c r="AD36" s="238"/>
    </row>
    <row r="37" spans="3:30" ht="12" customHeight="1" x14ac:dyDescent="0.25">
      <c r="C37" s="241"/>
      <c r="D37" s="239"/>
      <c r="E37" s="237"/>
      <c r="F37" s="240"/>
      <c r="G37" s="239"/>
      <c r="H37" s="240"/>
      <c r="I37" s="240"/>
      <c r="J37" s="239"/>
      <c r="K37" s="240"/>
      <c r="L37" s="240"/>
      <c r="M37" s="239"/>
      <c r="N37" s="240"/>
      <c r="O37" s="240"/>
      <c r="P37" s="239"/>
      <c r="Q37" s="240"/>
      <c r="R37" s="240"/>
      <c r="S37" s="239"/>
      <c r="T37" s="240"/>
      <c r="U37" s="240"/>
      <c r="V37" s="239"/>
      <c r="W37" s="240"/>
      <c r="X37" s="240"/>
      <c r="Y37" s="239"/>
      <c r="Z37" s="240"/>
      <c r="AA37" s="240"/>
      <c r="AB37" s="239"/>
      <c r="AC37" s="240"/>
      <c r="AD37" s="240"/>
    </row>
    <row r="38" spans="3:30" ht="12" customHeight="1" x14ac:dyDescent="0.25">
      <c r="C38" s="242"/>
      <c r="D38" s="239"/>
      <c r="E38" s="237"/>
      <c r="F38" s="240"/>
      <c r="G38" s="239"/>
      <c r="H38" s="240"/>
      <c r="I38" s="240"/>
      <c r="J38" s="239"/>
      <c r="K38" s="240"/>
      <c r="L38" s="240"/>
      <c r="M38" s="239"/>
      <c r="N38" s="240"/>
      <c r="O38" s="240"/>
      <c r="P38" s="239"/>
      <c r="Q38" s="240"/>
      <c r="R38" s="240"/>
      <c r="S38" s="239"/>
      <c r="T38" s="240"/>
      <c r="U38" s="240"/>
      <c r="V38" s="239"/>
      <c r="W38" s="240"/>
      <c r="X38" s="240"/>
      <c r="Y38" s="239"/>
      <c r="Z38" s="240"/>
      <c r="AA38" s="240"/>
      <c r="AB38" s="239"/>
      <c r="AC38" s="240"/>
      <c r="AD38" s="240"/>
    </row>
    <row r="39" spans="3:30" ht="12" customHeight="1" x14ac:dyDescent="0.25">
      <c r="C39" s="242"/>
      <c r="D39" s="239"/>
      <c r="E39" s="237"/>
      <c r="F39" s="240"/>
      <c r="G39" s="239"/>
      <c r="H39" s="240"/>
      <c r="I39" s="240"/>
      <c r="J39" s="239"/>
      <c r="K39" s="240"/>
      <c r="L39" s="240"/>
      <c r="M39" s="239"/>
      <c r="N39" s="240"/>
      <c r="O39" s="240"/>
      <c r="P39" s="239"/>
      <c r="Q39" s="240"/>
      <c r="R39" s="240"/>
      <c r="S39" s="239"/>
      <c r="T39" s="240"/>
      <c r="U39" s="240"/>
      <c r="V39" s="239"/>
      <c r="W39" s="240"/>
      <c r="X39" s="240"/>
      <c r="Y39" s="239"/>
      <c r="Z39" s="240"/>
      <c r="AA39" s="240"/>
      <c r="AB39" s="239"/>
      <c r="AC39" s="240"/>
      <c r="AD39" s="240"/>
    </row>
    <row r="40" spans="3:30" ht="12" customHeight="1" x14ac:dyDescent="0.25">
      <c r="C40" s="241"/>
      <c r="D40" s="239"/>
      <c r="E40" s="237"/>
      <c r="F40" s="240"/>
      <c r="G40" s="239"/>
      <c r="H40" s="240"/>
      <c r="I40" s="240"/>
      <c r="J40" s="239"/>
      <c r="K40" s="240"/>
      <c r="L40" s="240"/>
      <c r="M40" s="239"/>
      <c r="N40" s="240"/>
      <c r="O40" s="240"/>
      <c r="P40" s="239"/>
      <c r="Q40" s="240"/>
      <c r="R40" s="240"/>
      <c r="S40" s="239"/>
      <c r="T40" s="240"/>
      <c r="U40" s="240"/>
      <c r="V40" s="239"/>
      <c r="W40" s="240"/>
      <c r="X40" s="240"/>
      <c r="Y40" s="239"/>
      <c r="Z40" s="240"/>
      <c r="AA40" s="240"/>
      <c r="AB40" s="239"/>
      <c r="AC40" s="240"/>
      <c r="AD40" s="240"/>
    </row>
    <row r="41" spans="3:30" ht="12" customHeight="1" x14ac:dyDescent="0.25">
      <c r="C41" s="242"/>
      <c r="D41" s="239"/>
      <c r="E41" s="237"/>
      <c r="F41" s="240"/>
      <c r="G41" s="239"/>
      <c r="H41" s="240"/>
      <c r="I41" s="240"/>
      <c r="J41" s="239"/>
      <c r="K41" s="240"/>
      <c r="L41" s="240"/>
      <c r="M41" s="239"/>
      <c r="N41" s="240"/>
      <c r="O41" s="240"/>
      <c r="P41" s="239"/>
      <c r="Q41" s="240"/>
      <c r="R41" s="240"/>
      <c r="S41" s="239"/>
      <c r="T41" s="240"/>
      <c r="U41" s="240"/>
      <c r="V41" s="239"/>
      <c r="W41" s="240"/>
      <c r="X41" s="240"/>
      <c r="Y41" s="239"/>
      <c r="Z41" s="240"/>
      <c r="AA41" s="240"/>
      <c r="AB41" s="239"/>
      <c r="AC41" s="240"/>
      <c r="AD41" s="240"/>
    </row>
    <row r="42" spans="3:30" ht="12" customHeight="1" x14ac:dyDescent="0.25">
      <c r="C42" s="242"/>
      <c r="D42" s="239"/>
      <c r="E42" s="237"/>
      <c r="F42" s="240"/>
      <c r="G42" s="239"/>
      <c r="H42" s="240"/>
      <c r="I42" s="240"/>
      <c r="J42" s="239"/>
      <c r="K42" s="240"/>
      <c r="L42" s="240"/>
      <c r="M42" s="239"/>
      <c r="N42" s="240"/>
      <c r="O42" s="240"/>
      <c r="P42" s="239"/>
      <c r="Q42" s="240"/>
      <c r="R42" s="240"/>
      <c r="S42" s="239"/>
      <c r="T42" s="240"/>
      <c r="U42" s="240"/>
      <c r="V42" s="239"/>
      <c r="W42" s="240"/>
      <c r="X42" s="240"/>
      <c r="Y42" s="239"/>
      <c r="Z42" s="240"/>
      <c r="AA42" s="240"/>
      <c r="AB42" s="239"/>
      <c r="AC42" s="240"/>
      <c r="AD42" s="240"/>
    </row>
    <row r="43" spans="3:30" ht="12" customHeight="1" x14ac:dyDescent="0.25">
      <c r="C43" s="241"/>
      <c r="D43" s="239"/>
      <c r="E43" s="237"/>
      <c r="F43" s="240"/>
      <c r="G43" s="239"/>
      <c r="H43" s="240"/>
      <c r="I43" s="240"/>
      <c r="J43" s="239"/>
      <c r="K43" s="240"/>
      <c r="L43" s="240"/>
      <c r="M43" s="239"/>
      <c r="N43" s="240"/>
      <c r="O43" s="240"/>
      <c r="P43" s="239"/>
      <c r="Q43" s="240"/>
      <c r="R43" s="240"/>
      <c r="S43" s="239"/>
      <c r="T43" s="240"/>
      <c r="U43" s="240"/>
      <c r="V43" s="239"/>
      <c r="W43" s="240"/>
      <c r="X43" s="240"/>
      <c r="Y43" s="239"/>
      <c r="Z43" s="240"/>
      <c r="AA43" s="240"/>
      <c r="AB43" s="239"/>
      <c r="AC43" s="240"/>
      <c r="AD43" s="240"/>
    </row>
    <row r="44" spans="3:30" ht="12" customHeight="1" x14ac:dyDescent="0.25">
      <c r="C44" s="242"/>
      <c r="D44" s="239"/>
      <c r="E44" s="237"/>
      <c r="F44" s="240"/>
      <c r="G44" s="239"/>
      <c r="H44" s="240"/>
      <c r="I44" s="240"/>
      <c r="J44" s="239"/>
      <c r="K44" s="240"/>
      <c r="L44" s="240"/>
      <c r="M44" s="239"/>
      <c r="N44" s="240"/>
      <c r="O44" s="240"/>
      <c r="P44" s="239"/>
      <c r="Q44" s="240"/>
      <c r="R44" s="240"/>
      <c r="S44" s="239"/>
      <c r="T44" s="240"/>
      <c r="U44" s="240"/>
      <c r="V44" s="239"/>
      <c r="W44" s="240"/>
      <c r="X44" s="240"/>
      <c r="Y44" s="239"/>
      <c r="Z44" s="240"/>
      <c r="AA44" s="240"/>
      <c r="AB44" s="239"/>
      <c r="AC44" s="240"/>
      <c r="AD44" s="240"/>
    </row>
    <row r="45" spans="3:30" ht="12" customHeight="1" x14ac:dyDescent="0.25">
      <c r="C45" s="242"/>
      <c r="D45" s="239"/>
      <c r="E45" s="237"/>
      <c r="F45" s="240"/>
      <c r="G45" s="239"/>
      <c r="H45" s="240"/>
      <c r="I45" s="240"/>
      <c r="J45" s="239"/>
      <c r="K45" s="240"/>
      <c r="L45" s="240"/>
      <c r="M45" s="239"/>
      <c r="N45" s="240"/>
      <c r="O45" s="240"/>
      <c r="P45" s="239"/>
      <c r="Q45" s="240"/>
      <c r="R45" s="240"/>
      <c r="S45" s="239"/>
      <c r="T45" s="240"/>
      <c r="U45" s="240"/>
      <c r="V45" s="239"/>
      <c r="W45" s="240"/>
      <c r="X45" s="240"/>
      <c r="Y45" s="239"/>
      <c r="Z45" s="240"/>
      <c r="AA45" s="240"/>
      <c r="AB45" s="239"/>
      <c r="AC45" s="240"/>
      <c r="AD45" s="240"/>
    </row>
    <row r="46" spans="3:30" ht="12" customHeight="1" x14ac:dyDescent="0.25">
      <c r="C46" s="241"/>
      <c r="D46" s="239"/>
      <c r="E46" s="237"/>
      <c r="F46" s="240"/>
      <c r="G46" s="239"/>
      <c r="H46" s="240"/>
      <c r="I46" s="240"/>
      <c r="J46" s="239"/>
      <c r="K46" s="240"/>
      <c r="L46" s="240"/>
      <c r="M46" s="239"/>
      <c r="N46" s="240"/>
      <c r="O46" s="240"/>
      <c r="P46" s="239"/>
      <c r="Q46" s="240"/>
      <c r="R46" s="240"/>
      <c r="S46" s="239"/>
      <c r="T46" s="240"/>
      <c r="U46" s="240"/>
      <c r="V46" s="239"/>
      <c r="W46" s="240"/>
      <c r="X46" s="240"/>
      <c r="Y46" s="239"/>
      <c r="Z46" s="240"/>
      <c r="AA46" s="240"/>
      <c r="AB46" s="239"/>
      <c r="AC46" s="240"/>
      <c r="AD46" s="240"/>
    </row>
  </sheetData>
  <mergeCells count="7">
    <mergeCell ref="D3:AD3"/>
    <mergeCell ref="A24:B26"/>
    <mergeCell ref="A27:B29"/>
    <mergeCell ref="A6:A10"/>
    <mergeCell ref="A11:A15"/>
    <mergeCell ref="A16:A20"/>
    <mergeCell ref="A21:B23"/>
  </mergeCells>
  <conditionalFormatting sqref="D3">
    <cfRule type="expression" dxfId="303" priority="104">
      <formula>(#REF!+1)&lt;=(9*rounds_bucket)</formula>
    </cfRule>
  </conditionalFormatting>
  <conditionalFormatting sqref="D23">
    <cfRule type="expression" dxfId="302" priority="4">
      <formula>(D14+1)&lt;=(9*rounds_bucket)</formula>
    </cfRule>
  </conditionalFormatting>
  <conditionalFormatting sqref="D29">
    <cfRule type="expression" dxfId="301" priority="3">
      <formula>(D20+1)&lt;=(9*rounds_bucket)</formula>
    </cfRule>
  </conditionalFormatting>
  <conditionalFormatting sqref="E29:AD29">
    <cfRule type="expression" dxfId="300" priority="2">
      <formula>(E20+1)&lt;=(9*rounds_bucket)</formula>
    </cfRule>
  </conditionalFormatting>
  <conditionalFormatting sqref="E23:AD23">
    <cfRule type="expression" dxfId="299" priority="1">
      <formula>(E14+1)&lt;=(9*rounds_bucket)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16"/>
  <sheetViews>
    <sheetView showGridLines="0" zoomScale="85" zoomScaleNormal="85" zoomScaleSheetLayoutView="80" workbookViewId="0">
      <pane xSplit="2" ySplit="4" topLeftCell="C5" activePane="bottomRight" state="frozen"/>
      <selection activeCell="N40" sqref="N40"/>
      <selection pane="topRight" activeCell="N40" sqref="N40"/>
      <selection pane="bottomLeft" activeCell="N40" sqref="N40"/>
      <selection pane="bottomRight" activeCell="C5" sqref="C5"/>
    </sheetView>
  </sheetViews>
  <sheetFormatPr defaultColWidth="9.140625" defaultRowHeight="12" customHeight="1" x14ac:dyDescent="0.2"/>
  <cols>
    <col min="1" max="2" width="20.140625" style="2" customWidth="1"/>
    <col min="3" max="9" width="10.5703125" style="2" bestFit="1" customWidth="1"/>
    <col min="10" max="10" width="10.28515625" style="2" bestFit="1" customWidth="1"/>
    <col min="11" max="11" width="10.5703125" style="2" bestFit="1" customWidth="1"/>
    <col min="12" max="17" width="9.42578125" style="2" bestFit="1" customWidth="1"/>
    <col min="18" max="20" width="8.7109375" style="2" bestFit="1" customWidth="1"/>
    <col min="21" max="22" width="9" style="2" bestFit="1" customWidth="1"/>
    <col min="23" max="25" width="8.7109375" style="2" bestFit="1" customWidth="1"/>
    <col min="26" max="26" width="9" style="2" bestFit="1" customWidth="1"/>
    <col min="27" max="29" width="10.85546875" style="2" bestFit="1" customWidth="1"/>
    <col min="30" max="30" width="9.5703125" style="3" customWidth="1"/>
    <col min="31" max="16384" width="9.140625" style="2"/>
  </cols>
  <sheetData>
    <row r="1" spans="1:30" ht="12" customHeight="1" x14ac:dyDescent="0.2">
      <c r="A1" s="1" t="s">
        <v>675</v>
      </c>
      <c r="B1" s="1"/>
      <c r="C1" s="1"/>
      <c r="D1" s="1"/>
      <c r="F1" s="1"/>
      <c r="H1" s="1"/>
      <c r="J1" s="1"/>
      <c r="L1" s="1"/>
      <c r="N1" s="1"/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</row>
    <row r="2" spans="1:30" s="4" customFormat="1" ht="15" customHeight="1" x14ac:dyDescent="0.25">
      <c r="A2"/>
      <c r="B2"/>
      <c r="C2" s="1013" t="s">
        <v>33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5"/>
      <c r="AD2" s="7"/>
    </row>
    <row r="3" spans="1:30" s="6" customFormat="1" ht="12" customHeight="1" x14ac:dyDescent="0.2">
      <c r="A3" s="174"/>
      <c r="B3" s="248"/>
      <c r="C3" s="255"/>
      <c r="D3" s="255" t="s">
        <v>2</v>
      </c>
      <c r="E3" s="256" t="s">
        <v>659</v>
      </c>
      <c r="F3" s="254" t="s">
        <v>659</v>
      </c>
      <c r="G3" s="255" t="s">
        <v>3</v>
      </c>
      <c r="H3" s="256" t="s">
        <v>659</v>
      </c>
      <c r="I3" s="254" t="s">
        <v>659</v>
      </c>
      <c r="J3" s="255" t="s">
        <v>10</v>
      </c>
      <c r="K3" s="256" t="s">
        <v>659</v>
      </c>
      <c r="L3" s="254" t="s">
        <v>659</v>
      </c>
      <c r="M3" s="255" t="s">
        <v>4</v>
      </c>
      <c r="N3" s="256" t="s">
        <v>659</v>
      </c>
      <c r="O3" s="254" t="s">
        <v>659</v>
      </c>
      <c r="P3" s="255" t="s">
        <v>5</v>
      </c>
      <c r="Q3" s="256" t="s">
        <v>659</v>
      </c>
      <c r="R3" s="254" t="s">
        <v>659</v>
      </c>
      <c r="S3" s="255" t="s">
        <v>6</v>
      </c>
      <c r="T3" s="256" t="s">
        <v>659</v>
      </c>
      <c r="U3" s="254" t="s">
        <v>659</v>
      </c>
      <c r="V3" s="255" t="s">
        <v>7</v>
      </c>
      <c r="W3" s="256" t="s">
        <v>659</v>
      </c>
      <c r="X3" s="254" t="s">
        <v>659</v>
      </c>
      <c r="Y3" s="255" t="s">
        <v>8</v>
      </c>
      <c r="Z3" s="256" t="s">
        <v>659</v>
      </c>
      <c r="AA3" s="254" t="s">
        <v>659</v>
      </c>
      <c r="AB3" s="255" t="s">
        <v>9</v>
      </c>
      <c r="AC3" s="256" t="s">
        <v>659</v>
      </c>
      <c r="AD3" s="7"/>
    </row>
    <row r="4" spans="1:30" ht="15" customHeight="1" x14ac:dyDescent="0.2">
      <c r="A4" s="174"/>
      <c r="B4" s="74"/>
      <c r="C4" s="191" t="s">
        <v>11</v>
      </c>
      <c r="D4" s="42" t="s">
        <v>30</v>
      </c>
      <c r="E4" s="157" t="s">
        <v>31</v>
      </c>
      <c r="F4" s="191" t="s">
        <v>11</v>
      </c>
      <c r="G4" s="42" t="s">
        <v>30</v>
      </c>
      <c r="H4" s="157" t="s">
        <v>31</v>
      </c>
      <c r="I4" s="191" t="s">
        <v>11</v>
      </c>
      <c r="J4" s="42" t="s">
        <v>30</v>
      </c>
      <c r="K4" s="157" t="s">
        <v>31</v>
      </c>
      <c r="L4" s="191" t="s">
        <v>11</v>
      </c>
      <c r="M4" s="42" t="s">
        <v>30</v>
      </c>
      <c r="N4" s="157" t="s">
        <v>31</v>
      </c>
      <c r="O4" s="191" t="s">
        <v>11</v>
      </c>
      <c r="P4" s="42" t="s">
        <v>30</v>
      </c>
      <c r="Q4" s="157" t="s">
        <v>31</v>
      </c>
      <c r="R4" s="191" t="s">
        <v>11</v>
      </c>
      <c r="S4" s="42" t="s">
        <v>30</v>
      </c>
      <c r="T4" s="157" t="s">
        <v>31</v>
      </c>
      <c r="U4" s="191" t="s">
        <v>11</v>
      </c>
      <c r="V4" s="42" t="s">
        <v>30</v>
      </c>
      <c r="W4" s="157" t="s">
        <v>31</v>
      </c>
      <c r="X4" s="191" t="s">
        <v>11</v>
      </c>
      <c r="Y4" s="42" t="s">
        <v>30</v>
      </c>
      <c r="Z4" s="157" t="s">
        <v>31</v>
      </c>
      <c r="AA4" s="191" t="s">
        <v>11</v>
      </c>
      <c r="AB4" s="42" t="s">
        <v>30</v>
      </c>
      <c r="AC4" s="157" t="s">
        <v>31</v>
      </c>
      <c r="AD4" s="7"/>
    </row>
    <row r="5" spans="1:30" ht="12" customHeight="1" x14ac:dyDescent="0.2">
      <c r="A5" s="1027" t="s">
        <v>93</v>
      </c>
      <c r="B5" s="260" t="s">
        <v>670</v>
      </c>
      <c r="C5" s="150">
        <v>53848</v>
      </c>
      <c r="D5" s="143">
        <v>53327</v>
      </c>
      <c r="E5" s="144">
        <v>53172</v>
      </c>
      <c r="F5" s="150">
        <v>54164</v>
      </c>
      <c r="G5" s="143">
        <v>57708</v>
      </c>
      <c r="H5" s="144">
        <v>58530</v>
      </c>
      <c r="I5" s="150">
        <v>42228</v>
      </c>
      <c r="J5" s="143">
        <v>39430</v>
      </c>
      <c r="K5" s="144">
        <v>42693</v>
      </c>
      <c r="L5" s="150">
        <v>20794</v>
      </c>
      <c r="M5" s="143">
        <v>20940</v>
      </c>
      <c r="N5" s="144">
        <v>20939</v>
      </c>
      <c r="O5" s="150">
        <v>26882</v>
      </c>
      <c r="P5" s="143">
        <v>26404</v>
      </c>
      <c r="Q5" s="144">
        <v>26185</v>
      </c>
      <c r="R5" s="150" t="s">
        <v>254</v>
      </c>
      <c r="S5" s="143" t="s">
        <v>254</v>
      </c>
      <c r="T5" s="144" t="s">
        <v>254</v>
      </c>
      <c r="U5" s="150" t="s">
        <v>254</v>
      </c>
      <c r="V5" s="143" t="s">
        <v>254</v>
      </c>
      <c r="W5" s="144" t="s">
        <v>254</v>
      </c>
      <c r="X5" s="150" t="s">
        <v>254</v>
      </c>
      <c r="Y5" s="143" t="s">
        <v>254</v>
      </c>
      <c r="Z5" s="144" t="s">
        <v>254</v>
      </c>
      <c r="AA5" s="150">
        <v>197916</v>
      </c>
      <c r="AB5" s="143">
        <v>197809</v>
      </c>
      <c r="AC5" s="144">
        <v>201519</v>
      </c>
      <c r="AD5" s="9"/>
    </row>
    <row r="6" spans="1:30" ht="12" customHeight="1" x14ac:dyDescent="0.2">
      <c r="A6" s="1033"/>
      <c r="B6" s="261" t="s">
        <v>671</v>
      </c>
      <c r="C6" s="280">
        <v>2.6697370376</v>
      </c>
      <c r="D6" s="281">
        <v>2.6425263000000001</v>
      </c>
      <c r="E6" s="282">
        <v>2.6754494847000001</v>
      </c>
      <c r="F6" s="280">
        <v>2.2926482534999999</v>
      </c>
      <c r="G6" s="281">
        <v>2.2786268802</v>
      </c>
      <c r="H6" s="282">
        <v>2.2602255254000001</v>
      </c>
      <c r="I6" s="280">
        <v>2.1504215213000002</v>
      </c>
      <c r="J6" s="281">
        <v>2.2426832361</v>
      </c>
      <c r="K6" s="282">
        <v>2.2102452392999998</v>
      </c>
      <c r="L6" s="280">
        <v>2.1705780514000002</v>
      </c>
      <c r="M6" s="281">
        <v>2.1253581661999998</v>
      </c>
      <c r="N6" s="282">
        <v>2.1068818949999999</v>
      </c>
      <c r="O6" s="280">
        <v>2.278364705</v>
      </c>
      <c r="P6" s="281">
        <v>2.2384487199000001</v>
      </c>
      <c r="Q6" s="282">
        <v>2.1691426388999999</v>
      </c>
      <c r="R6" s="280" t="s">
        <v>254</v>
      </c>
      <c r="S6" s="281" t="s">
        <v>254</v>
      </c>
      <c r="T6" s="282" t="s">
        <v>254</v>
      </c>
      <c r="U6" s="280" t="s">
        <v>254</v>
      </c>
      <c r="V6" s="281" t="s">
        <v>254</v>
      </c>
      <c r="W6" s="282" t="s">
        <v>254</v>
      </c>
      <c r="X6" s="280" t="s">
        <v>254</v>
      </c>
      <c r="Y6" s="281" t="s">
        <v>254</v>
      </c>
      <c r="Z6" s="282" t="s">
        <v>254</v>
      </c>
      <c r="AA6" s="280">
        <v>2.3501333898999999</v>
      </c>
      <c r="AB6" s="281">
        <v>2.347977089</v>
      </c>
      <c r="AC6" s="282">
        <v>2.3314278058000002</v>
      </c>
      <c r="AD6" s="9"/>
    </row>
    <row r="7" spans="1:30" ht="12" customHeight="1" x14ac:dyDescent="0.2">
      <c r="A7" s="1033"/>
      <c r="B7" s="261" t="s">
        <v>672</v>
      </c>
      <c r="C7" s="95">
        <v>6066.7786085999996</v>
      </c>
      <c r="D7" s="9">
        <v>6557.0868197999998</v>
      </c>
      <c r="E7" s="94">
        <v>6937.0308396</v>
      </c>
      <c r="F7" s="95">
        <v>5504.3393501999999</v>
      </c>
      <c r="G7" s="9">
        <v>6014.8245797999998</v>
      </c>
      <c r="H7" s="94">
        <v>6304.2256337999997</v>
      </c>
      <c r="I7" s="95">
        <v>5934.6313466000001</v>
      </c>
      <c r="J7" s="9">
        <v>6732.7716535</v>
      </c>
      <c r="K7" s="94">
        <v>7462.5885387999997</v>
      </c>
      <c r="L7" s="95">
        <v>5513.3516505999996</v>
      </c>
      <c r="M7" s="9">
        <v>5548.8660249000004</v>
      </c>
      <c r="N7" s="94">
        <v>5760.2813606999998</v>
      </c>
      <c r="O7" s="95">
        <v>6479.1078436999996</v>
      </c>
      <c r="P7" s="9">
        <v>7231.5892500999998</v>
      </c>
      <c r="Q7" s="94">
        <v>6100.2038081000001</v>
      </c>
      <c r="R7" s="95" t="s">
        <v>254</v>
      </c>
      <c r="S7" s="9" t="s">
        <v>254</v>
      </c>
      <c r="T7" s="94" t="s">
        <v>254</v>
      </c>
      <c r="U7" s="95" t="s">
        <v>254</v>
      </c>
      <c r="V7" s="9" t="s">
        <v>254</v>
      </c>
      <c r="W7" s="94" t="s">
        <v>254</v>
      </c>
      <c r="X7" s="95" t="s">
        <v>254</v>
      </c>
      <c r="Y7" s="9" t="s">
        <v>254</v>
      </c>
      <c r="Z7" s="94" t="s">
        <v>254</v>
      </c>
      <c r="AA7" s="95">
        <v>5882.5186182999996</v>
      </c>
      <c r="AB7" s="9">
        <v>6417.2135195999999</v>
      </c>
      <c r="AC7" s="94">
        <v>6633.5719747000003</v>
      </c>
      <c r="AD7" s="9"/>
    </row>
    <row r="8" spans="1:30" ht="12" customHeight="1" x14ac:dyDescent="0.2">
      <c r="A8" s="1034"/>
      <c r="B8" s="258" t="s">
        <v>98</v>
      </c>
      <c r="C8" s="152">
        <v>2272.4255323000002</v>
      </c>
      <c r="D8" s="153">
        <v>2481.3705051000002</v>
      </c>
      <c r="E8" s="154">
        <v>2592.8468764999998</v>
      </c>
      <c r="F8" s="152">
        <v>2400.8651749999999</v>
      </c>
      <c r="G8" s="153">
        <v>2639.6706859999999</v>
      </c>
      <c r="H8" s="154">
        <v>2789.2020345000001</v>
      </c>
      <c r="I8" s="152">
        <v>2759.7525823999999</v>
      </c>
      <c r="J8" s="153">
        <v>3002.1054890999999</v>
      </c>
      <c r="K8" s="154">
        <v>3376.3622271999998</v>
      </c>
      <c r="L8" s="152">
        <v>2540.038423</v>
      </c>
      <c r="M8" s="153">
        <v>2610.7910249000001</v>
      </c>
      <c r="N8" s="154">
        <v>2734.0314492000002</v>
      </c>
      <c r="O8" s="152">
        <v>2843.7536052</v>
      </c>
      <c r="P8" s="153">
        <v>3230.6253817000002</v>
      </c>
      <c r="Q8" s="154">
        <v>2812.2649468</v>
      </c>
      <c r="R8" s="152" t="s">
        <v>254</v>
      </c>
      <c r="S8" s="153" t="s">
        <v>254</v>
      </c>
      <c r="T8" s="154" t="s">
        <v>254</v>
      </c>
      <c r="U8" s="152" t="s">
        <v>254</v>
      </c>
      <c r="V8" s="153" t="s">
        <v>254</v>
      </c>
      <c r="W8" s="154" t="s">
        <v>254</v>
      </c>
      <c r="X8" s="152" t="s">
        <v>254</v>
      </c>
      <c r="Y8" s="153" t="s">
        <v>254</v>
      </c>
      <c r="Z8" s="154" t="s">
        <v>254</v>
      </c>
      <c r="AA8" s="152">
        <v>2503.0573343000001</v>
      </c>
      <c r="AB8" s="153">
        <v>2733.0818301999998</v>
      </c>
      <c r="AC8" s="154">
        <v>2845.2830312999999</v>
      </c>
      <c r="AD8" s="9"/>
    </row>
    <row r="9" spans="1:30" ht="12" customHeight="1" x14ac:dyDescent="0.2">
      <c r="A9" s="1027" t="s">
        <v>94</v>
      </c>
      <c r="B9" s="260" t="s">
        <v>670</v>
      </c>
      <c r="C9" s="95">
        <v>1429069</v>
      </c>
      <c r="D9" s="9">
        <v>1468710</v>
      </c>
      <c r="E9" s="94">
        <v>1502062</v>
      </c>
      <c r="F9" s="95">
        <v>1267500</v>
      </c>
      <c r="G9" s="9">
        <v>1367366</v>
      </c>
      <c r="H9" s="94">
        <v>1368803</v>
      </c>
      <c r="I9" s="95">
        <v>994174</v>
      </c>
      <c r="J9" s="9">
        <v>1109853</v>
      </c>
      <c r="K9" s="94">
        <v>1185604</v>
      </c>
      <c r="L9" s="95">
        <v>319073</v>
      </c>
      <c r="M9" s="9">
        <v>322134</v>
      </c>
      <c r="N9" s="94">
        <v>338658</v>
      </c>
      <c r="O9" s="95">
        <v>464935</v>
      </c>
      <c r="P9" s="9">
        <v>439219</v>
      </c>
      <c r="Q9" s="94">
        <v>482826</v>
      </c>
      <c r="R9" s="95">
        <v>106101</v>
      </c>
      <c r="S9" s="9">
        <v>110873</v>
      </c>
      <c r="T9" s="94">
        <v>113896</v>
      </c>
      <c r="U9" s="95">
        <v>122377</v>
      </c>
      <c r="V9" s="9">
        <v>130754</v>
      </c>
      <c r="W9" s="94">
        <v>145817</v>
      </c>
      <c r="X9" s="95">
        <v>93291</v>
      </c>
      <c r="Y9" s="9">
        <v>96478</v>
      </c>
      <c r="Z9" s="94">
        <v>102807</v>
      </c>
      <c r="AA9" s="95">
        <v>4796520</v>
      </c>
      <c r="AB9" s="9">
        <v>5045387</v>
      </c>
      <c r="AC9" s="94">
        <v>5240473</v>
      </c>
      <c r="AD9" s="9"/>
    </row>
    <row r="10" spans="1:30" ht="12" customHeight="1" x14ac:dyDescent="0.2">
      <c r="A10" s="1033"/>
      <c r="B10" s="261" t="s">
        <v>671</v>
      </c>
      <c r="C10" s="280">
        <v>3.1124536323999998</v>
      </c>
      <c r="D10" s="281">
        <v>3.0983114434000001</v>
      </c>
      <c r="E10" s="282">
        <v>3.0450713752</v>
      </c>
      <c r="F10" s="280">
        <v>2.4783921105000002</v>
      </c>
      <c r="G10" s="281">
        <v>2.4286372484999998</v>
      </c>
      <c r="H10" s="282">
        <v>2.4093642400999999</v>
      </c>
      <c r="I10" s="280">
        <v>2.4136670241</v>
      </c>
      <c r="J10" s="281">
        <v>2.3309699572999998</v>
      </c>
      <c r="K10" s="282">
        <v>2.3652324047</v>
      </c>
      <c r="L10" s="280">
        <v>3.1882139824000002</v>
      </c>
      <c r="M10" s="281">
        <v>3.1548113517999998</v>
      </c>
      <c r="N10" s="282">
        <v>2.9896473728999999</v>
      </c>
      <c r="O10" s="280">
        <v>2.5655865873999999</v>
      </c>
      <c r="P10" s="281">
        <v>2.4901404539000001</v>
      </c>
      <c r="Q10" s="282">
        <v>2.3513398201000002</v>
      </c>
      <c r="R10" s="280">
        <v>2.6531229676999999</v>
      </c>
      <c r="S10" s="281">
        <v>2.6021484039999998</v>
      </c>
      <c r="T10" s="282">
        <v>2.5816709980999999</v>
      </c>
      <c r="U10" s="280">
        <v>2.2596729778000002</v>
      </c>
      <c r="V10" s="281">
        <v>2.1698915521000002</v>
      </c>
      <c r="W10" s="282">
        <v>1.9357756639999999</v>
      </c>
      <c r="X10" s="280">
        <v>2.8829576272000002</v>
      </c>
      <c r="Y10" s="281">
        <v>2.831826945</v>
      </c>
      <c r="Z10" s="282">
        <v>2.7321291352000001</v>
      </c>
      <c r="AA10" s="280">
        <v>2.7157120161999999</v>
      </c>
      <c r="AB10" s="281">
        <v>2.6586303489000001</v>
      </c>
      <c r="AC10" s="282">
        <v>2.6106439247000002</v>
      </c>
      <c r="AD10" s="9"/>
    </row>
    <row r="11" spans="1:30" ht="12" customHeight="1" x14ac:dyDescent="0.2">
      <c r="A11" s="1033"/>
      <c r="B11" s="261" t="s">
        <v>672</v>
      </c>
      <c r="C11" s="95">
        <v>5215.0090311000004</v>
      </c>
      <c r="D11" s="9">
        <v>5282.8627305</v>
      </c>
      <c r="E11" s="94">
        <v>5376.8462996999997</v>
      </c>
      <c r="F11" s="95">
        <v>4128.5254917000002</v>
      </c>
      <c r="G11" s="9">
        <v>4181.3083869000002</v>
      </c>
      <c r="H11" s="94">
        <v>4457.0261139000004</v>
      </c>
      <c r="I11" s="95">
        <v>4706.1748822999998</v>
      </c>
      <c r="J11" s="9">
        <v>4640.8937765999999</v>
      </c>
      <c r="K11" s="94">
        <v>4810.6708410000001</v>
      </c>
      <c r="L11" s="95">
        <v>6150.0594262000004</v>
      </c>
      <c r="M11" s="9">
        <v>6399.1714693000004</v>
      </c>
      <c r="N11" s="94">
        <v>6390.3878198000002</v>
      </c>
      <c r="O11" s="95">
        <v>5583.7430802999997</v>
      </c>
      <c r="P11" s="9">
        <v>5867.4087307999998</v>
      </c>
      <c r="Q11" s="94">
        <v>6294.1031105000002</v>
      </c>
      <c r="R11" s="95">
        <v>5196.7144467999997</v>
      </c>
      <c r="S11" s="9">
        <v>5425.3311641999999</v>
      </c>
      <c r="T11" s="94">
        <v>5555.9596902000003</v>
      </c>
      <c r="U11" s="95">
        <v>4480.7427159999997</v>
      </c>
      <c r="V11" s="9">
        <v>4212.5338312000003</v>
      </c>
      <c r="W11" s="94">
        <v>3870.0441301999999</v>
      </c>
      <c r="X11" s="95">
        <v>6813.5672317999997</v>
      </c>
      <c r="Y11" s="9">
        <v>6855.6710660999997</v>
      </c>
      <c r="Z11" s="94">
        <v>6551.8099752999997</v>
      </c>
      <c r="AA11" s="95">
        <v>4932.3315573</v>
      </c>
      <c r="AB11" s="9">
        <v>4970.7386264999996</v>
      </c>
      <c r="AC11" s="94">
        <v>5143.5246663999997</v>
      </c>
      <c r="AD11" s="9"/>
    </row>
    <row r="12" spans="1:30" ht="12" customHeight="1" x14ac:dyDescent="0.2">
      <c r="A12" s="1034"/>
      <c r="B12" s="258" t="s">
        <v>98</v>
      </c>
      <c r="C12" s="152">
        <v>1675.5298703000001</v>
      </c>
      <c r="D12" s="153">
        <v>1705.0780165000001</v>
      </c>
      <c r="E12" s="154">
        <v>1765.7537828</v>
      </c>
      <c r="F12" s="152">
        <v>1665.8080351000001</v>
      </c>
      <c r="G12" s="153">
        <v>1721.6685569000001</v>
      </c>
      <c r="H12" s="154">
        <v>1849.8764278000001</v>
      </c>
      <c r="I12" s="152">
        <v>1949.8028664999999</v>
      </c>
      <c r="J12" s="153">
        <v>1990.9710814</v>
      </c>
      <c r="K12" s="154">
        <v>2033.9104230999999</v>
      </c>
      <c r="L12" s="152">
        <v>1928.9983233</v>
      </c>
      <c r="M12" s="153">
        <v>2028.3848241999999</v>
      </c>
      <c r="N12" s="154">
        <v>2137.5055391999999</v>
      </c>
      <c r="O12" s="152">
        <v>2176.4001681999998</v>
      </c>
      <c r="P12" s="153">
        <v>2356.2561387999999</v>
      </c>
      <c r="Q12" s="154">
        <v>2676.8155996</v>
      </c>
      <c r="R12" s="152">
        <v>1958.716015</v>
      </c>
      <c r="S12" s="153">
        <v>2084.9430247</v>
      </c>
      <c r="T12" s="154">
        <v>2152.0789033000001</v>
      </c>
      <c r="U12" s="152">
        <v>1982.9164486</v>
      </c>
      <c r="V12" s="153">
        <v>1941.3568513</v>
      </c>
      <c r="W12" s="154">
        <v>1999.2213985000001</v>
      </c>
      <c r="X12" s="152">
        <v>2363.3948578999998</v>
      </c>
      <c r="Y12" s="153">
        <v>2420.9357418999998</v>
      </c>
      <c r="Z12" s="154">
        <v>2398.0601396000002</v>
      </c>
      <c r="AA12" s="152">
        <v>1816.2203973999999</v>
      </c>
      <c r="AB12" s="153">
        <v>1869.6614325</v>
      </c>
      <c r="AC12" s="154">
        <v>1970.2130259</v>
      </c>
      <c r="AD12" s="9"/>
    </row>
    <row r="13" spans="1:30" ht="12" customHeight="1" x14ac:dyDescent="0.2">
      <c r="A13" s="1035" t="s">
        <v>39</v>
      </c>
      <c r="B13" s="260" t="s">
        <v>670</v>
      </c>
      <c r="C13" s="95">
        <v>1482917</v>
      </c>
      <c r="D13" s="9">
        <v>1522037</v>
      </c>
      <c r="E13" s="94">
        <v>1555234</v>
      </c>
      <c r="F13" s="95">
        <v>1321664</v>
      </c>
      <c r="G13" s="9">
        <v>1425074</v>
      </c>
      <c r="H13" s="94">
        <v>1427333</v>
      </c>
      <c r="I13" s="95">
        <v>1036402</v>
      </c>
      <c r="J13" s="9">
        <v>1149283</v>
      </c>
      <c r="K13" s="94">
        <v>1228297</v>
      </c>
      <c r="L13" s="95">
        <v>339867</v>
      </c>
      <c r="M13" s="9">
        <v>343074</v>
      </c>
      <c r="N13" s="94">
        <v>359597</v>
      </c>
      <c r="O13" s="95">
        <v>491817</v>
      </c>
      <c r="P13" s="9">
        <v>465623</v>
      </c>
      <c r="Q13" s="94">
        <v>509011</v>
      </c>
      <c r="R13" s="95">
        <v>106101</v>
      </c>
      <c r="S13" s="9">
        <v>110873</v>
      </c>
      <c r="T13" s="94">
        <v>113896</v>
      </c>
      <c r="U13" s="95">
        <v>122377</v>
      </c>
      <c r="V13" s="9">
        <v>130754</v>
      </c>
      <c r="W13" s="94">
        <v>145817</v>
      </c>
      <c r="X13" s="95">
        <v>93291</v>
      </c>
      <c r="Y13" s="9">
        <v>96478</v>
      </c>
      <c r="Z13" s="94">
        <v>102807</v>
      </c>
      <c r="AA13" s="95">
        <v>4994436</v>
      </c>
      <c r="AB13" s="9">
        <v>5243196</v>
      </c>
      <c r="AC13" s="94">
        <v>5441992</v>
      </c>
      <c r="AD13" s="9"/>
    </row>
    <row r="14" spans="1:30" ht="12" customHeight="1" x14ac:dyDescent="0.2">
      <c r="A14" s="1035"/>
      <c r="B14" s="261" t="s">
        <v>671</v>
      </c>
      <c r="C14" s="280">
        <v>3.0963776125</v>
      </c>
      <c r="D14" s="281">
        <v>3.0823422820999999</v>
      </c>
      <c r="E14" s="282">
        <v>3.0324343475000002</v>
      </c>
      <c r="F14" s="280">
        <v>2.4707800167</v>
      </c>
      <c r="G14" s="281">
        <v>2.4225626178000002</v>
      </c>
      <c r="H14" s="282">
        <v>2.4032485762000002</v>
      </c>
      <c r="I14" s="280">
        <v>2.4029411367</v>
      </c>
      <c r="J14" s="281">
        <v>2.3279409858000002</v>
      </c>
      <c r="K14" s="282">
        <v>2.3598453793999998</v>
      </c>
      <c r="L14" s="280">
        <v>3.1259522107</v>
      </c>
      <c r="M14" s="281">
        <v>3.0919772410999999</v>
      </c>
      <c r="N14" s="282">
        <v>2.9382447573000001</v>
      </c>
      <c r="O14" s="280">
        <v>2.5498874581000002</v>
      </c>
      <c r="P14" s="281">
        <v>2.4758678158</v>
      </c>
      <c r="Q14" s="282">
        <v>2.3419670694999999</v>
      </c>
      <c r="R14" s="280">
        <v>2.6531229676999999</v>
      </c>
      <c r="S14" s="281">
        <v>2.6021484039999998</v>
      </c>
      <c r="T14" s="282">
        <v>2.5816709980999999</v>
      </c>
      <c r="U14" s="280">
        <v>2.2596729778000002</v>
      </c>
      <c r="V14" s="281">
        <v>2.1698915521000002</v>
      </c>
      <c r="W14" s="282">
        <v>1.9357756639999999</v>
      </c>
      <c r="X14" s="280">
        <v>2.8829576272000002</v>
      </c>
      <c r="Y14" s="281">
        <v>2.831826945</v>
      </c>
      <c r="Z14" s="282">
        <v>2.7321291352000001</v>
      </c>
      <c r="AA14" s="280">
        <v>2.7012251233</v>
      </c>
      <c r="AB14" s="281">
        <v>2.6469103959</v>
      </c>
      <c r="AC14" s="282">
        <v>2.6003044473000001</v>
      </c>
      <c r="AD14" s="9"/>
    </row>
    <row r="15" spans="1:30" ht="12" customHeight="1" x14ac:dyDescent="0.2">
      <c r="A15" s="1035"/>
      <c r="B15" s="261" t="s">
        <v>672</v>
      </c>
      <c r="C15" s="95">
        <v>5245.9386705999996</v>
      </c>
      <c r="D15" s="9">
        <v>5327.5072088999996</v>
      </c>
      <c r="E15" s="94">
        <v>5430.1875540999999</v>
      </c>
      <c r="F15" s="95">
        <v>4184.9086434000001</v>
      </c>
      <c r="G15" s="9">
        <v>4255.5561470000002</v>
      </c>
      <c r="H15" s="94">
        <v>4532.7733908</v>
      </c>
      <c r="I15" s="95">
        <v>4756.2281045</v>
      </c>
      <c r="J15" s="9">
        <v>4712.6626487000003</v>
      </c>
      <c r="K15" s="94">
        <v>4902.8458787</v>
      </c>
      <c r="L15" s="95">
        <v>6111.1038891999997</v>
      </c>
      <c r="M15" s="9">
        <v>6347.2718907999997</v>
      </c>
      <c r="N15" s="94">
        <v>6353.6973047000001</v>
      </c>
      <c r="O15" s="95">
        <v>5632.6824125000003</v>
      </c>
      <c r="P15" s="9">
        <v>5944.7670710000002</v>
      </c>
      <c r="Q15" s="94">
        <v>6284.1283688000003</v>
      </c>
      <c r="R15" s="95">
        <v>5196.7144467999997</v>
      </c>
      <c r="S15" s="9">
        <v>5425.3311641999999</v>
      </c>
      <c r="T15" s="94">
        <v>5555.9596902000003</v>
      </c>
      <c r="U15" s="95">
        <v>4480.7427159999997</v>
      </c>
      <c r="V15" s="9">
        <v>4212.5338312000003</v>
      </c>
      <c r="W15" s="94">
        <v>3870.0441301999999</v>
      </c>
      <c r="X15" s="95">
        <v>6813.5672317999997</v>
      </c>
      <c r="Y15" s="9">
        <v>6855.6710660999997</v>
      </c>
      <c r="Z15" s="94">
        <v>6551.8099752999997</v>
      </c>
      <c r="AA15" s="95">
        <v>4969.9849023999996</v>
      </c>
      <c r="AB15" s="9">
        <v>5025.3094935999998</v>
      </c>
      <c r="AC15" s="94">
        <v>5198.7016757000001</v>
      </c>
      <c r="AD15" s="9"/>
    </row>
    <row r="16" spans="1:30" ht="12" customHeight="1" x14ac:dyDescent="0.2">
      <c r="A16" s="1036"/>
      <c r="B16" s="259" t="s">
        <v>98</v>
      </c>
      <c r="C16" s="152">
        <v>1694.2179951000001</v>
      </c>
      <c r="D16" s="153">
        <v>1728.3957203</v>
      </c>
      <c r="E16" s="154">
        <v>1790.7024297</v>
      </c>
      <c r="F16" s="152">
        <v>1693.7601142999999</v>
      </c>
      <c r="G16" s="153">
        <v>1756.6341178</v>
      </c>
      <c r="H16" s="154">
        <v>1886.1026012</v>
      </c>
      <c r="I16" s="152">
        <v>1979.336086</v>
      </c>
      <c r="J16" s="153">
        <v>2024.3909435</v>
      </c>
      <c r="K16" s="154">
        <v>2077.6131866000001</v>
      </c>
      <c r="L16" s="152">
        <v>1954.9575545</v>
      </c>
      <c r="M16" s="153">
        <v>2052.8197318000002</v>
      </c>
      <c r="N16" s="154">
        <v>2162.4125386000001</v>
      </c>
      <c r="O16" s="152">
        <v>2208.9925555999998</v>
      </c>
      <c r="P16" s="153">
        <v>2401.0841908000002</v>
      </c>
      <c r="Q16" s="154">
        <v>2683.2693126999998</v>
      </c>
      <c r="R16" s="152">
        <v>1958.716015</v>
      </c>
      <c r="S16" s="153">
        <v>2084.9430247</v>
      </c>
      <c r="T16" s="154">
        <v>2152.0789033000001</v>
      </c>
      <c r="U16" s="152">
        <v>1982.9164486</v>
      </c>
      <c r="V16" s="153">
        <v>1941.3568513</v>
      </c>
      <c r="W16" s="154">
        <v>1999.2213985000001</v>
      </c>
      <c r="X16" s="152">
        <v>2363.3948578999998</v>
      </c>
      <c r="Y16" s="153">
        <v>2420.9357418999998</v>
      </c>
      <c r="Z16" s="154">
        <v>2398.0601396000002</v>
      </c>
      <c r="AA16" s="152">
        <v>1839.9002954</v>
      </c>
      <c r="AB16" s="153">
        <v>1898.5567103000001</v>
      </c>
      <c r="AC16" s="154">
        <v>1999.2665400999999</v>
      </c>
      <c r="AD16" s="9"/>
    </row>
  </sheetData>
  <mergeCells count="4">
    <mergeCell ref="A5:A8"/>
    <mergeCell ref="A9:A12"/>
    <mergeCell ref="A13:A16"/>
    <mergeCell ref="C2:AC2"/>
  </mergeCells>
  <conditionalFormatting sqref="C16:E16">
    <cfRule type="expression" dxfId="298" priority="31">
      <formula>(C10+1)&lt;=(9*rounds_bucket)</formula>
    </cfRule>
  </conditionalFormatting>
  <conditionalFormatting sqref="C2">
    <cfRule type="expression" dxfId="297" priority="30">
      <formula>(#REF!+1)&lt;=(9*rounds_bucket)</formula>
    </cfRule>
  </conditionalFormatting>
  <conditionalFormatting sqref="C8:E8">
    <cfRule type="expression" dxfId="296" priority="28">
      <formula>(#REF!+1)&lt;=(9*rounds_bucket)</formula>
    </cfRule>
  </conditionalFormatting>
  <conditionalFormatting sqref="C12:E12">
    <cfRule type="expression" dxfId="295" priority="27">
      <formula>(#REF!+1)&lt;=(9*rounds_bucket)</formula>
    </cfRule>
  </conditionalFormatting>
  <conditionalFormatting sqref="F16:H16">
    <cfRule type="expression" dxfId="294" priority="24">
      <formula>(F10+1)&lt;=(9*rounds_bucket)</formula>
    </cfRule>
  </conditionalFormatting>
  <conditionalFormatting sqref="F8:H8">
    <cfRule type="expression" dxfId="293" priority="23">
      <formula>(#REF!+1)&lt;=(9*rounds_bucket)</formula>
    </cfRule>
  </conditionalFormatting>
  <conditionalFormatting sqref="F12:H12">
    <cfRule type="expression" dxfId="292" priority="22">
      <formula>(#REF!+1)&lt;=(9*rounds_bucket)</formula>
    </cfRule>
  </conditionalFormatting>
  <conditionalFormatting sqref="I16:K16">
    <cfRule type="expression" dxfId="291" priority="21">
      <formula>(I10+1)&lt;=(9*rounds_bucket)</formula>
    </cfRule>
  </conditionalFormatting>
  <conditionalFormatting sqref="I8:K8">
    <cfRule type="expression" dxfId="290" priority="20">
      <formula>(#REF!+1)&lt;=(9*rounds_bucket)</formula>
    </cfRule>
  </conditionalFormatting>
  <conditionalFormatting sqref="I12:K12">
    <cfRule type="expression" dxfId="289" priority="19">
      <formula>(#REF!+1)&lt;=(9*rounds_bucket)</formula>
    </cfRule>
  </conditionalFormatting>
  <conditionalFormatting sqref="L16:N16">
    <cfRule type="expression" dxfId="288" priority="18">
      <formula>(L10+1)&lt;=(9*rounds_bucket)</formula>
    </cfRule>
  </conditionalFormatting>
  <conditionalFormatting sqref="L8:N8">
    <cfRule type="expression" dxfId="287" priority="17">
      <formula>(#REF!+1)&lt;=(9*rounds_bucket)</formula>
    </cfRule>
  </conditionalFormatting>
  <conditionalFormatting sqref="L12:N12">
    <cfRule type="expression" dxfId="286" priority="16">
      <formula>(#REF!+1)&lt;=(9*rounds_bucket)</formula>
    </cfRule>
  </conditionalFormatting>
  <conditionalFormatting sqref="O16:Q16">
    <cfRule type="expression" dxfId="285" priority="15">
      <formula>(O10+1)&lt;=(9*rounds_bucket)</formula>
    </cfRule>
  </conditionalFormatting>
  <conditionalFormatting sqref="O8:Q8">
    <cfRule type="expression" dxfId="284" priority="14">
      <formula>(#REF!+1)&lt;=(9*rounds_bucket)</formula>
    </cfRule>
  </conditionalFormatting>
  <conditionalFormatting sqref="O12:Q12">
    <cfRule type="expression" dxfId="283" priority="13">
      <formula>(#REF!+1)&lt;=(9*rounds_bucket)</formula>
    </cfRule>
  </conditionalFormatting>
  <conditionalFormatting sqref="R16:T16">
    <cfRule type="expression" dxfId="282" priority="12">
      <formula>(R10+1)&lt;=(9*rounds_bucket)</formula>
    </cfRule>
  </conditionalFormatting>
  <conditionalFormatting sqref="R8:T8">
    <cfRule type="expression" dxfId="281" priority="11">
      <formula>(#REF!+1)&lt;=(9*rounds_bucket)</formula>
    </cfRule>
  </conditionalFormatting>
  <conditionalFormatting sqref="R12:T12">
    <cfRule type="expression" dxfId="280" priority="10">
      <formula>(#REF!+1)&lt;=(9*rounds_bucket)</formula>
    </cfRule>
  </conditionalFormatting>
  <conditionalFormatting sqref="U16:W16">
    <cfRule type="expression" dxfId="279" priority="9">
      <formula>(U10+1)&lt;=(9*rounds_bucket)</formula>
    </cfRule>
  </conditionalFormatting>
  <conditionalFormatting sqref="U8:W8">
    <cfRule type="expression" dxfId="278" priority="8">
      <formula>(#REF!+1)&lt;=(9*rounds_bucket)</formula>
    </cfRule>
  </conditionalFormatting>
  <conditionalFormatting sqref="U12:W12">
    <cfRule type="expression" dxfId="277" priority="7">
      <formula>(#REF!+1)&lt;=(9*rounds_bucket)</formula>
    </cfRule>
  </conditionalFormatting>
  <conditionalFormatting sqref="X16:Z16">
    <cfRule type="expression" dxfId="276" priority="6">
      <formula>(X10+1)&lt;=(9*rounds_bucket)</formula>
    </cfRule>
  </conditionalFormatting>
  <conditionalFormatting sqref="X8:Z8">
    <cfRule type="expression" dxfId="275" priority="5">
      <formula>(#REF!+1)&lt;=(9*rounds_bucket)</formula>
    </cfRule>
  </conditionalFormatting>
  <conditionalFormatting sqref="X12:Z12">
    <cfRule type="expression" dxfId="274" priority="4">
      <formula>(#REF!+1)&lt;=(9*rounds_bucket)</formula>
    </cfRule>
  </conditionalFormatting>
  <conditionalFormatting sqref="AA16:AC16">
    <cfRule type="expression" dxfId="273" priority="3">
      <formula>(AA10+1)&lt;=(9*rounds_bucket)</formula>
    </cfRule>
  </conditionalFormatting>
  <conditionalFormatting sqref="AA8:AC8">
    <cfRule type="expression" dxfId="272" priority="2">
      <formula>(#REF!+1)&lt;=(9*rounds_bucket)</formula>
    </cfRule>
  </conditionalFormatting>
  <conditionalFormatting sqref="AA12:AC12">
    <cfRule type="expression" dxfId="271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D16"/>
  <sheetViews>
    <sheetView showGridLines="0" zoomScale="85" zoomScaleNormal="85" zoomScaleSheetLayoutView="80" workbookViewId="0">
      <pane xSplit="2" ySplit="4" topLeftCell="C5" activePane="bottomRight" state="frozen"/>
      <selection activeCell="N40" sqref="N40"/>
      <selection pane="topRight" activeCell="N40" sqref="N40"/>
      <selection pane="bottomLeft" activeCell="N40" sqref="N40"/>
      <selection pane="bottomRight" activeCell="C5" sqref="C5"/>
    </sheetView>
  </sheetViews>
  <sheetFormatPr defaultColWidth="9.140625" defaultRowHeight="12" customHeight="1" x14ac:dyDescent="0.2"/>
  <cols>
    <col min="1" max="2" width="20.140625" style="2" customWidth="1"/>
    <col min="3" max="9" width="10.5703125" style="2" bestFit="1" customWidth="1"/>
    <col min="10" max="10" width="10.28515625" style="2" bestFit="1" customWidth="1"/>
    <col min="11" max="11" width="10.5703125" style="2" bestFit="1" customWidth="1"/>
    <col min="12" max="16" width="9.42578125" style="2" bestFit="1" customWidth="1"/>
    <col min="17" max="17" width="9" style="2" bestFit="1" customWidth="1"/>
    <col min="18" max="20" width="8.7109375" style="2" bestFit="1" customWidth="1"/>
    <col min="21" max="23" width="9" style="2" bestFit="1" customWidth="1"/>
    <col min="24" max="25" width="8.7109375" style="2" bestFit="1" customWidth="1"/>
    <col min="26" max="26" width="9" style="2" bestFit="1" customWidth="1"/>
    <col min="27" max="29" width="10.85546875" style="2" bestFit="1" customWidth="1"/>
    <col min="30" max="30" width="9.5703125" style="3" customWidth="1"/>
    <col min="31" max="16384" width="9.140625" style="2"/>
  </cols>
  <sheetData>
    <row r="1" spans="1:30" ht="12" customHeight="1" x14ac:dyDescent="0.2">
      <c r="A1" s="1" t="s">
        <v>676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  <c r="AD1" s="2"/>
    </row>
    <row r="2" spans="1:30" s="4" customFormat="1" ht="15" customHeight="1" x14ac:dyDescent="0.25">
      <c r="A2"/>
      <c r="B2"/>
      <c r="C2" s="1013" t="s">
        <v>33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5"/>
      <c r="AD2" s="7"/>
    </row>
    <row r="3" spans="1:30" s="6" customFormat="1" ht="12" customHeight="1" x14ac:dyDescent="0.25">
      <c r="A3"/>
      <c r="B3" s="329"/>
      <c r="C3" s="268"/>
      <c r="D3" s="268" t="s">
        <v>2</v>
      </c>
      <c r="E3" s="269" t="s">
        <v>659</v>
      </c>
      <c r="F3" s="267" t="s">
        <v>659</v>
      </c>
      <c r="G3" s="268" t="s">
        <v>3</v>
      </c>
      <c r="H3" s="269" t="s">
        <v>659</v>
      </c>
      <c r="I3" s="267" t="s">
        <v>659</v>
      </c>
      <c r="J3" s="268" t="s">
        <v>10</v>
      </c>
      <c r="K3" s="269" t="s">
        <v>659</v>
      </c>
      <c r="L3" s="267" t="s">
        <v>659</v>
      </c>
      <c r="M3" s="268" t="s">
        <v>4</v>
      </c>
      <c r="N3" s="269" t="s">
        <v>659</v>
      </c>
      <c r="O3" s="267" t="s">
        <v>659</v>
      </c>
      <c r="P3" s="268" t="s">
        <v>5</v>
      </c>
      <c r="Q3" s="269" t="s">
        <v>659</v>
      </c>
      <c r="R3" s="267" t="s">
        <v>659</v>
      </c>
      <c r="S3" s="268" t="s">
        <v>6</v>
      </c>
      <c r="T3" s="269" t="s">
        <v>659</v>
      </c>
      <c r="U3" s="267" t="s">
        <v>659</v>
      </c>
      <c r="V3" s="268" t="s">
        <v>7</v>
      </c>
      <c r="W3" s="269" t="s">
        <v>659</v>
      </c>
      <c r="X3" s="267" t="s">
        <v>659</v>
      </c>
      <c r="Y3" s="268" t="s">
        <v>8</v>
      </c>
      <c r="Z3" s="269" t="s">
        <v>659</v>
      </c>
      <c r="AA3" s="267" t="s">
        <v>659</v>
      </c>
      <c r="AB3" s="268" t="s">
        <v>9</v>
      </c>
      <c r="AC3" s="269" t="s">
        <v>659</v>
      </c>
      <c r="AD3" s="7"/>
    </row>
    <row r="4" spans="1:30" ht="15" customHeight="1" x14ac:dyDescent="0.25">
      <c r="A4"/>
      <c r="B4"/>
      <c r="C4" s="191" t="s">
        <v>11</v>
      </c>
      <c r="D4" s="42" t="s">
        <v>30</v>
      </c>
      <c r="E4" s="157" t="s">
        <v>31</v>
      </c>
      <c r="F4" s="191" t="s">
        <v>11</v>
      </c>
      <c r="G4" s="42" t="s">
        <v>30</v>
      </c>
      <c r="H4" s="157" t="s">
        <v>31</v>
      </c>
      <c r="I4" s="191" t="s">
        <v>11</v>
      </c>
      <c r="J4" s="42" t="s">
        <v>30</v>
      </c>
      <c r="K4" s="157" t="s">
        <v>31</v>
      </c>
      <c r="L4" s="191" t="s">
        <v>11</v>
      </c>
      <c r="M4" s="42" t="s">
        <v>30</v>
      </c>
      <c r="N4" s="157" t="s">
        <v>31</v>
      </c>
      <c r="O4" s="191" t="s">
        <v>11</v>
      </c>
      <c r="P4" s="42" t="s">
        <v>30</v>
      </c>
      <c r="Q4" s="157" t="s">
        <v>31</v>
      </c>
      <c r="R4" s="191" t="s">
        <v>11</v>
      </c>
      <c r="S4" s="42" t="s">
        <v>30</v>
      </c>
      <c r="T4" s="157" t="s">
        <v>31</v>
      </c>
      <c r="U4" s="191" t="s">
        <v>11</v>
      </c>
      <c r="V4" s="42" t="s">
        <v>30</v>
      </c>
      <c r="W4" s="157" t="s">
        <v>31</v>
      </c>
      <c r="X4" s="191" t="s">
        <v>11</v>
      </c>
      <c r="Y4" s="42" t="s">
        <v>30</v>
      </c>
      <c r="Z4" s="157" t="s">
        <v>31</v>
      </c>
      <c r="AA4" s="191" t="s">
        <v>11</v>
      </c>
      <c r="AB4" s="42" t="s">
        <v>30</v>
      </c>
      <c r="AC4" s="157" t="s">
        <v>31</v>
      </c>
      <c r="AD4" s="7"/>
    </row>
    <row r="5" spans="1:30" ht="12" customHeight="1" x14ac:dyDescent="0.2">
      <c r="A5" s="1037" t="s">
        <v>656</v>
      </c>
      <c r="B5" s="43" t="s">
        <v>79</v>
      </c>
      <c r="C5" s="150">
        <v>1386477</v>
      </c>
      <c r="D5" s="143">
        <v>1424625</v>
      </c>
      <c r="E5" s="144">
        <v>1462467</v>
      </c>
      <c r="F5" s="150">
        <v>1250274</v>
      </c>
      <c r="G5" s="143">
        <v>1342093</v>
      </c>
      <c r="H5" s="144">
        <v>1340650</v>
      </c>
      <c r="I5" s="150">
        <v>812994</v>
      </c>
      <c r="J5" s="143">
        <v>907175</v>
      </c>
      <c r="K5" s="144">
        <v>984697</v>
      </c>
      <c r="L5" s="150">
        <v>273132</v>
      </c>
      <c r="M5" s="143">
        <v>275712</v>
      </c>
      <c r="N5" s="144">
        <v>289304</v>
      </c>
      <c r="O5" s="150">
        <v>388632</v>
      </c>
      <c r="P5" s="143">
        <v>360633</v>
      </c>
      <c r="Q5" s="144">
        <v>397614</v>
      </c>
      <c r="R5" s="150">
        <v>68485</v>
      </c>
      <c r="S5" s="143">
        <v>71221</v>
      </c>
      <c r="T5" s="144">
        <v>73034</v>
      </c>
      <c r="U5" s="150">
        <v>1818</v>
      </c>
      <c r="V5" s="143">
        <v>1686</v>
      </c>
      <c r="W5" s="144">
        <v>2032</v>
      </c>
      <c r="X5" s="150">
        <v>90697</v>
      </c>
      <c r="Y5" s="143">
        <v>93661</v>
      </c>
      <c r="Z5" s="144">
        <v>100037</v>
      </c>
      <c r="AA5" s="150">
        <v>4272509</v>
      </c>
      <c r="AB5" s="143">
        <v>4476806</v>
      </c>
      <c r="AC5" s="144">
        <v>4649835</v>
      </c>
      <c r="AD5" s="9"/>
    </row>
    <row r="6" spans="1:30" ht="12" customHeight="1" x14ac:dyDescent="0.2">
      <c r="A6" s="1038"/>
      <c r="B6" s="60" t="s">
        <v>82</v>
      </c>
      <c r="C6" s="280">
        <v>3.1161764673999999</v>
      </c>
      <c r="D6" s="281">
        <v>3.0994703869000002</v>
      </c>
      <c r="E6" s="282">
        <v>3.0425390795</v>
      </c>
      <c r="F6" s="280">
        <v>2.4678566458</v>
      </c>
      <c r="G6" s="281">
        <v>2.4234661829999999</v>
      </c>
      <c r="H6" s="282">
        <v>2.4034378846000002</v>
      </c>
      <c r="I6" s="280">
        <v>2.3892341148999998</v>
      </c>
      <c r="J6" s="281">
        <v>2.3098586271000001</v>
      </c>
      <c r="K6" s="282">
        <v>2.3407657381</v>
      </c>
      <c r="L6" s="280">
        <v>3.1571913945999999</v>
      </c>
      <c r="M6" s="281">
        <v>3.1209414171000001</v>
      </c>
      <c r="N6" s="282">
        <v>2.9554309654000002</v>
      </c>
      <c r="O6" s="280">
        <v>2.5810895655000001</v>
      </c>
      <c r="P6" s="281">
        <v>2.5203877626</v>
      </c>
      <c r="Q6" s="282">
        <v>2.370859678</v>
      </c>
      <c r="R6" s="280">
        <v>2.6775498284000001</v>
      </c>
      <c r="S6" s="281">
        <v>2.6439112059999998</v>
      </c>
      <c r="T6" s="282">
        <v>2.5756633896999999</v>
      </c>
      <c r="U6" s="280">
        <v>2.5264026403000002</v>
      </c>
      <c r="V6" s="281">
        <v>2.5349940688000001</v>
      </c>
      <c r="W6" s="282">
        <v>2.2283464567000002</v>
      </c>
      <c r="X6" s="280">
        <v>2.8271276889000001</v>
      </c>
      <c r="Y6" s="281">
        <v>2.7904143666999999</v>
      </c>
      <c r="Z6" s="282">
        <v>2.6930735628</v>
      </c>
      <c r="AA6" s="280">
        <v>2.7286631813</v>
      </c>
      <c r="AB6" s="281">
        <v>2.6775542653</v>
      </c>
      <c r="AC6" s="282">
        <v>2.6315940243</v>
      </c>
      <c r="AD6" s="9"/>
    </row>
    <row r="7" spans="1:30" ht="12" customHeight="1" x14ac:dyDescent="0.2">
      <c r="A7" s="1038"/>
      <c r="B7" s="57" t="s">
        <v>85</v>
      </c>
      <c r="C7" s="95">
        <v>5224.0272010999997</v>
      </c>
      <c r="D7" s="9">
        <v>5301.7505902000003</v>
      </c>
      <c r="E7" s="94">
        <v>5391.1372248999996</v>
      </c>
      <c r="F7" s="95">
        <v>4160.8539477000004</v>
      </c>
      <c r="G7" s="9">
        <v>4235.3612160000002</v>
      </c>
      <c r="H7" s="94">
        <v>4510.8972739000001</v>
      </c>
      <c r="I7" s="95">
        <v>4787.1198769000002</v>
      </c>
      <c r="J7" s="9">
        <v>4739.9244056999996</v>
      </c>
      <c r="K7" s="94">
        <v>4868.7026881000002</v>
      </c>
      <c r="L7" s="95">
        <v>6057.5588885999996</v>
      </c>
      <c r="M7" s="9">
        <v>6306.2625375999996</v>
      </c>
      <c r="N7" s="94">
        <v>6320.6259112999996</v>
      </c>
      <c r="O7" s="95">
        <v>5576.5528336999996</v>
      </c>
      <c r="P7" s="9">
        <v>5935.2315996999996</v>
      </c>
      <c r="Q7" s="94">
        <v>6332.8726231999999</v>
      </c>
      <c r="R7" s="95">
        <v>5098.2184705</v>
      </c>
      <c r="S7" s="9">
        <v>5443.0307446999996</v>
      </c>
      <c r="T7" s="94">
        <v>5476.1392549000002</v>
      </c>
      <c r="U7" s="95">
        <v>5940.8419026000001</v>
      </c>
      <c r="V7" s="9">
        <v>6327.0057428</v>
      </c>
      <c r="W7" s="94">
        <v>5761.2675879999997</v>
      </c>
      <c r="X7" s="95">
        <v>6607.1588308999999</v>
      </c>
      <c r="Y7" s="9">
        <v>6668.3238911999997</v>
      </c>
      <c r="Z7" s="94">
        <v>6375.6654694999997</v>
      </c>
      <c r="AA7" s="95">
        <v>4942.7730380000003</v>
      </c>
      <c r="AB7" s="9">
        <v>5012.3315462999999</v>
      </c>
      <c r="AC7" s="94">
        <v>5187.7467729</v>
      </c>
      <c r="AD7" s="9"/>
    </row>
    <row r="8" spans="1:30" ht="12" customHeight="1" x14ac:dyDescent="0.2">
      <c r="A8" s="1039"/>
      <c r="B8" s="59" t="s">
        <v>80</v>
      </c>
      <c r="C8" s="152">
        <v>1676.4221332</v>
      </c>
      <c r="D8" s="153">
        <v>1710.5343585999999</v>
      </c>
      <c r="E8" s="154">
        <v>1771.9204533</v>
      </c>
      <c r="F8" s="152">
        <v>1686.0193053999999</v>
      </c>
      <c r="G8" s="153">
        <v>1747.6460970000001</v>
      </c>
      <c r="H8" s="154">
        <v>1876.8520305</v>
      </c>
      <c r="I8" s="152">
        <v>2003.6210963999999</v>
      </c>
      <c r="J8" s="153">
        <v>2052.0409129</v>
      </c>
      <c r="K8" s="154">
        <v>2079.9615309000001</v>
      </c>
      <c r="L8" s="152">
        <v>1918.6543137000001</v>
      </c>
      <c r="M8" s="153">
        <v>2020.6282960000001</v>
      </c>
      <c r="N8" s="154">
        <v>2138.6477928999998</v>
      </c>
      <c r="O8" s="152">
        <v>2160.5421633999999</v>
      </c>
      <c r="P8" s="153">
        <v>2354.8882785999999</v>
      </c>
      <c r="Q8" s="154">
        <v>2671.1292457</v>
      </c>
      <c r="R8" s="152">
        <v>1904.0610996</v>
      </c>
      <c r="S8" s="153">
        <v>2058.704064</v>
      </c>
      <c r="T8" s="154">
        <v>2126.1082783000002</v>
      </c>
      <c r="U8" s="152">
        <v>2351.5024121000001</v>
      </c>
      <c r="V8" s="153">
        <v>2495.8660931999998</v>
      </c>
      <c r="W8" s="154">
        <v>2585.4451720000002</v>
      </c>
      <c r="X8" s="152">
        <v>2337.0570975000001</v>
      </c>
      <c r="Y8" s="153">
        <v>2389.7253292999999</v>
      </c>
      <c r="Z8" s="154">
        <v>2367.4308632000002</v>
      </c>
      <c r="AA8" s="152">
        <v>1811.4265886000001</v>
      </c>
      <c r="AB8" s="153">
        <v>1871.9813119</v>
      </c>
      <c r="AC8" s="154">
        <v>1971.3324795000001</v>
      </c>
      <c r="AD8" s="9"/>
    </row>
    <row r="9" spans="1:30" ht="12" customHeight="1" x14ac:dyDescent="0.2">
      <c r="A9" s="1037" t="s">
        <v>657</v>
      </c>
      <c r="B9" s="57" t="s">
        <v>79</v>
      </c>
      <c r="C9" s="95">
        <v>96440</v>
      </c>
      <c r="D9" s="9">
        <v>97412</v>
      </c>
      <c r="E9" s="94">
        <v>92767</v>
      </c>
      <c r="F9" s="95">
        <v>71390</v>
      </c>
      <c r="G9" s="9">
        <v>82981</v>
      </c>
      <c r="H9" s="94">
        <v>86683</v>
      </c>
      <c r="I9" s="95">
        <v>223408</v>
      </c>
      <c r="J9" s="9">
        <v>242108</v>
      </c>
      <c r="K9" s="94">
        <v>243600</v>
      </c>
      <c r="L9" s="95">
        <v>66735</v>
      </c>
      <c r="M9" s="9">
        <v>67362</v>
      </c>
      <c r="N9" s="94">
        <v>70293</v>
      </c>
      <c r="O9" s="95">
        <v>103185</v>
      </c>
      <c r="P9" s="9">
        <v>104990</v>
      </c>
      <c r="Q9" s="94">
        <v>111397</v>
      </c>
      <c r="R9" s="95">
        <v>37616</v>
      </c>
      <c r="S9" s="9">
        <v>39652</v>
      </c>
      <c r="T9" s="94">
        <v>40862</v>
      </c>
      <c r="U9" s="95">
        <v>120559</v>
      </c>
      <c r="V9" s="9">
        <v>129068</v>
      </c>
      <c r="W9" s="94">
        <v>143785</v>
      </c>
      <c r="X9" s="95">
        <v>2594</v>
      </c>
      <c r="Y9" s="9">
        <v>2817</v>
      </c>
      <c r="Z9" s="94">
        <v>2770</v>
      </c>
      <c r="AA9" s="95">
        <v>721927</v>
      </c>
      <c r="AB9" s="9">
        <v>766390</v>
      </c>
      <c r="AC9" s="94">
        <v>792157</v>
      </c>
      <c r="AD9" s="9"/>
    </row>
    <row r="10" spans="1:30" ht="12" customHeight="1" x14ac:dyDescent="0.2">
      <c r="A10" s="1038"/>
      <c r="B10" s="60" t="s">
        <v>82</v>
      </c>
      <c r="C10" s="280">
        <v>2.8117378680999998</v>
      </c>
      <c r="D10" s="281">
        <v>2.8318482323</v>
      </c>
      <c r="E10" s="282">
        <v>2.8731337652</v>
      </c>
      <c r="F10" s="280">
        <v>2.521977868</v>
      </c>
      <c r="G10" s="281">
        <v>2.4079488076</v>
      </c>
      <c r="H10" s="282">
        <v>2.4003207087999998</v>
      </c>
      <c r="I10" s="280">
        <v>2.4528217431999999</v>
      </c>
      <c r="J10" s="281">
        <v>2.3956953095000002</v>
      </c>
      <c r="K10" s="282">
        <v>2.4369704432999999</v>
      </c>
      <c r="L10" s="280">
        <v>2.9980969505999999</v>
      </c>
      <c r="M10" s="281">
        <v>2.9734271548</v>
      </c>
      <c r="N10" s="282">
        <v>2.8675117010000002</v>
      </c>
      <c r="O10" s="280">
        <v>2.4323690458999998</v>
      </c>
      <c r="P10" s="281">
        <v>2.3229450424000002</v>
      </c>
      <c r="Q10" s="282">
        <v>2.2388394661</v>
      </c>
      <c r="R10" s="280">
        <v>2.6086505741999999</v>
      </c>
      <c r="S10" s="281">
        <v>2.5271360838999999</v>
      </c>
      <c r="T10" s="282">
        <v>2.5924085948000002</v>
      </c>
      <c r="U10" s="280">
        <v>2.2556507602</v>
      </c>
      <c r="V10" s="281">
        <v>2.1651222611000001</v>
      </c>
      <c r="W10" s="282">
        <v>1.9316409917999999</v>
      </c>
      <c r="X10" s="280">
        <v>4.8350038551000001</v>
      </c>
      <c r="Y10" s="281">
        <v>4.2087326944000001</v>
      </c>
      <c r="Z10" s="282">
        <v>4.1425992779999996</v>
      </c>
      <c r="AA10" s="280">
        <v>2.5388411847999999</v>
      </c>
      <c r="AB10" s="281">
        <v>2.4679066794</v>
      </c>
      <c r="AC10" s="282">
        <v>2.4166396308000002</v>
      </c>
      <c r="AD10" s="9"/>
    </row>
    <row r="11" spans="1:30" ht="12" customHeight="1" x14ac:dyDescent="0.2">
      <c r="A11" s="1038"/>
      <c r="B11" s="57" t="s">
        <v>85</v>
      </c>
      <c r="C11" s="95">
        <v>5560.9505804999999</v>
      </c>
      <c r="D11" s="9">
        <v>5704.1910148999996</v>
      </c>
      <c r="E11" s="94">
        <v>6045.8139909000001</v>
      </c>
      <c r="F11" s="95">
        <v>4606.1855808999999</v>
      </c>
      <c r="G11" s="9">
        <v>4582.1788143000003</v>
      </c>
      <c r="H11" s="94">
        <v>4871.1121202000004</v>
      </c>
      <c r="I11" s="95">
        <v>4643.8112457999996</v>
      </c>
      <c r="J11" s="9">
        <v>4610.5132593999997</v>
      </c>
      <c r="K11" s="94">
        <v>5040.8618777000002</v>
      </c>
      <c r="L11" s="95">
        <v>6330.2520587999998</v>
      </c>
      <c r="M11" s="9">
        <v>6515.1227679000003</v>
      </c>
      <c r="N11" s="94">
        <v>6489.8088152</v>
      </c>
      <c r="O11" s="95">
        <v>5844.0866908999997</v>
      </c>
      <c r="P11" s="9">
        <v>5977.5207202000001</v>
      </c>
      <c r="Q11" s="94">
        <v>6110.1434502000002</v>
      </c>
      <c r="R11" s="95">
        <v>5376.0396522999999</v>
      </c>
      <c r="S11" s="9">
        <v>5393.5400357999997</v>
      </c>
      <c r="T11" s="94">
        <v>5698.6253862000003</v>
      </c>
      <c r="U11" s="95">
        <v>4458.7247802000002</v>
      </c>
      <c r="V11" s="9">
        <v>4184.9127349999999</v>
      </c>
      <c r="W11" s="94">
        <v>3843.3169607</v>
      </c>
      <c r="X11" s="95">
        <v>14030.461115</v>
      </c>
      <c r="Y11" s="9">
        <v>13084.681982</v>
      </c>
      <c r="Z11" s="94">
        <v>12913.170241</v>
      </c>
      <c r="AA11" s="95">
        <v>5131.0301820000004</v>
      </c>
      <c r="AB11" s="9">
        <v>5101.1191368999998</v>
      </c>
      <c r="AC11" s="94">
        <v>5263.0052048999996</v>
      </c>
      <c r="AD11" s="9"/>
    </row>
    <row r="12" spans="1:30" ht="12" customHeight="1" x14ac:dyDescent="0.2">
      <c r="A12" s="1039"/>
      <c r="B12" s="58" t="s">
        <v>80</v>
      </c>
      <c r="C12" s="152">
        <v>1977.7628076999999</v>
      </c>
      <c r="D12" s="153">
        <v>2014.2996895000001</v>
      </c>
      <c r="E12" s="154">
        <v>2104.2577495</v>
      </c>
      <c r="F12" s="152">
        <v>1826.4179234999999</v>
      </c>
      <c r="G12" s="153">
        <v>1902.9386339</v>
      </c>
      <c r="H12" s="154">
        <v>2029.3588695999999</v>
      </c>
      <c r="I12" s="152">
        <v>1893.2526421</v>
      </c>
      <c r="J12" s="153">
        <v>1924.4990132999999</v>
      </c>
      <c r="K12" s="154">
        <v>2068.4952874000001</v>
      </c>
      <c r="L12" s="152">
        <v>2111.4234006000002</v>
      </c>
      <c r="M12" s="153">
        <v>2191.1156483</v>
      </c>
      <c r="N12" s="154">
        <v>2263.2196454</v>
      </c>
      <c r="O12" s="152">
        <v>2402.6315829</v>
      </c>
      <c r="P12" s="153">
        <v>2573.2510287999999</v>
      </c>
      <c r="Q12" s="154">
        <v>2729.1565755000001</v>
      </c>
      <c r="R12" s="152">
        <v>2060.8508112999998</v>
      </c>
      <c r="S12" s="153">
        <v>2134.2499401</v>
      </c>
      <c r="T12" s="154">
        <v>2198.1972277</v>
      </c>
      <c r="U12" s="152">
        <v>1976.6910989999999</v>
      </c>
      <c r="V12" s="153">
        <v>1932.8759442999999</v>
      </c>
      <c r="W12" s="154">
        <v>1989.6642165999999</v>
      </c>
      <c r="X12" s="152">
        <v>2901.851071</v>
      </c>
      <c r="Y12" s="153">
        <v>3108.9363312999999</v>
      </c>
      <c r="Z12" s="154">
        <v>3117.1661496000002</v>
      </c>
      <c r="AA12" s="152">
        <v>2021.0126623000001</v>
      </c>
      <c r="AB12" s="153">
        <v>2066.9821836000001</v>
      </c>
      <c r="AC12" s="154">
        <v>2177.8196210000001</v>
      </c>
      <c r="AD12" s="9"/>
    </row>
    <row r="13" spans="1:30" ht="12" customHeight="1" x14ac:dyDescent="0.2">
      <c r="A13" s="947" t="s">
        <v>39</v>
      </c>
      <c r="B13" s="43" t="s">
        <v>79</v>
      </c>
      <c r="C13" s="95">
        <v>1482917</v>
      </c>
      <c r="D13" s="9">
        <v>1522037</v>
      </c>
      <c r="E13" s="94">
        <v>1555234</v>
      </c>
      <c r="F13" s="95">
        <v>1321664</v>
      </c>
      <c r="G13" s="9">
        <v>1425074</v>
      </c>
      <c r="H13" s="94">
        <v>1427333</v>
      </c>
      <c r="I13" s="95">
        <v>1036402</v>
      </c>
      <c r="J13" s="9">
        <v>1149283</v>
      </c>
      <c r="K13" s="94">
        <v>1228297</v>
      </c>
      <c r="L13" s="95">
        <v>339867</v>
      </c>
      <c r="M13" s="9">
        <v>343074</v>
      </c>
      <c r="N13" s="94">
        <v>359597</v>
      </c>
      <c r="O13" s="95">
        <v>491817</v>
      </c>
      <c r="P13" s="9">
        <v>465623</v>
      </c>
      <c r="Q13" s="94">
        <v>509011</v>
      </c>
      <c r="R13" s="95">
        <v>106101</v>
      </c>
      <c r="S13" s="9">
        <v>110873</v>
      </c>
      <c r="T13" s="94">
        <v>113896</v>
      </c>
      <c r="U13" s="95">
        <v>122377</v>
      </c>
      <c r="V13" s="9">
        <v>130754</v>
      </c>
      <c r="W13" s="94">
        <v>145817</v>
      </c>
      <c r="X13" s="95">
        <v>93291</v>
      </c>
      <c r="Y13" s="9">
        <v>96478</v>
      </c>
      <c r="Z13" s="94">
        <v>102807</v>
      </c>
      <c r="AA13" s="95">
        <v>4994436</v>
      </c>
      <c r="AB13" s="9">
        <v>5243196</v>
      </c>
      <c r="AC13" s="94">
        <v>5441992</v>
      </c>
      <c r="AD13" s="9"/>
    </row>
    <row r="14" spans="1:30" ht="12" customHeight="1" x14ac:dyDescent="0.2">
      <c r="A14" s="947"/>
      <c r="B14" s="60" t="s">
        <v>82</v>
      </c>
      <c r="C14" s="280">
        <v>3.0963776125</v>
      </c>
      <c r="D14" s="281">
        <v>3.0823422820999999</v>
      </c>
      <c r="E14" s="282">
        <v>3.0324343475000002</v>
      </c>
      <c r="F14" s="280">
        <v>2.4707800167</v>
      </c>
      <c r="G14" s="281">
        <v>2.4225626178000002</v>
      </c>
      <c r="H14" s="282">
        <v>2.4032485762000002</v>
      </c>
      <c r="I14" s="280">
        <v>2.4029411367</v>
      </c>
      <c r="J14" s="281">
        <v>2.3279409858000002</v>
      </c>
      <c r="K14" s="282">
        <v>2.3598453793999998</v>
      </c>
      <c r="L14" s="280">
        <v>3.1259522107</v>
      </c>
      <c r="M14" s="281">
        <v>3.0919772410999999</v>
      </c>
      <c r="N14" s="282">
        <v>2.9382447573000001</v>
      </c>
      <c r="O14" s="280">
        <v>2.5498874581000002</v>
      </c>
      <c r="P14" s="281">
        <v>2.4758678158</v>
      </c>
      <c r="Q14" s="282">
        <v>2.3419670694999999</v>
      </c>
      <c r="R14" s="280">
        <v>2.6531229676999999</v>
      </c>
      <c r="S14" s="281">
        <v>2.6021484039999998</v>
      </c>
      <c r="T14" s="282">
        <v>2.5816709980999999</v>
      </c>
      <c r="U14" s="280">
        <v>2.2596729778000002</v>
      </c>
      <c r="V14" s="281">
        <v>2.1698915521000002</v>
      </c>
      <c r="W14" s="282">
        <v>1.9357756639999999</v>
      </c>
      <c r="X14" s="280">
        <v>2.8829576272000002</v>
      </c>
      <c r="Y14" s="281">
        <v>2.831826945</v>
      </c>
      <c r="Z14" s="282">
        <v>2.7321291352000001</v>
      </c>
      <c r="AA14" s="280">
        <v>2.7012251233</v>
      </c>
      <c r="AB14" s="281">
        <v>2.6469103959</v>
      </c>
      <c r="AC14" s="282">
        <v>2.6003044473000001</v>
      </c>
      <c r="AD14" s="9"/>
    </row>
    <row r="15" spans="1:30" ht="12" customHeight="1" x14ac:dyDescent="0.2">
      <c r="A15" s="947"/>
      <c r="B15" s="57" t="s">
        <v>85</v>
      </c>
      <c r="C15" s="95">
        <v>5245.9386705999996</v>
      </c>
      <c r="D15" s="9">
        <v>5327.5072088999996</v>
      </c>
      <c r="E15" s="94">
        <v>5430.1875540999999</v>
      </c>
      <c r="F15" s="95">
        <v>4184.9086434000001</v>
      </c>
      <c r="G15" s="9">
        <v>4255.5561470000002</v>
      </c>
      <c r="H15" s="94">
        <v>4532.7733908</v>
      </c>
      <c r="I15" s="95">
        <v>4756.2281045</v>
      </c>
      <c r="J15" s="9">
        <v>4712.6626487000003</v>
      </c>
      <c r="K15" s="94">
        <v>4902.8458787</v>
      </c>
      <c r="L15" s="95">
        <v>6111.1038891999997</v>
      </c>
      <c r="M15" s="9">
        <v>6347.2718907999997</v>
      </c>
      <c r="N15" s="94">
        <v>6353.6973047000001</v>
      </c>
      <c r="O15" s="95">
        <v>5632.6824125000003</v>
      </c>
      <c r="P15" s="9">
        <v>5944.7670710000002</v>
      </c>
      <c r="Q15" s="94">
        <v>6284.1283688000003</v>
      </c>
      <c r="R15" s="95">
        <v>5196.7144467999997</v>
      </c>
      <c r="S15" s="9">
        <v>5425.3311641999999</v>
      </c>
      <c r="T15" s="94">
        <v>5555.9596902000003</v>
      </c>
      <c r="U15" s="95">
        <v>4480.7427159999997</v>
      </c>
      <c r="V15" s="9">
        <v>4212.5338312000003</v>
      </c>
      <c r="W15" s="94">
        <v>3870.0441301999999</v>
      </c>
      <c r="X15" s="95">
        <v>6813.5672317999997</v>
      </c>
      <c r="Y15" s="9">
        <v>6855.6710660999997</v>
      </c>
      <c r="Z15" s="94">
        <v>6551.8099752999997</v>
      </c>
      <c r="AA15" s="95">
        <v>4969.9849023999996</v>
      </c>
      <c r="AB15" s="9">
        <v>5025.3094935999998</v>
      </c>
      <c r="AC15" s="94">
        <v>5198.7016757000001</v>
      </c>
      <c r="AD15" s="9"/>
    </row>
    <row r="16" spans="1:30" ht="12" customHeight="1" x14ac:dyDescent="0.2">
      <c r="A16" s="948"/>
      <c r="B16" s="59" t="s">
        <v>80</v>
      </c>
      <c r="C16" s="152">
        <v>1694.2179951000001</v>
      </c>
      <c r="D16" s="153">
        <v>1728.3957203</v>
      </c>
      <c r="E16" s="154">
        <v>1790.7024297</v>
      </c>
      <c r="F16" s="152">
        <v>1693.7601142999999</v>
      </c>
      <c r="G16" s="153">
        <v>1756.6341178</v>
      </c>
      <c r="H16" s="154">
        <v>1886.1026012</v>
      </c>
      <c r="I16" s="152">
        <v>1979.336086</v>
      </c>
      <c r="J16" s="153">
        <v>2024.3909435</v>
      </c>
      <c r="K16" s="154">
        <v>2077.6131866000001</v>
      </c>
      <c r="L16" s="152">
        <v>1954.9575545</v>
      </c>
      <c r="M16" s="153">
        <v>2052.8197318000002</v>
      </c>
      <c r="N16" s="154">
        <v>2162.4125386000001</v>
      </c>
      <c r="O16" s="152">
        <v>2208.9925555999998</v>
      </c>
      <c r="P16" s="153">
        <v>2401.0841908000002</v>
      </c>
      <c r="Q16" s="154">
        <v>2683.2693126999998</v>
      </c>
      <c r="R16" s="152">
        <v>1958.716015</v>
      </c>
      <c r="S16" s="153">
        <v>2084.9430247</v>
      </c>
      <c r="T16" s="154">
        <v>2152.0789033000001</v>
      </c>
      <c r="U16" s="152">
        <v>1982.9164486</v>
      </c>
      <c r="V16" s="153">
        <v>1941.3568513</v>
      </c>
      <c r="W16" s="154">
        <v>1999.2213985000001</v>
      </c>
      <c r="X16" s="152">
        <v>2363.3948578999998</v>
      </c>
      <c r="Y16" s="153">
        <v>2420.9357418999998</v>
      </c>
      <c r="Z16" s="154">
        <v>2398.0601396000002</v>
      </c>
      <c r="AA16" s="152">
        <v>1839.9002954</v>
      </c>
      <c r="AB16" s="153">
        <v>1898.5567103000001</v>
      </c>
      <c r="AC16" s="154">
        <v>1999.2665400999999</v>
      </c>
      <c r="AD16" s="9"/>
    </row>
  </sheetData>
  <mergeCells count="4">
    <mergeCell ref="A5:A8"/>
    <mergeCell ref="A9:A12"/>
    <mergeCell ref="A13:A16"/>
    <mergeCell ref="C2:AC2"/>
  </mergeCells>
  <conditionalFormatting sqref="C2">
    <cfRule type="expression" dxfId="270" priority="56">
      <formula>(#REF!+1)&lt;=(9*rounds_bucket)</formula>
    </cfRule>
  </conditionalFormatting>
  <conditionalFormatting sqref="C16:E16">
    <cfRule type="expression" dxfId="269" priority="27">
      <formula>(C10+1)&lt;=(9*rounds_bucket)</formula>
    </cfRule>
  </conditionalFormatting>
  <conditionalFormatting sqref="C8:E8">
    <cfRule type="expression" dxfId="268" priority="26">
      <formula>(#REF!+1)&lt;=(9*rounds_bucket)</formula>
    </cfRule>
  </conditionalFormatting>
  <conditionalFormatting sqref="C12:E12">
    <cfRule type="expression" dxfId="267" priority="25">
      <formula>(#REF!+1)&lt;=(9*rounds_bucket)</formula>
    </cfRule>
  </conditionalFormatting>
  <conditionalFormatting sqref="F16:H16">
    <cfRule type="expression" dxfId="266" priority="24">
      <formula>(F10+1)&lt;=(9*rounds_bucket)</formula>
    </cfRule>
  </conditionalFormatting>
  <conditionalFormatting sqref="F8:H8">
    <cfRule type="expression" dxfId="265" priority="23">
      <formula>(#REF!+1)&lt;=(9*rounds_bucket)</formula>
    </cfRule>
  </conditionalFormatting>
  <conditionalFormatting sqref="F12:H12">
    <cfRule type="expression" dxfId="264" priority="22">
      <formula>(#REF!+1)&lt;=(9*rounds_bucket)</formula>
    </cfRule>
  </conditionalFormatting>
  <conditionalFormatting sqref="I16:K16">
    <cfRule type="expression" dxfId="263" priority="21">
      <formula>(I10+1)&lt;=(9*rounds_bucket)</formula>
    </cfRule>
  </conditionalFormatting>
  <conditionalFormatting sqref="I8:K8">
    <cfRule type="expression" dxfId="262" priority="20">
      <formula>(#REF!+1)&lt;=(9*rounds_bucket)</formula>
    </cfRule>
  </conditionalFormatting>
  <conditionalFormatting sqref="I12:K12">
    <cfRule type="expression" dxfId="261" priority="19">
      <formula>(#REF!+1)&lt;=(9*rounds_bucket)</formula>
    </cfRule>
  </conditionalFormatting>
  <conditionalFormatting sqref="L16:N16">
    <cfRule type="expression" dxfId="260" priority="18">
      <formula>(L10+1)&lt;=(9*rounds_bucket)</formula>
    </cfRule>
  </conditionalFormatting>
  <conditionalFormatting sqref="L8:N8">
    <cfRule type="expression" dxfId="259" priority="17">
      <formula>(#REF!+1)&lt;=(9*rounds_bucket)</formula>
    </cfRule>
  </conditionalFormatting>
  <conditionalFormatting sqref="L12:N12">
    <cfRule type="expression" dxfId="258" priority="16">
      <formula>(#REF!+1)&lt;=(9*rounds_bucket)</formula>
    </cfRule>
  </conditionalFormatting>
  <conditionalFormatting sqref="O16:Q16">
    <cfRule type="expression" dxfId="257" priority="15">
      <formula>(O10+1)&lt;=(9*rounds_bucket)</formula>
    </cfRule>
  </conditionalFormatting>
  <conditionalFormatting sqref="O8:Q8">
    <cfRule type="expression" dxfId="256" priority="14">
      <formula>(#REF!+1)&lt;=(9*rounds_bucket)</formula>
    </cfRule>
  </conditionalFormatting>
  <conditionalFormatting sqref="O12:Q12">
    <cfRule type="expression" dxfId="255" priority="13">
      <formula>(#REF!+1)&lt;=(9*rounds_bucket)</formula>
    </cfRule>
  </conditionalFormatting>
  <conditionalFormatting sqref="R16:T16">
    <cfRule type="expression" dxfId="254" priority="12">
      <formula>(R10+1)&lt;=(9*rounds_bucket)</formula>
    </cfRule>
  </conditionalFormatting>
  <conditionalFormatting sqref="R8:T8">
    <cfRule type="expression" dxfId="253" priority="11">
      <formula>(#REF!+1)&lt;=(9*rounds_bucket)</formula>
    </cfRule>
  </conditionalFormatting>
  <conditionalFormatting sqref="R12:T12">
    <cfRule type="expression" dxfId="252" priority="10">
      <formula>(#REF!+1)&lt;=(9*rounds_bucket)</formula>
    </cfRule>
  </conditionalFormatting>
  <conditionalFormatting sqref="U16:W16">
    <cfRule type="expression" dxfId="251" priority="9">
      <formula>(U10+1)&lt;=(9*rounds_bucket)</formula>
    </cfRule>
  </conditionalFormatting>
  <conditionalFormatting sqref="U8:W8">
    <cfRule type="expression" dxfId="250" priority="8">
      <formula>(#REF!+1)&lt;=(9*rounds_bucket)</formula>
    </cfRule>
  </conditionalFormatting>
  <conditionalFormatting sqref="U12:W12">
    <cfRule type="expression" dxfId="249" priority="7">
      <formula>(#REF!+1)&lt;=(9*rounds_bucket)</formula>
    </cfRule>
  </conditionalFormatting>
  <conditionalFormatting sqref="X16:Z16">
    <cfRule type="expression" dxfId="248" priority="6">
      <formula>(X10+1)&lt;=(9*rounds_bucket)</formula>
    </cfRule>
  </conditionalFormatting>
  <conditionalFormatting sqref="X8:Z8">
    <cfRule type="expression" dxfId="247" priority="5">
      <formula>(#REF!+1)&lt;=(9*rounds_bucket)</formula>
    </cfRule>
  </conditionalFormatting>
  <conditionalFormatting sqref="X12:Z12">
    <cfRule type="expression" dxfId="246" priority="4">
      <formula>(#REF!+1)&lt;=(9*rounds_bucket)</formula>
    </cfRule>
  </conditionalFormatting>
  <conditionalFormatting sqref="AA16:AC16">
    <cfRule type="expression" dxfId="245" priority="3">
      <formula>(AA10+1)&lt;=(9*rounds_bucket)</formula>
    </cfRule>
  </conditionalFormatting>
  <conditionalFormatting sqref="AA8:AC8">
    <cfRule type="expression" dxfId="244" priority="2">
      <formula>(#REF!+1)&lt;=(9*rounds_bucket)</formula>
    </cfRule>
  </conditionalFormatting>
  <conditionalFormatting sqref="AA12:AC12">
    <cfRule type="expression" dxfId="243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178"/>
  <sheetViews>
    <sheetView showGridLines="0" zoomScale="80" zoomScaleNormal="80" zoomScaleSheetLayoutView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9.140625" defaultRowHeight="12" x14ac:dyDescent="0.2"/>
  <cols>
    <col min="1" max="1" width="4.140625" style="2" customWidth="1"/>
    <col min="2" max="2" width="15.7109375" style="2" customWidth="1"/>
    <col min="3" max="3" width="11.140625" style="4" customWidth="1"/>
    <col min="4" max="4" width="16.42578125" style="2" customWidth="1"/>
    <col min="5" max="5" width="11.85546875" style="2" customWidth="1"/>
    <col min="6" max="7" width="13.85546875" style="2" bestFit="1" customWidth="1"/>
    <col min="8" max="8" width="16.5703125" style="2" bestFit="1" customWidth="1"/>
    <col min="9" max="9" width="13.42578125" style="2" customWidth="1"/>
    <col min="10" max="10" width="12.85546875" style="2" customWidth="1"/>
    <col min="11" max="24" width="11" style="2" customWidth="1"/>
    <col min="25" max="25" width="2.5703125" style="2" customWidth="1"/>
    <col min="26" max="31" width="11" style="2" customWidth="1"/>
    <col min="32" max="32" width="14" style="2" customWidth="1"/>
    <col min="33" max="16384" width="9.140625" style="2"/>
  </cols>
  <sheetData>
    <row r="1" spans="1:33" x14ac:dyDescent="0.2">
      <c r="A1" s="1" t="s">
        <v>677</v>
      </c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Z1" s="21"/>
      <c r="AA1" s="21"/>
      <c r="AB1" s="21"/>
      <c r="AC1" s="21"/>
      <c r="AD1" s="21"/>
      <c r="AE1" s="21"/>
      <c r="AF1" s="21"/>
      <c r="AG1" s="21"/>
    </row>
    <row r="3" spans="1:33" x14ac:dyDescent="0.2">
      <c r="C3" s="2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X3" s="1"/>
    </row>
    <row r="4" spans="1:33" ht="36.6" customHeight="1" x14ac:dyDescent="0.2">
      <c r="B4" s="149"/>
      <c r="C4" s="849"/>
      <c r="D4" s="346"/>
      <c r="E4" s="347" t="s">
        <v>79</v>
      </c>
      <c r="F4" s="348" t="s">
        <v>659</v>
      </c>
      <c r="G4" s="346" t="s">
        <v>659</v>
      </c>
      <c r="H4" s="347" t="s">
        <v>125</v>
      </c>
      <c r="I4" s="348" t="s">
        <v>659</v>
      </c>
      <c r="J4" s="346" t="s">
        <v>659</v>
      </c>
      <c r="K4" s="347" t="s">
        <v>82</v>
      </c>
      <c r="L4" s="348" t="s">
        <v>659</v>
      </c>
      <c r="M4" s="346" t="s">
        <v>659</v>
      </c>
      <c r="N4" s="347" t="s">
        <v>41</v>
      </c>
      <c r="O4" s="348" t="s">
        <v>659</v>
      </c>
      <c r="P4" s="346" t="s">
        <v>659</v>
      </c>
      <c r="Q4" s="347" t="s">
        <v>126</v>
      </c>
      <c r="R4" s="348" t="s">
        <v>659</v>
      </c>
      <c r="S4" s="346" t="s">
        <v>659</v>
      </c>
      <c r="T4" s="347" t="s">
        <v>127</v>
      </c>
      <c r="U4" s="348" t="s">
        <v>659</v>
      </c>
      <c r="V4" s="346" t="s">
        <v>659</v>
      </c>
      <c r="W4" s="347" t="s">
        <v>128</v>
      </c>
      <c r="X4" s="348" t="s">
        <v>659</v>
      </c>
      <c r="Z4" s="184" t="s">
        <v>79</v>
      </c>
      <c r="AA4" s="185" t="s">
        <v>125</v>
      </c>
      <c r="AB4" s="185" t="s">
        <v>82</v>
      </c>
      <c r="AC4" s="185" t="s">
        <v>41</v>
      </c>
      <c r="AD4" s="185" t="s">
        <v>126</v>
      </c>
      <c r="AE4" s="185" t="s">
        <v>127</v>
      </c>
      <c r="AF4" s="186" t="s">
        <v>128</v>
      </c>
      <c r="AG4" s="66"/>
    </row>
    <row r="5" spans="1:33" ht="36.6" customHeight="1" x14ac:dyDescent="0.2">
      <c r="B5" s="92"/>
      <c r="C5" s="850"/>
      <c r="D5" s="349" t="s">
        <v>11</v>
      </c>
      <c r="E5" s="350" t="s">
        <v>30</v>
      </c>
      <c r="F5" s="351" t="s">
        <v>31</v>
      </c>
      <c r="G5" s="349" t="s">
        <v>11</v>
      </c>
      <c r="H5" s="350" t="s">
        <v>30</v>
      </c>
      <c r="I5" s="351" t="s">
        <v>31</v>
      </c>
      <c r="J5" s="349" t="s">
        <v>11</v>
      </c>
      <c r="K5" s="350" t="s">
        <v>30</v>
      </c>
      <c r="L5" s="351" t="s">
        <v>31</v>
      </c>
      <c r="M5" s="349" t="s">
        <v>11</v>
      </c>
      <c r="N5" s="350" t="s">
        <v>30</v>
      </c>
      <c r="O5" s="351" t="s">
        <v>31</v>
      </c>
      <c r="P5" s="349" t="s">
        <v>11</v>
      </c>
      <c r="Q5" s="350" t="s">
        <v>30</v>
      </c>
      <c r="R5" s="351" t="s">
        <v>31</v>
      </c>
      <c r="S5" s="349" t="s">
        <v>11</v>
      </c>
      <c r="T5" s="350" t="s">
        <v>30</v>
      </c>
      <c r="U5" s="351" t="s">
        <v>31</v>
      </c>
      <c r="V5" s="349" t="s">
        <v>11</v>
      </c>
      <c r="W5" s="350" t="s">
        <v>30</v>
      </c>
      <c r="X5" s="351" t="s">
        <v>31</v>
      </c>
      <c r="Z5" s="355"/>
      <c r="AA5" s="355"/>
      <c r="AB5" s="355"/>
      <c r="AC5" s="355"/>
      <c r="AD5" s="355"/>
      <c r="AE5" s="355"/>
      <c r="AF5" s="355"/>
      <c r="AG5" s="270"/>
    </row>
    <row r="6" spans="1:33" s="1" customFormat="1" x14ac:dyDescent="0.2">
      <c r="B6" s="175"/>
      <c r="C6" s="850"/>
      <c r="D6" s="352" t="s">
        <v>678</v>
      </c>
      <c r="E6" s="353" t="s">
        <v>678</v>
      </c>
      <c r="F6" s="354" t="s">
        <v>678</v>
      </c>
      <c r="G6" s="352" t="s">
        <v>678</v>
      </c>
      <c r="H6" s="353" t="s">
        <v>678</v>
      </c>
      <c r="I6" s="354" t="s">
        <v>678</v>
      </c>
      <c r="J6" s="352" t="s">
        <v>679</v>
      </c>
      <c r="K6" s="353" t="s">
        <v>679</v>
      </c>
      <c r="L6" s="354" t="s">
        <v>679</v>
      </c>
      <c r="M6" s="352" t="s">
        <v>680</v>
      </c>
      <c r="N6" s="353" t="s">
        <v>680</v>
      </c>
      <c r="O6" s="354" t="s">
        <v>680</v>
      </c>
      <c r="P6" s="352" t="s">
        <v>680</v>
      </c>
      <c r="Q6" s="353" t="s">
        <v>680</v>
      </c>
      <c r="R6" s="354" t="s">
        <v>680</v>
      </c>
      <c r="S6" s="352" t="s">
        <v>680</v>
      </c>
      <c r="T6" s="353" t="s">
        <v>680</v>
      </c>
      <c r="U6" s="354" t="s">
        <v>680</v>
      </c>
      <c r="V6" s="352" t="s">
        <v>680</v>
      </c>
      <c r="W6" s="353" t="s">
        <v>680</v>
      </c>
      <c r="X6" s="354" t="s">
        <v>680</v>
      </c>
      <c r="Z6" s="271" t="s">
        <v>40</v>
      </c>
      <c r="AA6" s="271" t="s">
        <v>40</v>
      </c>
      <c r="AB6" s="271" t="s">
        <v>40</v>
      </c>
      <c r="AC6" s="271" t="s">
        <v>40</v>
      </c>
      <c r="AD6" s="271" t="s">
        <v>40</v>
      </c>
      <c r="AE6" s="271" t="s">
        <v>40</v>
      </c>
      <c r="AF6" s="271" t="s">
        <v>40</v>
      </c>
    </row>
    <row r="7" spans="1:33" ht="10.9" customHeight="1" x14ac:dyDescent="0.2">
      <c r="B7" s="1040" t="s">
        <v>129</v>
      </c>
      <c r="C7" s="851" t="s">
        <v>2</v>
      </c>
      <c r="D7" s="181">
        <v>1823</v>
      </c>
      <c r="E7" s="70">
        <v>1974</v>
      </c>
      <c r="F7" s="176">
        <v>2147</v>
      </c>
      <c r="G7" s="181">
        <v>14808</v>
      </c>
      <c r="H7" s="70">
        <v>15177</v>
      </c>
      <c r="I7" s="176">
        <v>16618</v>
      </c>
      <c r="J7" s="196">
        <v>8.1228743828999992</v>
      </c>
      <c r="K7" s="98">
        <v>7.6884498480000003</v>
      </c>
      <c r="L7" s="197">
        <v>7.7401024686</v>
      </c>
      <c r="M7" s="181">
        <v>46</v>
      </c>
      <c r="N7" s="70">
        <v>50</v>
      </c>
      <c r="O7" s="176">
        <v>47</v>
      </c>
      <c r="P7" s="181">
        <v>14634.858378999999</v>
      </c>
      <c r="Q7" s="70">
        <v>14269.899486</v>
      </c>
      <c r="R7" s="176">
        <v>15469.843658</v>
      </c>
      <c r="S7" s="181">
        <v>10517.060095000001</v>
      </c>
      <c r="T7" s="70">
        <v>10320.597297</v>
      </c>
      <c r="U7" s="176">
        <v>11124.975990000001</v>
      </c>
      <c r="V7" s="181">
        <v>4117.7982838999997</v>
      </c>
      <c r="W7" s="70">
        <v>3949.3021892000002</v>
      </c>
      <c r="X7" s="176">
        <v>4344.8676678000002</v>
      </c>
      <c r="Z7" s="356">
        <v>8.7639311043999992</v>
      </c>
      <c r="AA7" s="356">
        <v>9.4946300322999999</v>
      </c>
      <c r="AB7" s="356">
        <v>0.67182099849999999</v>
      </c>
      <c r="AC7" s="356">
        <v>-6</v>
      </c>
      <c r="AD7" s="356">
        <v>8.4089181797000006</v>
      </c>
      <c r="AE7" s="356">
        <v>7.7939160918999999</v>
      </c>
      <c r="AF7" s="356">
        <v>10.016085365</v>
      </c>
    </row>
    <row r="8" spans="1:33" ht="10.9" customHeight="1" x14ac:dyDescent="0.2">
      <c r="B8" s="1041"/>
      <c r="C8" s="852" t="s">
        <v>3</v>
      </c>
      <c r="D8" s="181">
        <v>1860</v>
      </c>
      <c r="E8" s="70">
        <v>1884</v>
      </c>
      <c r="F8" s="176">
        <v>1997</v>
      </c>
      <c r="G8" s="181">
        <v>12701</v>
      </c>
      <c r="H8" s="70">
        <v>13196</v>
      </c>
      <c r="I8" s="176">
        <v>14460</v>
      </c>
      <c r="J8" s="196">
        <v>6.8284946237000002</v>
      </c>
      <c r="K8" s="98">
        <v>7.0042462844999998</v>
      </c>
      <c r="L8" s="197">
        <v>7.2408612918999999</v>
      </c>
      <c r="M8" s="181">
        <v>29</v>
      </c>
      <c r="N8" s="70">
        <v>30</v>
      </c>
      <c r="O8" s="176">
        <v>30</v>
      </c>
      <c r="P8" s="181">
        <v>15234.037339</v>
      </c>
      <c r="Q8" s="70">
        <v>16363.364626</v>
      </c>
      <c r="R8" s="176">
        <v>17235.661279</v>
      </c>
      <c r="S8" s="181">
        <v>10610.575263000001</v>
      </c>
      <c r="T8" s="70">
        <v>11352.479803</v>
      </c>
      <c r="U8" s="176">
        <v>12145.234872000001</v>
      </c>
      <c r="V8" s="181">
        <v>4623.4620763000003</v>
      </c>
      <c r="W8" s="70">
        <v>5010.8848232</v>
      </c>
      <c r="X8" s="176">
        <v>5090.4264068000002</v>
      </c>
      <c r="Z8" s="356">
        <v>5.9978768576999997</v>
      </c>
      <c r="AA8" s="356">
        <v>9.5786602000999999</v>
      </c>
      <c r="AB8" s="356">
        <v>3.3781651562000001</v>
      </c>
      <c r="AC8" s="356">
        <v>0</v>
      </c>
      <c r="AD8" s="356">
        <v>5.3307902905000004</v>
      </c>
      <c r="AE8" s="356">
        <v>6.9831004577</v>
      </c>
      <c r="AF8" s="356">
        <v>1.5873760106000001</v>
      </c>
    </row>
    <row r="9" spans="1:33" ht="10.9" customHeight="1" x14ac:dyDescent="0.2">
      <c r="B9" s="1041"/>
      <c r="C9" s="852" t="s">
        <v>32</v>
      </c>
      <c r="D9" s="181">
        <v>1267</v>
      </c>
      <c r="E9" s="70">
        <v>1402</v>
      </c>
      <c r="F9" s="176">
        <v>1505</v>
      </c>
      <c r="G9" s="181">
        <v>7809</v>
      </c>
      <c r="H9" s="70">
        <v>8736</v>
      </c>
      <c r="I9" s="176">
        <v>9162</v>
      </c>
      <c r="J9" s="196">
        <v>6.1633780584000002</v>
      </c>
      <c r="K9" s="98">
        <v>6.2310984308000004</v>
      </c>
      <c r="L9" s="197">
        <v>6.0877076411999997</v>
      </c>
      <c r="M9" s="181">
        <v>28</v>
      </c>
      <c r="N9" s="70">
        <v>29</v>
      </c>
      <c r="O9" s="176">
        <v>31</v>
      </c>
      <c r="P9" s="181">
        <v>16559.889619000001</v>
      </c>
      <c r="Q9" s="70">
        <v>15465.427575</v>
      </c>
      <c r="R9" s="176">
        <v>16501.928639000002</v>
      </c>
      <c r="S9" s="181">
        <v>13276.502629000001</v>
      </c>
      <c r="T9" s="70">
        <v>12377.095421</v>
      </c>
      <c r="U9" s="176">
        <v>13307.645014</v>
      </c>
      <c r="V9" s="181">
        <v>3283.3869899000001</v>
      </c>
      <c r="W9" s="70">
        <v>3088.3321541999999</v>
      </c>
      <c r="X9" s="176">
        <v>3194.2836256000001</v>
      </c>
      <c r="Z9" s="356">
        <v>7.3466476462000001</v>
      </c>
      <c r="AA9" s="356">
        <v>4.8763736264000004</v>
      </c>
      <c r="AB9" s="356">
        <v>-2.3012120770000002</v>
      </c>
      <c r="AC9" s="356">
        <v>6.8965517241000001</v>
      </c>
      <c r="AD9" s="356">
        <v>6.7020524267999999</v>
      </c>
      <c r="AE9" s="356">
        <v>7.5183196141000002</v>
      </c>
      <c r="AF9" s="356">
        <v>3.4307019494</v>
      </c>
    </row>
    <row r="10" spans="1:33" ht="10.9" customHeight="1" x14ac:dyDescent="0.2">
      <c r="B10" s="1041"/>
      <c r="C10" s="852" t="s">
        <v>4</v>
      </c>
      <c r="D10" s="181">
        <v>579</v>
      </c>
      <c r="E10" s="70">
        <v>668</v>
      </c>
      <c r="F10" s="176">
        <v>664</v>
      </c>
      <c r="G10" s="181">
        <v>5124</v>
      </c>
      <c r="H10" s="70">
        <v>5342</v>
      </c>
      <c r="I10" s="176">
        <v>5154</v>
      </c>
      <c r="J10" s="196">
        <v>8.8497409325999996</v>
      </c>
      <c r="K10" s="98">
        <v>7.9970059879999997</v>
      </c>
      <c r="L10" s="197">
        <v>7.7620481928</v>
      </c>
      <c r="M10" s="181">
        <v>8</v>
      </c>
      <c r="N10" s="70">
        <v>9</v>
      </c>
      <c r="O10" s="176">
        <v>7</v>
      </c>
      <c r="P10" s="181">
        <v>17740.125262000001</v>
      </c>
      <c r="Q10" s="70">
        <v>16890.462244999999</v>
      </c>
      <c r="R10" s="176">
        <v>17230.791356000002</v>
      </c>
      <c r="S10" s="181">
        <v>12001.188372000001</v>
      </c>
      <c r="T10" s="70">
        <v>11685.592659</v>
      </c>
      <c r="U10" s="176">
        <v>11569.870873</v>
      </c>
      <c r="V10" s="181">
        <v>5738.9368897000004</v>
      </c>
      <c r="W10" s="70">
        <v>5204.8695857000002</v>
      </c>
      <c r="X10" s="176">
        <v>5660.9204827000003</v>
      </c>
      <c r="Z10" s="356">
        <v>-0.59880239499999999</v>
      </c>
      <c r="AA10" s="356">
        <v>-3.519281168</v>
      </c>
      <c r="AB10" s="356">
        <v>-2.9380720189999998</v>
      </c>
      <c r="AC10" s="356">
        <v>-22.222222219999999</v>
      </c>
      <c r="AD10" s="356">
        <v>2.0149188696000002</v>
      </c>
      <c r="AE10" s="356">
        <v>-0.99029453999999995</v>
      </c>
      <c r="AF10" s="356">
        <v>8.7620043008999993</v>
      </c>
    </row>
    <row r="11" spans="1:33" ht="10.9" customHeight="1" x14ac:dyDescent="0.2">
      <c r="B11" s="1041"/>
      <c r="C11" s="852" t="s">
        <v>5</v>
      </c>
      <c r="D11" s="181">
        <v>909</v>
      </c>
      <c r="E11" s="70">
        <v>771</v>
      </c>
      <c r="F11" s="176">
        <v>935</v>
      </c>
      <c r="G11" s="181">
        <v>6927</v>
      </c>
      <c r="H11" s="70">
        <v>5958</v>
      </c>
      <c r="I11" s="176">
        <v>6226</v>
      </c>
      <c r="J11" s="196">
        <v>7.6204620462000001</v>
      </c>
      <c r="K11" s="98">
        <v>7.7276264590999997</v>
      </c>
      <c r="L11" s="197">
        <v>6.6588235294000002</v>
      </c>
      <c r="M11" s="181">
        <v>21</v>
      </c>
      <c r="N11" s="70">
        <v>21</v>
      </c>
      <c r="O11" s="176">
        <v>22</v>
      </c>
      <c r="P11" s="181">
        <v>18233.92714</v>
      </c>
      <c r="Q11" s="70">
        <v>21161.923441999999</v>
      </c>
      <c r="R11" s="176">
        <v>20432.279767</v>
      </c>
      <c r="S11" s="181">
        <v>12941.212288999999</v>
      </c>
      <c r="T11" s="70">
        <v>14690.209983000001</v>
      </c>
      <c r="U11" s="176">
        <v>14097.958193</v>
      </c>
      <c r="V11" s="181">
        <v>5292.7148509999997</v>
      </c>
      <c r="W11" s="70">
        <v>6471.7134598000002</v>
      </c>
      <c r="X11" s="176">
        <v>6334.3215739999996</v>
      </c>
      <c r="Z11" s="356">
        <v>21.271076524000001</v>
      </c>
      <c r="AA11" s="356">
        <v>4.4981537428999996</v>
      </c>
      <c r="AB11" s="356">
        <v>-13.830934190000001</v>
      </c>
      <c r="AC11" s="356">
        <v>4.7619047619000003</v>
      </c>
      <c r="AD11" s="356">
        <v>-3.4479081119999999</v>
      </c>
      <c r="AE11" s="356">
        <v>-4.0316087380000001</v>
      </c>
      <c r="AF11" s="356">
        <v>-2.1229599640000001</v>
      </c>
    </row>
    <row r="12" spans="1:33" ht="10.9" customHeight="1" x14ac:dyDescent="0.2">
      <c r="B12" s="1041"/>
      <c r="C12" s="852" t="s">
        <v>6</v>
      </c>
      <c r="D12" s="181">
        <v>144</v>
      </c>
      <c r="E12" s="70">
        <v>140</v>
      </c>
      <c r="F12" s="176">
        <v>168</v>
      </c>
      <c r="G12" s="181">
        <v>911</v>
      </c>
      <c r="H12" s="70">
        <v>963</v>
      </c>
      <c r="I12" s="176">
        <v>1299</v>
      </c>
      <c r="J12" s="196">
        <v>6.3263888889000004</v>
      </c>
      <c r="K12" s="98">
        <v>6.8785714285999999</v>
      </c>
      <c r="L12" s="197">
        <v>7.7321428571000004</v>
      </c>
      <c r="M12" s="181">
        <v>4</v>
      </c>
      <c r="N12" s="70">
        <v>4</v>
      </c>
      <c r="O12" s="176">
        <v>4</v>
      </c>
      <c r="P12" s="181">
        <v>14742.455607</v>
      </c>
      <c r="Q12" s="70">
        <v>24999.026602999998</v>
      </c>
      <c r="R12" s="176">
        <v>25011.424855000001</v>
      </c>
      <c r="S12" s="181">
        <v>11867.790567</v>
      </c>
      <c r="T12" s="70">
        <v>20888.259748</v>
      </c>
      <c r="U12" s="176">
        <v>20570.077157</v>
      </c>
      <c r="V12" s="181">
        <v>2874.6650393</v>
      </c>
      <c r="W12" s="70">
        <v>4110.7668559000003</v>
      </c>
      <c r="X12" s="176">
        <v>4441.3476975000003</v>
      </c>
      <c r="Y12" s="3"/>
      <c r="Z12" s="356">
        <v>20</v>
      </c>
      <c r="AA12" s="356">
        <v>34.890965731999998</v>
      </c>
      <c r="AB12" s="356">
        <v>12.409138110000001</v>
      </c>
      <c r="AC12" s="356">
        <v>0</v>
      </c>
      <c r="AD12" s="356">
        <v>4.9594935399999998E-2</v>
      </c>
      <c r="AE12" s="356">
        <v>-1.523260407</v>
      </c>
      <c r="AF12" s="356">
        <v>8.0418290120999991</v>
      </c>
    </row>
    <row r="13" spans="1:33" ht="10.9" customHeight="1" x14ac:dyDescent="0.2">
      <c r="B13" s="1041"/>
      <c r="C13" s="852" t="s">
        <v>7</v>
      </c>
      <c r="D13" s="181">
        <v>174</v>
      </c>
      <c r="E13" s="70">
        <v>213</v>
      </c>
      <c r="F13" s="176">
        <v>210</v>
      </c>
      <c r="G13" s="181">
        <v>1492</v>
      </c>
      <c r="H13" s="70">
        <v>1798</v>
      </c>
      <c r="I13" s="176">
        <v>1743</v>
      </c>
      <c r="J13" s="196">
        <v>8.5747126436999999</v>
      </c>
      <c r="K13" s="98">
        <v>8.4413145539999999</v>
      </c>
      <c r="L13" s="197">
        <v>8.3000000000000007</v>
      </c>
      <c r="M13" s="181">
        <v>4</v>
      </c>
      <c r="N13" s="70">
        <v>4</v>
      </c>
      <c r="O13" s="176">
        <v>4</v>
      </c>
      <c r="P13" s="181">
        <v>29602.369479000001</v>
      </c>
      <c r="Q13" s="70">
        <v>25297.762590999999</v>
      </c>
      <c r="R13" s="176">
        <v>24783.209669</v>
      </c>
      <c r="S13" s="181">
        <v>19889.754191</v>
      </c>
      <c r="T13" s="70">
        <v>17322.199229000002</v>
      </c>
      <c r="U13" s="176">
        <v>17964.58625</v>
      </c>
      <c r="V13" s="181">
        <v>9712.6152875999996</v>
      </c>
      <c r="W13" s="70">
        <v>7975.5633618000002</v>
      </c>
      <c r="X13" s="176">
        <v>6818.6234195999996</v>
      </c>
      <c r="Y13" s="3"/>
      <c r="Z13" s="356">
        <v>-1.4084507040000001</v>
      </c>
      <c r="AA13" s="356">
        <v>-3.0589543940000001</v>
      </c>
      <c r="AB13" s="356">
        <v>-1.6740823140000001</v>
      </c>
      <c r="AC13" s="356">
        <v>0</v>
      </c>
      <c r="AD13" s="356">
        <v>-2.0339858899999999</v>
      </c>
      <c r="AE13" s="356">
        <v>3.7084611038999999</v>
      </c>
      <c r="AF13" s="356">
        <v>-14.50605919</v>
      </c>
    </row>
    <row r="14" spans="1:33" ht="10.9" customHeight="1" x14ac:dyDescent="0.2">
      <c r="B14" s="1042"/>
      <c r="C14" s="853" t="s">
        <v>8</v>
      </c>
      <c r="D14" s="181">
        <v>165</v>
      </c>
      <c r="E14" s="70">
        <v>179</v>
      </c>
      <c r="F14" s="176">
        <v>191</v>
      </c>
      <c r="G14" s="181">
        <v>1386</v>
      </c>
      <c r="H14" s="70">
        <v>1287</v>
      </c>
      <c r="I14" s="176">
        <v>1356</v>
      </c>
      <c r="J14" s="196">
        <v>8.4</v>
      </c>
      <c r="K14" s="98">
        <v>7.1899441341000001</v>
      </c>
      <c r="L14" s="197">
        <v>7.0994764398000001</v>
      </c>
      <c r="M14" s="181">
        <v>2</v>
      </c>
      <c r="N14" s="70">
        <v>2</v>
      </c>
      <c r="O14" s="176">
        <v>2</v>
      </c>
      <c r="P14" s="181">
        <v>21972.824156999999</v>
      </c>
      <c r="Q14" s="70">
        <v>22809.341868</v>
      </c>
      <c r="R14" s="176">
        <v>19939.747531000001</v>
      </c>
      <c r="S14" s="181">
        <v>13178.262359</v>
      </c>
      <c r="T14" s="70">
        <v>13827.039522999999</v>
      </c>
      <c r="U14" s="176">
        <v>12481.403182</v>
      </c>
      <c r="V14" s="181">
        <v>8794.5617980999996</v>
      </c>
      <c r="W14" s="70">
        <v>8982.3023450000001</v>
      </c>
      <c r="X14" s="176">
        <v>7458.3443493000004</v>
      </c>
      <c r="Y14" s="3"/>
      <c r="Z14" s="357">
        <v>6.7039106144999998</v>
      </c>
      <c r="AA14" s="357">
        <v>5.3613053613000003</v>
      </c>
      <c r="AB14" s="357">
        <v>-1.258253091</v>
      </c>
      <c r="AC14" s="357">
        <v>0</v>
      </c>
      <c r="AD14" s="357">
        <v>-12.580785329999999</v>
      </c>
      <c r="AE14" s="357">
        <v>-9.7319193940000002</v>
      </c>
      <c r="AF14" s="357">
        <v>-16.966229120000001</v>
      </c>
    </row>
    <row r="15" spans="1:33" ht="10.9" customHeight="1" x14ac:dyDescent="0.2">
      <c r="B15" s="1040" t="s">
        <v>130</v>
      </c>
      <c r="C15" s="851" t="s">
        <v>2</v>
      </c>
      <c r="D15" s="202">
        <v>8165</v>
      </c>
      <c r="E15" s="203">
        <v>8448</v>
      </c>
      <c r="F15" s="204">
        <v>8867</v>
      </c>
      <c r="G15" s="202">
        <v>36884</v>
      </c>
      <c r="H15" s="203">
        <v>37334</v>
      </c>
      <c r="I15" s="204">
        <v>38454</v>
      </c>
      <c r="J15" s="205">
        <v>4.5173300673999996</v>
      </c>
      <c r="K15" s="206">
        <v>4.4192708332999997</v>
      </c>
      <c r="L15" s="207">
        <v>4.3367542574</v>
      </c>
      <c r="M15" s="202">
        <v>53</v>
      </c>
      <c r="N15" s="203">
        <v>54</v>
      </c>
      <c r="O15" s="204">
        <v>53</v>
      </c>
      <c r="P15" s="202">
        <v>9471.1677992999994</v>
      </c>
      <c r="Q15" s="203">
        <v>9611.2621199000005</v>
      </c>
      <c r="R15" s="204">
        <v>9456.5147840000009</v>
      </c>
      <c r="S15" s="202">
        <v>6781.8568544999998</v>
      </c>
      <c r="T15" s="203">
        <v>6987.4000268</v>
      </c>
      <c r="U15" s="204">
        <v>6785.6756097999996</v>
      </c>
      <c r="V15" s="202">
        <v>2689.3109447000002</v>
      </c>
      <c r="W15" s="203">
        <v>2623.8620931</v>
      </c>
      <c r="X15" s="204">
        <v>2670.8391741999999</v>
      </c>
      <c r="Y15" s="3"/>
      <c r="Z15" s="356">
        <v>4.9597537879000004</v>
      </c>
      <c r="AA15" s="356">
        <v>2.9999464295</v>
      </c>
      <c r="AB15" s="356">
        <v>-1.8671988909999999</v>
      </c>
      <c r="AC15" s="356">
        <v>-1.851851852</v>
      </c>
      <c r="AD15" s="356">
        <v>-1.6100625909999999</v>
      </c>
      <c r="AE15" s="356">
        <v>-2.8869739280000002</v>
      </c>
      <c r="AF15" s="356">
        <v>1.7903791984999999</v>
      </c>
    </row>
    <row r="16" spans="1:33" ht="10.9" customHeight="1" x14ac:dyDescent="0.2">
      <c r="B16" s="1041"/>
      <c r="C16" s="852" t="s">
        <v>3</v>
      </c>
      <c r="D16" s="181">
        <v>7095</v>
      </c>
      <c r="E16" s="70">
        <v>7203</v>
      </c>
      <c r="F16" s="176">
        <v>7145</v>
      </c>
      <c r="G16" s="181">
        <v>29279</v>
      </c>
      <c r="H16" s="70">
        <v>29916</v>
      </c>
      <c r="I16" s="176">
        <v>29711</v>
      </c>
      <c r="J16" s="196">
        <v>4.1267089500000003</v>
      </c>
      <c r="K16" s="98">
        <v>4.1532694710999998</v>
      </c>
      <c r="L16" s="197">
        <v>4.1582925122000001</v>
      </c>
      <c r="M16" s="181">
        <v>29</v>
      </c>
      <c r="N16" s="70">
        <v>32</v>
      </c>
      <c r="O16" s="176">
        <v>31</v>
      </c>
      <c r="P16" s="181">
        <v>11185.588857000001</v>
      </c>
      <c r="Q16" s="70">
        <v>11856.523552000001</v>
      </c>
      <c r="R16" s="176">
        <v>12023.575433</v>
      </c>
      <c r="S16" s="181">
        <v>7765.1336431999998</v>
      </c>
      <c r="T16" s="70">
        <v>8139.0693733999997</v>
      </c>
      <c r="U16" s="176">
        <v>8464.3985911</v>
      </c>
      <c r="V16" s="181">
        <v>3420.4552140999999</v>
      </c>
      <c r="W16" s="70">
        <v>3717.4541789</v>
      </c>
      <c r="X16" s="176">
        <v>3559.1768422999999</v>
      </c>
      <c r="Y16" s="3"/>
      <c r="Z16" s="356">
        <v>-0.80522004700000005</v>
      </c>
      <c r="AA16" s="356">
        <v>-0.68525203899999998</v>
      </c>
      <c r="AB16" s="356">
        <v>0.1209418562</v>
      </c>
      <c r="AC16" s="356">
        <v>-3.125</v>
      </c>
      <c r="AD16" s="356">
        <v>1.4089448760000001</v>
      </c>
      <c r="AE16" s="356">
        <v>3.9971304182999998</v>
      </c>
      <c r="AF16" s="356">
        <v>-4.2576809019999997</v>
      </c>
    </row>
    <row r="17" spans="2:32" ht="10.9" customHeight="1" x14ac:dyDescent="0.2">
      <c r="B17" s="1041"/>
      <c r="C17" s="852" t="s">
        <v>32</v>
      </c>
      <c r="D17" s="181">
        <v>4638</v>
      </c>
      <c r="E17" s="70">
        <v>5011</v>
      </c>
      <c r="F17" s="176">
        <v>5226</v>
      </c>
      <c r="G17" s="181">
        <v>17867</v>
      </c>
      <c r="H17" s="70">
        <v>19493</v>
      </c>
      <c r="I17" s="176">
        <v>20267</v>
      </c>
      <c r="J17" s="196">
        <v>3.8523070288999999</v>
      </c>
      <c r="K17" s="98">
        <v>3.8900419078000001</v>
      </c>
      <c r="L17" s="197">
        <v>3.8781094527</v>
      </c>
      <c r="M17" s="181">
        <v>39</v>
      </c>
      <c r="N17" s="70">
        <v>37</v>
      </c>
      <c r="O17" s="176">
        <v>36</v>
      </c>
      <c r="P17" s="181">
        <v>11444.041652</v>
      </c>
      <c r="Q17" s="70">
        <v>11636.913694000001</v>
      </c>
      <c r="R17" s="176">
        <v>12300.950999000001</v>
      </c>
      <c r="S17" s="181">
        <v>9129.2341940000006</v>
      </c>
      <c r="T17" s="70">
        <v>9245.7977711000003</v>
      </c>
      <c r="U17" s="176">
        <v>9894.4390179999991</v>
      </c>
      <c r="V17" s="181">
        <v>2314.8074578999999</v>
      </c>
      <c r="W17" s="70">
        <v>2391.1159232</v>
      </c>
      <c r="X17" s="176">
        <v>2406.5119807000001</v>
      </c>
      <c r="Y17" s="3"/>
      <c r="Z17" s="356">
        <v>4.2905607662999996</v>
      </c>
      <c r="AA17" s="356">
        <v>3.9706561329999999</v>
      </c>
      <c r="AB17" s="356">
        <v>-0.306743612</v>
      </c>
      <c r="AC17" s="356">
        <v>-2.7027027029999999</v>
      </c>
      <c r="AD17" s="356">
        <v>5.7063008430000002</v>
      </c>
      <c r="AE17" s="356">
        <v>7.0155249213999999</v>
      </c>
      <c r="AF17" s="356">
        <v>0.64388586400000003</v>
      </c>
    </row>
    <row r="18" spans="2:32" ht="10.9" customHeight="1" x14ac:dyDescent="0.2">
      <c r="B18" s="1041"/>
      <c r="C18" s="852" t="s">
        <v>4</v>
      </c>
      <c r="D18" s="181">
        <v>1848</v>
      </c>
      <c r="E18" s="70">
        <v>1815</v>
      </c>
      <c r="F18" s="176">
        <v>1958</v>
      </c>
      <c r="G18" s="181">
        <v>8427</v>
      </c>
      <c r="H18" s="70">
        <v>7597</v>
      </c>
      <c r="I18" s="176">
        <v>8152</v>
      </c>
      <c r="J18" s="196">
        <v>4.5600649350999998</v>
      </c>
      <c r="K18" s="98">
        <v>4.1856749311000003</v>
      </c>
      <c r="L18" s="197">
        <v>4.1634320735000001</v>
      </c>
      <c r="M18" s="181">
        <v>9</v>
      </c>
      <c r="N18" s="70">
        <v>9</v>
      </c>
      <c r="O18" s="176">
        <v>9</v>
      </c>
      <c r="P18" s="181">
        <v>10244.747463</v>
      </c>
      <c r="Q18" s="70">
        <v>10142.431489000001</v>
      </c>
      <c r="R18" s="176">
        <v>10393.572786000001</v>
      </c>
      <c r="S18" s="181">
        <v>6995.3143868999996</v>
      </c>
      <c r="T18" s="70">
        <v>7009.2486533000001</v>
      </c>
      <c r="U18" s="176">
        <v>7072.2988020000003</v>
      </c>
      <c r="V18" s="181">
        <v>3249.4330765</v>
      </c>
      <c r="W18" s="70">
        <v>3133.1828357999998</v>
      </c>
      <c r="X18" s="176">
        <v>3321.2739836999999</v>
      </c>
      <c r="Y18" s="3"/>
      <c r="Z18" s="356">
        <v>7.8787878787999999</v>
      </c>
      <c r="AA18" s="356">
        <v>7.3055153349999999</v>
      </c>
      <c r="AB18" s="356">
        <v>-0.53140432400000004</v>
      </c>
      <c r="AC18" s="356">
        <v>0</v>
      </c>
      <c r="AD18" s="356">
        <v>2.4761448652000002</v>
      </c>
      <c r="AE18" s="356">
        <v>0.89952792110000002</v>
      </c>
      <c r="AF18" s="356">
        <v>6.0031973135000003</v>
      </c>
    </row>
    <row r="19" spans="2:32" ht="10.9" customHeight="1" x14ac:dyDescent="0.2">
      <c r="B19" s="1041"/>
      <c r="C19" s="852" t="s">
        <v>5</v>
      </c>
      <c r="D19" s="181">
        <v>2559</v>
      </c>
      <c r="E19" s="70">
        <v>2482</v>
      </c>
      <c r="F19" s="176">
        <v>2745</v>
      </c>
      <c r="G19" s="181">
        <v>10626</v>
      </c>
      <c r="H19" s="70">
        <v>10186</v>
      </c>
      <c r="I19" s="176">
        <v>10872</v>
      </c>
      <c r="J19" s="196">
        <v>4.1524032824999999</v>
      </c>
      <c r="K19" s="98">
        <v>4.1039484286999999</v>
      </c>
      <c r="L19" s="197">
        <v>3.9606557376999998</v>
      </c>
      <c r="M19" s="181">
        <v>21</v>
      </c>
      <c r="N19" s="70">
        <v>22</v>
      </c>
      <c r="O19" s="176">
        <v>21</v>
      </c>
      <c r="P19" s="181">
        <v>14174.90646</v>
      </c>
      <c r="Q19" s="70">
        <v>15354.399257999999</v>
      </c>
      <c r="R19" s="176">
        <v>15244.478421</v>
      </c>
      <c r="S19" s="181">
        <v>9985.9221847000008</v>
      </c>
      <c r="T19" s="70">
        <v>10788.964074</v>
      </c>
      <c r="U19" s="176">
        <v>10473.307475</v>
      </c>
      <c r="V19" s="181">
        <v>4188.9842758000004</v>
      </c>
      <c r="W19" s="70">
        <v>4565.4351834999998</v>
      </c>
      <c r="X19" s="176">
        <v>4771.1709456999997</v>
      </c>
      <c r="Y19" s="3"/>
      <c r="Z19" s="356">
        <v>10.596293312</v>
      </c>
      <c r="AA19" s="356">
        <v>6.7347339485999997</v>
      </c>
      <c r="AB19" s="356">
        <v>-3.4915811799999998</v>
      </c>
      <c r="AC19" s="356">
        <v>-4.5454545450000001</v>
      </c>
      <c r="AD19" s="356">
        <v>-0.71589148400000002</v>
      </c>
      <c r="AE19" s="356">
        <v>-2.925735934</v>
      </c>
      <c r="AF19" s="356">
        <v>4.5063778993000003</v>
      </c>
    </row>
    <row r="20" spans="2:32" ht="10.9" customHeight="1" x14ac:dyDescent="0.2">
      <c r="B20" s="1041"/>
      <c r="C20" s="852" t="s">
        <v>6</v>
      </c>
      <c r="D20" s="181">
        <v>480</v>
      </c>
      <c r="E20" s="70">
        <v>503</v>
      </c>
      <c r="F20" s="176">
        <v>574</v>
      </c>
      <c r="G20" s="181">
        <v>2120</v>
      </c>
      <c r="H20" s="70">
        <v>2265</v>
      </c>
      <c r="I20" s="176">
        <v>2502</v>
      </c>
      <c r="J20" s="196">
        <v>4.4166666667000003</v>
      </c>
      <c r="K20" s="98">
        <v>4.5029821074000003</v>
      </c>
      <c r="L20" s="197">
        <v>4.3588850173999996</v>
      </c>
      <c r="M20" s="181">
        <v>4</v>
      </c>
      <c r="N20" s="70">
        <v>4</v>
      </c>
      <c r="O20" s="176">
        <v>4</v>
      </c>
      <c r="P20" s="181">
        <v>11440.188738000001</v>
      </c>
      <c r="Q20" s="70">
        <v>15691.120706</v>
      </c>
      <c r="R20" s="176">
        <v>14665.954422999999</v>
      </c>
      <c r="S20" s="181">
        <v>9166.8659298999992</v>
      </c>
      <c r="T20" s="70">
        <v>13063.277012</v>
      </c>
      <c r="U20" s="176">
        <v>12067.372664</v>
      </c>
      <c r="V20" s="181">
        <v>2273.3228081000002</v>
      </c>
      <c r="W20" s="70">
        <v>2627.8436934000001</v>
      </c>
      <c r="X20" s="176">
        <v>2598.5817584000001</v>
      </c>
      <c r="Y20" s="3"/>
      <c r="Z20" s="356">
        <v>14.115308151000001</v>
      </c>
      <c r="AA20" s="356">
        <v>10.463576159</v>
      </c>
      <c r="AB20" s="356">
        <v>-3.2000369200000001</v>
      </c>
      <c r="AC20" s="356">
        <v>0</v>
      </c>
      <c r="AD20" s="356">
        <v>-6.5334165860000004</v>
      </c>
      <c r="AE20" s="356">
        <v>-7.6236946269999999</v>
      </c>
      <c r="AF20" s="356">
        <v>-1.113534077</v>
      </c>
    </row>
    <row r="21" spans="2:32" ht="10.9" customHeight="1" x14ac:dyDescent="0.2">
      <c r="B21" s="1041"/>
      <c r="C21" s="852" t="s">
        <v>7</v>
      </c>
      <c r="D21" s="181">
        <v>438</v>
      </c>
      <c r="E21" s="70">
        <v>491</v>
      </c>
      <c r="F21" s="176">
        <v>427</v>
      </c>
      <c r="G21" s="181">
        <v>2167</v>
      </c>
      <c r="H21" s="70">
        <v>2450</v>
      </c>
      <c r="I21" s="176">
        <v>2087</v>
      </c>
      <c r="J21" s="196">
        <v>4.9474885845000003</v>
      </c>
      <c r="K21" s="98">
        <v>4.9898167005999996</v>
      </c>
      <c r="L21" s="197">
        <v>4.8875878220000004</v>
      </c>
      <c r="M21" s="181">
        <v>4</v>
      </c>
      <c r="N21" s="70">
        <v>4</v>
      </c>
      <c r="O21" s="176">
        <v>4</v>
      </c>
      <c r="P21" s="181">
        <v>18002.107008999999</v>
      </c>
      <c r="Q21" s="70">
        <v>17202.887009999999</v>
      </c>
      <c r="R21" s="176">
        <v>16618.217162000001</v>
      </c>
      <c r="S21" s="181">
        <v>11930.792299999999</v>
      </c>
      <c r="T21" s="70">
        <v>11780.546707</v>
      </c>
      <c r="U21" s="176">
        <v>11578.341691</v>
      </c>
      <c r="V21" s="181">
        <v>6071.3147096000002</v>
      </c>
      <c r="W21" s="70">
        <v>5422.3403029000001</v>
      </c>
      <c r="X21" s="176">
        <v>5039.8754711000001</v>
      </c>
      <c r="Y21" s="3"/>
      <c r="Z21" s="356">
        <v>-13.03462322</v>
      </c>
      <c r="AA21" s="356">
        <v>-14.81632653</v>
      </c>
      <c r="AB21" s="356">
        <v>-2.0487501789999998</v>
      </c>
      <c r="AC21" s="356">
        <v>0</v>
      </c>
      <c r="AD21" s="356">
        <v>-3.3986728359999998</v>
      </c>
      <c r="AE21" s="356">
        <v>-1.7164315109999999</v>
      </c>
      <c r="AF21" s="356">
        <v>-7.0535010800000002</v>
      </c>
    </row>
    <row r="22" spans="2:32" ht="10.9" customHeight="1" x14ac:dyDescent="0.2">
      <c r="B22" s="1042"/>
      <c r="C22" s="853" t="s">
        <v>8</v>
      </c>
      <c r="D22" s="183">
        <v>633</v>
      </c>
      <c r="E22" s="178">
        <v>648</v>
      </c>
      <c r="F22" s="180">
        <v>687</v>
      </c>
      <c r="G22" s="183">
        <v>2765</v>
      </c>
      <c r="H22" s="178">
        <v>2755</v>
      </c>
      <c r="I22" s="180">
        <v>2772</v>
      </c>
      <c r="J22" s="200">
        <v>4.3680884675999998</v>
      </c>
      <c r="K22" s="179">
        <v>4.2515432099000003</v>
      </c>
      <c r="L22" s="201">
        <v>4.0349344978000001</v>
      </c>
      <c r="M22" s="183">
        <v>2</v>
      </c>
      <c r="N22" s="178">
        <v>2</v>
      </c>
      <c r="O22" s="180">
        <v>2</v>
      </c>
      <c r="P22" s="183">
        <v>13014.430628</v>
      </c>
      <c r="Q22" s="178">
        <v>15073.480941</v>
      </c>
      <c r="R22" s="180">
        <v>12500.444378</v>
      </c>
      <c r="S22" s="183">
        <v>7592.9227913000004</v>
      </c>
      <c r="T22" s="178">
        <v>9139.4090956</v>
      </c>
      <c r="U22" s="180">
        <v>7872.8994505999999</v>
      </c>
      <c r="V22" s="183">
        <v>5421.5078364000001</v>
      </c>
      <c r="W22" s="178">
        <v>5934.0718452999999</v>
      </c>
      <c r="X22" s="180">
        <v>4627.5449274000002</v>
      </c>
      <c r="Y22" s="3"/>
      <c r="Z22" s="357">
        <v>6.0185185184999996</v>
      </c>
      <c r="AA22" s="357">
        <v>0.61705989110000004</v>
      </c>
      <c r="AB22" s="357">
        <v>-5.0948256049999996</v>
      </c>
      <c r="AC22" s="357">
        <v>0</v>
      </c>
      <c r="AD22" s="357">
        <v>-17.06995599</v>
      </c>
      <c r="AE22" s="357">
        <v>-13.857675390000001</v>
      </c>
      <c r="AF22" s="357">
        <v>-22.017376129999999</v>
      </c>
    </row>
    <row r="23" spans="2:32" ht="10.9" customHeight="1" x14ac:dyDescent="0.2">
      <c r="B23" s="1040" t="s">
        <v>131</v>
      </c>
      <c r="C23" s="851" t="s">
        <v>2</v>
      </c>
      <c r="D23" s="182">
        <v>9883</v>
      </c>
      <c r="E23" s="71">
        <v>9665</v>
      </c>
      <c r="F23" s="177">
        <v>9638</v>
      </c>
      <c r="G23" s="182">
        <v>32874</v>
      </c>
      <c r="H23" s="71">
        <v>31704</v>
      </c>
      <c r="I23" s="177">
        <v>31160</v>
      </c>
      <c r="J23" s="198">
        <v>3.3263179197000001</v>
      </c>
      <c r="K23" s="99">
        <v>3.2802897051</v>
      </c>
      <c r="L23" s="199">
        <v>3.2330358995999999</v>
      </c>
      <c r="M23" s="182">
        <v>55</v>
      </c>
      <c r="N23" s="71">
        <v>54</v>
      </c>
      <c r="O23" s="177">
        <v>54</v>
      </c>
      <c r="P23" s="182">
        <v>7747.0299601999996</v>
      </c>
      <c r="Q23" s="71">
        <v>7938.0203677</v>
      </c>
      <c r="R23" s="177">
        <v>7763.2890931000002</v>
      </c>
      <c r="S23" s="182">
        <v>5595.1673526000004</v>
      </c>
      <c r="T23" s="71">
        <v>5783.5587575999998</v>
      </c>
      <c r="U23" s="177">
        <v>5628.7483445999997</v>
      </c>
      <c r="V23" s="182">
        <v>2151.8626076</v>
      </c>
      <c r="W23" s="71">
        <v>2154.4616101000001</v>
      </c>
      <c r="X23" s="177">
        <v>2134.5407485000001</v>
      </c>
      <c r="Y23" s="3"/>
      <c r="Z23" s="356">
        <v>-0.27935851</v>
      </c>
      <c r="AA23" s="356">
        <v>-1.715871814</v>
      </c>
      <c r="AB23" s="356">
        <v>-1.4405375680000001</v>
      </c>
      <c r="AC23" s="356">
        <v>0</v>
      </c>
      <c r="AD23" s="356">
        <v>-2.2011945860000002</v>
      </c>
      <c r="AE23" s="356">
        <v>-2.676732779</v>
      </c>
      <c r="AF23" s="356">
        <v>-0.92463293099999999</v>
      </c>
    </row>
    <row r="24" spans="2:32" ht="10.9" customHeight="1" x14ac:dyDescent="0.2">
      <c r="B24" s="1041"/>
      <c r="C24" s="852" t="s">
        <v>3</v>
      </c>
      <c r="D24" s="182">
        <v>7021</v>
      </c>
      <c r="E24" s="71">
        <v>7398</v>
      </c>
      <c r="F24" s="177">
        <v>7373</v>
      </c>
      <c r="G24" s="182">
        <v>22885</v>
      </c>
      <c r="H24" s="71">
        <v>23910</v>
      </c>
      <c r="I24" s="177">
        <v>23806</v>
      </c>
      <c r="J24" s="198">
        <v>3.2595071927000001</v>
      </c>
      <c r="K24" s="99">
        <v>3.2319545823000002</v>
      </c>
      <c r="L24" s="199">
        <v>3.2288078122999999</v>
      </c>
      <c r="M24" s="182">
        <v>28</v>
      </c>
      <c r="N24" s="71">
        <v>33</v>
      </c>
      <c r="O24" s="177">
        <v>33</v>
      </c>
      <c r="P24" s="182">
        <v>9679.7811051999997</v>
      </c>
      <c r="Q24" s="71">
        <v>10040.078803</v>
      </c>
      <c r="R24" s="177">
        <v>10101.290767</v>
      </c>
      <c r="S24" s="182">
        <v>6705.3245939999997</v>
      </c>
      <c r="T24" s="71">
        <v>6878.5571062999998</v>
      </c>
      <c r="U24" s="177">
        <v>7113.2914099</v>
      </c>
      <c r="V24" s="182">
        <v>2974.4565112</v>
      </c>
      <c r="W24" s="71">
        <v>3161.5216962</v>
      </c>
      <c r="X24" s="177">
        <v>2987.9993574</v>
      </c>
      <c r="Y24" s="3"/>
      <c r="Z24" s="356">
        <v>-0.33792917</v>
      </c>
      <c r="AA24" s="356">
        <v>-0.43496445</v>
      </c>
      <c r="AB24" s="356">
        <v>-9.7364302E-2</v>
      </c>
      <c r="AC24" s="356">
        <v>0</v>
      </c>
      <c r="AD24" s="356">
        <v>0.60967613779999996</v>
      </c>
      <c r="AE24" s="356">
        <v>3.4125514975</v>
      </c>
      <c r="AF24" s="356">
        <v>-5.4885702370000002</v>
      </c>
    </row>
    <row r="25" spans="2:32" ht="10.9" customHeight="1" x14ac:dyDescent="0.2">
      <c r="B25" s="1041"/>
      <c r="C25" s="852" t="s">
        <v>32</v>
      </c>
      <c r="D25" s="182">
        <v>6244</v>
      </c>
      <c r="E25" s="71">
        <v>6062</v>
      </c>
      <c r="F25" s="177">
        <v>5676</v>
      </c>
      <c r="G25" s="182">
        <v>18144</v>
      </c>
      <c r="H25" s="71">
        <v>17560</v>
      </c>
      <c r="I25" s="177">
        <v>16523</v>
      </c>
      <c r="J25" s="198">
        <v>2.9058295963999998</v>
      </c>
      <c r="K25" s="99">
        <v>2.8967337512000002</v>
      </c>
      <c r="L25" s="199">
        <v>2.9110288936000002</v>
      </c>
      <c r="M25" s="182">
        <v>39</v>
      </c>
      <c r="N25" s="71">
        <v>39</v>
      </c>
      <c r="O25" s="177">
        <v>36</v>
      </c>
      <c r="P25" s="182">
        <v>9351.6817152000003</v>
      </c>
      <c r="Q25" s="71">
        <v>9830.6014178999994</v>
      </c>
      <c r="R25" s="177">
        <v>10559.496311000001</v>
      </c>
      <c r="S25" s="182">
        <v>7501.2257313999999</v>
      </c>
      <c r="T25" s="71">
        <v>7836.4196650000004</v>
      </c>
      <c r="U25" s="177">
        <v>8556.8731559999997</v>
      </c>
      <c r="V25" s="182">
        <v>1850.4559838</v>
      </c>
      <c r="W25" s="71">
        <v>1994.1817529</v>
      </c>
      <c r="X25" s="177">
        <v>2002.6231554000001</v>
      </c>
      <c r="Y25" s="3"/>
      <c r="Z25" s="356">
        <v>-6.3675354669999997</v>
      </c>
      <c r="AA25" s="356">
        <v>-5.90546697</v>
      </c>
      <c r="AB25" s="356">
        <v>0.4934917593</v>
      </c>
      <c r="AC25" s="356">
        <v>-7.692307692</v>
      </c>
      <c r="AD25" s="356">
        <v>7.4145503671000004</v>
      </c>
      <c r="AE25" s="356">
        <v>9.1936563104999998</v>
      </c>
      <c r="AF25" s="356">
        <v>0.4233015598</v>
      </c>
    </row>
    <row r="26" spans="2:32" ht="10.9" customHeight="1" x14ac:dyDescent="0.2">
      <c r="B26" s="1041"/>
      <c r="C26" s="852" t="s">
        <v>4</v>
      </c>
      <c r="D26" s="182">
        <v>1966</v>
      </c>
      <c r="E26" s="71">
        <v>1749</v>
      </c>
      <c r="F26" s="177">
        <v>1785</v>
      </c>
      <c r="G26" s="182">
        <v>6540</v>
      </c>
      <c r="H26" s="71">
        <v>5380</v>
      </c>
      <c r="I26" s="177">
        <v>5114</v>
      </c>
      <c r="J26" s="198">
        <v>3.3265513733000001</v>
      </c>
      <c r="K26" s="99">
        <v>3.0760434534000001</v>
      </c>
      <c r="L26" s="199">
        <v>2.8649859944</v>
      </c>
      <c r="M26" s="182">
        <v>9</v>
      </c>
      <c r="N26" s="71">
        <v>9</v>
      </c>
      <c r="O26" s="177">
        <v>9</v>
      </c>
      <c r="P26" s="182">
        <v>8140.880024</v>
      </c>
      <c r="Q26" s="71">
        <v>8090.6927603000004</v>
      </c>
      <c r="R26" s="177">
        <v>8002.3165585999996</v>
      </c>
      <c r="S26" s="182">
        <v>5582.7277273</v>
      </c>
      <c r="T26" s="71">
        <v>5573.8347678999999</v>
      </c>
      <c r="U26" s="177">
        <v>5462.6881446999996</v>
      </c>
      <c r="V26" s="182">
        <v>2558.1522966000002</v>
      </c>
      <c r="W26" s="71">
        <v>2516.8579924000001</v>
      </c>
      <c r="X26" s="177">
        <v>2539.6284138000001</v>
      </c>
      <c r="Y26" s="3"/>
      <c r="Z26" s="356">
        <v>2.0583190395000002</v>
      </c>
      <c r="AA26" s="356">
        <v>-4.9442379179999998</v>
      </c>
      <c r="AB26" s="356">
        <v>-6.8613289179999999</v>
      </c>
      <c r="AC26" s="356">
        <v>0</v>
      </c>
      <c r="AD26" s="356">
        <v>-1.09231934</v>
      </c>
      <c r="AE26" s="356">
        <v>-1.994078185</v>
      </c>
      <c r="AF26" s="356">
        <v>0.90471617709999996</v>
      </c>
    </row>
    <row r="27" spans="2:32" ht="10.9" customHeight="1" x14ac:dyDescent="0.2">
      <c r="B27" s="1041"/>
      <c r="C27" s="852" t="s">
        <v>5</v>
      </c>
      <c r="D27" s="182">
        <v>2367</v>
      </c>
      <c r="E27" s="71">
        <v>2393</v>
      </c>
      <c r="F27" s="177">
        <v>2506</v>
      </c>
      <c r="G27" s="182">
        <v>7370</v>
      </c>
      <c r="H27" s="71">
        <v>7419</v>
      </c>
      <c r="I27" s="177">
        <v>7602</v>
      </c>
      <c r="J27" s="198">
        <v>3.1136459653999999</v>
      </c>
      <c r="K27" s="99">
        <v>3.1002925198</v>
      </c>
      <c r="L27" s="199">
        <v>3.0335195531000001</v>
      </c>
      <c r="M27" s="182">
        <v>23</v>
      </c>
      <c r="N27" s="71">
        <v>23</v>
      </c>
      <c r="O27" s="177">
        <v>22</v>
      </c>
      <c r="P27" s="182">
        <v>12921.047608000001</v>
      </c>
      <c r="Q27" s="71">
        <v>13364.516283999999</v>
      </c>
      <c r="R27" s="177">
        <v>13247.350856999999</v>
      </c>
      <c r="S27" s="182">
        <v>8989.2747918000005</v>
      </c>
      <c r="T27" s="71">
        <v>9303.5008536999994</v>
      </c>
      <c r="U27" s="177">
        <v>9199.9479816999992</v>
      </c>
      <c r="V27" s="182">
        <v>3931.7728164999999</v>
      </c>
      <c r="W27" s="71">
        <v>4061.0154299000001</v>
      </c>
      <c r="X27" s="177">
        <v>4047.4028754000001</v>
      </c>
      <c r="Y27" s="3"/>
      <c r="Z27" s="356">
        <v>4.7221061429000004</v>
      </c>
      <c r="AA27" s="356">
        <v>2.4666397088999998</v>
      </c>
      <c r="AB27" s="356">
        <v>-2.1537634379999999</v>
      </c>
      <c r="AC27" s="356">
        <v>-4.3478260869999996</v>
      </c>
      <c r="AD27" s="356">
        <v>-0.87669036499999997</v>
      </c>
      <c r="AE27" s="356">
        <v>-1.113052749</v>
      </c>
      <c r="AF27" s="356">
        <v>-0.33520075799999999</v>
      </c>
    </row>
    <row r="28" spans="2:32" ht="10.9" customHeight="1" x14ac:dyDescent="0.2">
      <c r="B28" s="1041"/>
      <c r="C28" s="852" t="s">
        <v>6</v>
      </c>
      <c r="D28" s="182">
        <v>537</v>
      </c>
      <c r="E28" s="71">
        <v>565</v>
      </c>
      <c r="F28" s="177">
        <v>598</v>
      </c>
      <c r="G28" s="182">
        <v>1709</v>
      </c>
      <c r="H28" s="71">
        <v>1782</v>
      </c>
      <c r="I28" s="177">
        <v>1892</v>
      </c>
      <c r="J28" s="198">
        <v>3.1824953444999999</v>
      </c>
      <c r="K28" s="99">
        <v>3.1539823009000001</v>
      </c>
      <c r="L28" s="199">
        <v>3.1638795986999999</v>
      </c>
      <c r="M28" s="182">
        <v>4</v>
      </c>
      <c r="N28" s="71">
        <v>4</v>
      </c>
      <c r="O28" s="177">
        <v>4</v>
      </c>
      <c r="P28" s="182">
        <v>9501.9820834999991</v>
      </c>
      <c r="Q28" s="71">
        <v>10519.503155</v>
      </c>
      <c r="R28" s="177">
        <v>11394.177648999999</v>
      </c>
      <c r="S28" s="182">
        <v>7601.3286409000002</v>
      </c>
      <c r="T28" s="71">
        <v>8640.0561252000007</v>
      </c>
      <c r="U28" s="177">
        <v>9313.4692107999999</v>
      </c>
      <c r="V28" s="182">
        <v>1900.6534426000001</v>
      </c>
      <c r="W28" s="71">
        <v>1879.4470294</v>
      </c>
      <c r="X28" s="177">
        <v>2080.7084381999998</v>
      </c>
      <c r="Y28" s="3"/>
      <c r="Z28" s="356">
        <v>5.8407079646</v>
      </c>
      <c r="AA28" s="356">
        <v>6.1728395061999999</v>
      </c>
      <c r="AB28" s="356">
        <v>0.31380321239999998</v>
      </c>
      <c r="AC28" s="356">
        <v>0</v>
      </c>
      <c r="AD28" s="356">
        <v>8.3147890306000001</v>
      </c>
      <c r="AE28" s="356">
        <v>7.7940823047999999</v>
      </c>
      <c r="AF28" s="356">
        <v>10.708543823999999</v>
      </c>
    </row>
    <row r="29" spans="2:32" ht="10.9" customHeight="1" x14ac:dyDescent="0.2">
      <c r="B29" s="1041"/>
      <c r="C29" s="852" t="s">
        <v>7</v>
      </c>
      <c r="D29" s="182">
        <v>344</v>
      </c>
      <c r="E29" s="71">
        <v>349</v>
      </c>
      <c r="F29" s="177">
        <v>382</v>
      </c>
      <c r="G29" s="182">
        <v>1268</v>
      </c>
      <c r="H29" s="71">
        <v>1323</v>
      </c>
      <c r="I29" s="177">
        <v>1362</v>
      </c>
      <c r="J29" s="198">
        <v>3.6860465115999999</v>
      </c>
      <c r="K29" s="99">
        <v>3.7908309455999998</v>
      </c>
      <c r="L29" s="199">
        <v>3.5654450261999999</v>
      </c>
      <c r="M29" s="182">
        <v>4</v>
      </c>
      <c r="N29" s="71">
        <v>4</v>
      </c>
      <c r="O29" s="177">
        <v>4</v>
      </c>
      <c r="P29" s="182">
        <v>14641.005300999999</v>
      </c>
      <c r="Q29" s="71">
        <v>14659.234073</v>
      </c>
      <c r="R29" s="177">
        <v>13164.32843</v>
      </c>
      <c r="S29" s="182">
        <v>9701.7628058999999</v>
      </c>
      <c r="T29" s="71">
        <v>10132.584219</v>
      </c>
      <c r="U29" s="177">
        <v>9248.0640877999995</v>
      </c>
      <c r="V29" s="182">
        <v>4939.2424947999998</v>
      </c>
      <c r="W29" s="71">
        <v>4526.6498536999998</v>
      </c>
      <c r="X29" s="177">
        <v>3916.2643426</v>
      </c>
      <c r="Y29" s="3"/>
      <c r="Z29" s="356">
        <v>9.4555873926</v>
      </c>
      <c r="AA29" s="356">
        <v>2.947845805</v>
      </c>
      <c r="AB29" s="356">
        <v>-5.9455544869999999</v>
      </c>
      <c r="AC29" s="356">
        <v>0</v>
      </c>
      <c r="AD29" s="356">
        <v>-10.19770634</v>
      </c>
      <c r="AE29" s="356">
        <v>-8.7294624140000003</v>
      </c>
      <c r="AF29" s="356">
        <v>-13.48426609</v>
      </c>
    </row>
    <row r="30" spans="2:32" ht="10.9" customHeight="1" x14ac:dyDescent="0.2">
      <c r="B30" s="1042"/>
      <c r="C30" s="853" t="s">
        <v>8</v>
      </c>
      <c r="D30" s="182">
        <v>619</v>
      </c>
      <c r="E30" s="71">
        <v>685</v>
      </c>
      <c r="F30" s="177">
        <v>585</v>
      </c>
      <c r="G30" s="182">
        <v>1988</v>
      </c>
      <c r="H30" s="71">
        <v>2183</v>
      </c>
      <c r="I30" s="177">
        <v>1790</v>
      </c>
      <c r="J30" s="198">
        <v>3.211631664</v>
      </c>
      <c r="K30" s="99">
        <v>3.1868613139000002</v>
      </c>
      <c r="L30" s="199">
        <v>3.0598290598000002</v>
      </c>
      <c r="M30" s="182">
        <v>2</v>
      </c>
      <c r="N30" s="71">
        <v>2</v>
      </c>
      <c r="O30" s="177">
        <v>2</v>
      </c>
      <c r="P30" s="182">
        <v>11164.428425</v>
      </c>
      <c r="Q30" s="71">
        <v>13755.832913</v>
      </c>
      <c r="R30" s="177">
        <v>9227.9156629000008</v>
      </c>
      <c r="S30" s="182">
        <v>6097.3967470999996</v>
      </c>
      <c r="T30" s="71">
        <v>8008.0240131</v>
      </c>
      <c r="U30" s="177">
        <v>5894.3324468000001</v>
      </c>
      <c r="V30" s="182">
        <v>5067.0316782</v>
      </c>
      <c r="W30" s="71">
        <v>5747.8088999000001</v>
      </c>
      <c r="X30" s="177">
        <v>3333.5832160999998</v>
      </c>
      <c r="Y30" s="3"/>
      <c r="Z30" s="357">
        <v>-14.59854015</v>
      </c>
      <c r="AA30" s="357">
        <v>-18.00274851</v>
      </c>
      <c r="AB30" s="357">
        <v>-3.986124325</v>
      </c>
      <c r="AC30" s="357">
        <v>0</v>
      </c>
      <c r="AD30" s="357">
        <v>-32.916343769999997</v>
      </c>
      <c r="AE30" s="357">
        <v>-26.394670680000001</v>
      </c>
      <c r="AF30" s="357">
        <v>-42.002539159999998</v>
      </c>
    </row>
    <row r="31" spans="2:32" ht="10.9" customHeight="1" x14ac:dyDescent="0.2">
      <c r="B31" s="1040" t="s">
        <v>132</v>
      </c>
      <c r="C31" s="851" t="s">
        <v>2</v>
      </c>
      <c r="D31" s="202">
        <v>435</v>
      </c>
      <c r="E31" s="203">
        <v>508</v>
      </c>
      <c r="F31" s="204">
        <v>524</v>
      </c>
      <c r="G31" s="202">
        <v>1990</v>
      </c>
      <c r="H31" s="203">
        <v>2322</v>
      </c>
      <c r="I31" s="204">
        <v>2314</v>
      </c>
      <c r="J31" s="205">
        <v>4.5747126436999999</v>
      </c>
      <c r="K31" s="206">
        <v>4.5708661416999998</v>
      </c>
      <c r="L31" s="207">
        <v>4.4160305343999999</v>
      </c>
      <c r="M31" s="202">
        <v>41</v>
      </c>
      <c r="N31" s="203">
        <v>45</v>
      </c>
      <c r="O31" s="204">
        <v>42</v>
      </c>
      <c r="P31" s="202">
        <v>10491.406322999999</v>
      </c>
      <c r="Q31" s="203">
        <v>10877.511091</v>
      </c>
      <c r="R31" s="204">
        <v>11223.640487999999</v>
      </c>
      <c r="S31" s="202">
        <v>7597.6442637999999</v>
      </c>
      <c r="T31" s="203">
        <v>7919.1741887999997</v>
      </c>
      <c r="U31" s="204">
        <v>8211.7055965</v>
      </c>
      <c r="V31" s="202">
        <v>2893.7620591</v>
      </c>
      <c r="W31" s="203">
        <v>2958.3369022000002</v>
      </c>
      <c r="X31" s="204">
        <v>3011.9348915</v>
      </c>
      <c r="Z31" s="356">
        <v>3.1496062991999998</v>
      </c>
      <c r="AA31" s="356">
        <v>-0.344530577</v>
      </c>
      <c r="AB31" s="356">
        <v>-3.3874456739999999</v>
      </c>
      <c r="AC31" s="356">
        <v>-6.6666666670000003</v>
      </c>
      <c r="AD31" s="356">
        <v>3.1820642991999999</v>
      </c>
      <c r="AE31" s="356">
        <v>3.6939635471000001</v>
      </c>
      <c r="AF31" s="356">
        <v>1.8117608332999999</v>
      </c>
    </row>
    <row r="32" spans="2:32" ht="10.9" customHeight="1" x14ac:dyDescent="0.2">
      <c r="B32" s="1041"/>
      <c r="C32" s="852" t="s">
        <v>3</v>
      </c>
      <c r="D32" s="181">
        <v>430</v>
      </c>
      <c r="E32" s="70">
        <v>383</v>
      </c>
      <c r="F32" s="176">
        <v>448</v>
      </c>
      <c r="G32" s="181">
        <v>1678</v>
      </c>
      <c r="H32" s="70">
        <v>1473</v>
      </c>
      <c r="I32" s="176">
        <v>1843</v>
      </c>
      <c r="J32" s="196">
        <v>3.9023255814</v>
      </c>
      <c r="K32" s="98">
        <v>3.8459530025999999</v>
      </c>
      <c r="L32" s="197">
        <v>4.1138392857000001</v>
      </c>
      <c r="M32" s="181">
        <v>27</v>
      </c>
      <c r="N32" s="70">
        <v>28</v>
      </c>
      <c r="O32" s="176">
        <v>26</v>
      </c>
      <c r="P32" s="181">
        <v>11379.900852000001</v>
      </c>
      <c r="Q32" s="70">
        <v>11812.314705999999</v>
      </c>
      <c r="R32" s="176">
        <v>12950.084746</v>
      </c>
      <c r="S32" s="181">
        <v>7910.6614657</v>
      </c>
      <c r="T32" s="70">
        <v>8313.5821775000004</v>
      </c>
      <c r="U32" s="176">
        <v>9426.7691560999992</v>
      </c>
      <c r="V32" s="181">
        <v>3469.2393864999999</v>
      </c>
      <c r="W32" s="70">
        <v>3498.7325283</v>
      </c>
      <c r="X32" s="176">
        <v>3523.3155897000001</v>
      </c>
      <c r="Z32" s="356">
        <v>16.971279373000002</v>
      </c>
      <c r="AA32" s="356">
        <v>25.118805160000001</v>
      </c>
      <c r="AB32" s="356">
        <v>6.9654070895000002</v>
      </c>
      <c r="AC32" s="356">
        <v>-7.1428571429999996</v>
      </c>
      <c r="AD32" s="356">
        <v>9.6320667741000001</v>
      </c>
      <c r="AE32" s="356">
        <v>13.389979853</v>
      </c>
      <c r="AF32" s="356">
        <v>0.70262762950000002</v>
      </c>
    </row>
    <row r="33" spans="2:32" ht="10.9" customHeight="1" x14ac:dyDescent="0.2">
      <c r="B33" s="1041"/>
      <c r="C33" s="852" t="s">
        <v>32</v>
      </c>
      <c r="D33" s="181">
        <v>321</v>
      </c>
      <c r="E33" s="70">
        <v>414</v>
      </c>
      <c r="F33" s="176">
        <v>413</v>
      </c>
      <c r="G33" s="181">
        <v>1227</v>
      </c>
      <c r="H33" s="70">
        <v>1584</v>
      </c>
      <c r="I33" s="176">
        <v>1596</v>
      </c>
      <c r="J33" s="196">
        <v>3.8224299065</v>
      </c>
      <c r="K33" s="98">
        <v>3.8260869565000002</v>
      </c>
      <c r="L33" s="197">
        <v>3.8644067796999999</v>
      </c>
      <c r="M33" s="181">
        <v>27</v>
      </c>
      <c r="N33" s="70">
        <v>26</v>
      </c>
      <c r="O33" s="176">
        <v>30</v>
      </c>
      <c r="P33" s="181">
        <v>12108.236317000001</v>
      </c>
      <c r="Q33" s="70">
        <v>12690.477811999999</v>
      </c>
      <c r="R33" s="176">
        <v>13185.491924</v>
      </c>
      <c r="S33" s="181">
        <v>9688.5591576999996</v>
      </c>
      <c r="T33" s="70">
        <v>10164.681268</v>
      </c>
      <c r="U33" s="176">
        <v>10550.003064</v>
      </c>
      <c r="V33" s="181">
        <v>2419.6771595</v>
      </c>
      <c r="W33" s="70">
        <v>2525.7965445999998</v>
      </c>
      <c r="X33" s="176">
        <v>2635.4888599999999</v>
      </c>
      <c r="Z33" s="356">
        <v>-0.24154589400000001</v>
      </c>
      <c r="AA33" s="356">
        <v>0.75757575759999995</v>
      </c>
      <c r="AB33" s="356">
        <v>1.0015408320000001</v>
      </c>
      <c r="AC33" s="356">
        <v>15.384615385</v>
      </c>
      <c r="AD33" s="356">
        <v>3.9006735555000001</v>
      </c>
      <c r="AE33" s="356">
        <v>3.7907907443000002</v>
      </c>
      <c r="AF33" s="356">
        <v>4.3428800963</v>
      </c>
    </row>
    <row r="34" spans="2:32" ht="10.9" customHeight="1" x14ac:dyDescent="0.2">
      <c r="B34" s="1041"/>
      <c r="C34" s="852" t="s">
        <v>4</v>
      </c>
      <c r="D34" s="181">
        <v>96</v>
      </c>
      <c r="E34" s="70">
        <v>122</v>
      </c>
      <c r="F34" s="176">
        <v>134</v>
      </c>
      <c r="G34" s="181">
        <v>365</v>
      </c>
      <c r="H34" s="70">
        <v>528</v>
      </c>
      <c r="I34" s="176">
        <v>583</v>
      </c>
      <c r="J34" s="196">
        <v>3.8020833333000001</v>
      </c>
      <c r="K34" s="98">
        <v>4.3278688525</v>
      </c>
      <c r="L34" s="197">
        <v>4.3507462687</v>
      </c>
      <c r="M34" s="181">
        <v>7</v>
      </c>
      <c r="N34" s="70">
        <v>8</v>
      </c>
      <c r="O34" s="176">
        <v>6</v>
      </c>
      <c r="P34" s="181">
        <v>10228.335174</v>
      </c>
      <c r="Q34" s="70">
        <v>10617.612837999999</v>
      </c>
      <c r="R34" s="176">
        <v>12128.697139</v>
      </c>
      <c r="S34" s="181">
        <v>7024.1873757000003</v>
      </c>
      <c r="T34" s="70">
        <v>7346.0736128999997</v>
      </c>
      <c r="U34" s="176">
        <v>8364.8677293000001</v>
      </c>
      <c r="V34" s="181">
        <v>3204.1477983</v>
      </c>
      <c r="W34" s="70">
        <v>3271.5392256</v>
      </c>
      <c r="X34" s="176">
        <v>3763.8294099999998</v>
      </c>
      <c r="Z34" s="356">
        <v>9.8360655737999991</v>
      </c>
      <c r="AA34" s="356">
        <v>10.416666666999999</v>
      </c>
      <c r="AB34" s="356">
        <v>0.52860696519999995</v>
      </c>
      <c r="AC34" s="356">
        <v>-25</v>
      </c>
      <c r="AD34" s="356">
        <v>14.231864769</v>
      </c>
      <c r="AE34" s="356">
        <v>13.868553055</v>
      </c>
      <c r="AF34" s="356">
        <v>15.047662598000001</v>
      </c>
    </row>
    <row r="35" spans="2:32" ht="10.9" customHeight="1" x14ac:dyDescent="0.2">
      <c r="B35" s="1041"/>
      <c r="C35" s="852" t="s">
        <v>5</v>
      </c>
      <c r="D35" s="181">
        <v>207</v>
      </c>
      <c r="E35" s="70">
        <v>217</v>
      </c>
      <c r="F35" s="176">
        <v>234</v>
      </c>
      <c r="G35" s="181">
        <v>970</v>
      </c>
      <c r="H35" s="70">
        <v>908</v>
      </c>
      <c r="I35" s="176">
        <v>880</v>
      </c>
      <c r="J35" s="196">
        <v>4.6859903381999999</v>
      </c>
      <c r="K35" s="98">
        <v>4.1843317971999996</v>
      </c>
      <c r="L35" s="197">
        <v>3.7606837607000001</v>
      </c>
      <c r="M35" s="181">
        <v>21</v>
      </c>
      <c r="N35" s="70">
        <v>21</v>
      </c>
      <c r="O35" s="176">
        <v>15</v>
      </c>
      <c r="P35" s="181">
        <v>15443.508594000001</v>
      </c>
      <c r="Q35" s="70">
        <v>15780.463704</v>
      </c>
      <c r="R35" s="176">
        <v>14813.547865</v>
      </c>
      <c r="S35" s="181">
        <v>10982.853837000001</v>
      </c>
      <c r="T35" s="70">
        <v>11248.790666000001</v>
      </c>
      <c r="U35" s="176">
        <v>10223.038454</v>
      </c>
      <c r="V35" s="181">
        <v>4460.6547567999996</v>
      </c>
      <c r="W35" s="70">
        <v>4531.6730375999996</v>
      </c>
      <c r="X35" s="176">
        <v>4590.5094109000001</v>
      </c>
      <c r="Z35" s="356">
        <v>7.8341013825000001</v>
      </c>
      <c r="AA35" s="356">
        <v>-3.083700441</v>
      </c>
      <c r="AB35" s="356">
        <v>-10.124628189999999</v>
      </c>
      <c r="AC35" s="356">
        <v>-28.571428569999998</v>
      </c>
      <c r="AD35" s="356">
        <v>-6.1272967459999998</v>
      </c>
      <c r="AE35" s="356">
        <v>-9.1187776790000008</v>
      </c>
      <c r="AF35" s="356">
        <v>1.2983366805000001</v>
      </c>
    </row>
    <row r="36" spans="2:32" ht="10.9" customHeight="1" x14ac:dyDescent="0.2">
      <c r="B36" s="1041"/>
      <c r="C36" s="852" t="s">
        <v>6</v>
      </c>
      <c r="D36" s="181">
        <v>37</v>
      </c>
      <c r="E36" s="70">
        <v>34</v>
      </c>
      <c r="F36" s="176">
        <v>21</v>
      </c>
      <c r="G36" s="181">
        <v>206</v>
      </c>
      <c r="H36" s="70">
        <v>157</v>
      </c>
      <c r="I36" s="176">
        <v>83</v>
      </c>
      <c r="J36" s="196">
        <v>5.5675675676000003</v>
      </c>
      <c r="K36" s="98">
        <v>4.6176470588000003</v>
      </c>
      <c r="L36" s="197">
        <v>3.9523809524</v>
      </c>
      <c r="M36" s="181">
        <v>4</v>
      </c>
      <c r="N36" s="70">
        <v>4</v>
      </c>
      <c r="O36" s="176">
        <v>4</v>
      </c>
      <c r="P36" s="181">
        <v>13542.845498999999</v>
      </c>
      <c r="Q36" s="70">
        <v>14223.413232000001</v>
      </c>
      <c r="R36" s="176">
        <v>12021.0941</v>
      </c>
      <c r="S36" s="181">
        <v>10938.366287000001</v>
      </c>
      <c r="T36" s="70">
        <v>12053.582972</v>
      </c>
      <c r="U36" s="176">
        <v>9889.6289648000002</v>
      </c>
      <c r="V36" s="181">
        <v>2604.4792118999999</v>
      </c>
      <c r="W36" s="70">
        <v>2169.8302604</v>
      </c>
      <c r="X36" s="176">
        <v>2131.4651353999998</v>
      </c>
      <c r="Y36" s="3"/>
      <c r="Z36" s="356">
        <v>-38.235294119999999</v>
      </c>
      <c r="AA36" s="356">
        <v>-47.133757959999997</v>
      </c>
      <c r="AB36" s="356">
        <v>-14.407036700000001</v>
      </c>
      <c r="AC36" s="356">
        <v>0</v>
      </c>
      <c r="AD36" s="356">
        <v>-15.48375974</v>
      </c>
      <c r="AE36" s="356">
        <v>-17.952786419999999</v>
      </c>
      <c r="AF36" s="356">
        <v>-1.7681164149999999</v>
      </c>
    </row>
    <row r="37" spans="2:32" ht="10.9" customHeight="1" x14ac:dyDescent="0.2">
      <c r="B37" s="1041"/>
      <c r="C37" s="852" t="s">
        <v>7</v>
      </c>
      <c r="D37" s="181">
        <v>36</v>
      </c>
      <c r="E37" s="70">
        <v>34</v>
      </c>
      <c r="F37" s="176">
        <v>30</v>
      </c>
      <c r="G37" s="181">
        <v>172</v>
      </c>
      <c r="H37" s="70">
        <v>159</v>
      </c>
      <c r="I37" s="176">
        <v>132</v>
      </c>
      <c r="J37" s="196">
        <v>4.7777777777999999</v>
      </c>
      <c r="K37" s="98">
        <v>4.6764705881999999</v>
      </c>
      <c r="L37" s="197">
        <v>4.4000000000000004</v>
      </c>
      <c r="M37" s="181">
        <v>4</v>
      </c>
      <c r="N37" s="70">
        <v>3</v>
      </c>
      <c r="O37" s="176">
        <v>4</v>
      </c>
      <c r="P37" s="181">
        <v>18178.428399</v>
      </c>
      <c r="Q37" s="70">
        <v>16288.796071000001</v>
      </c>
      <c r="R37" s="176">
        <v>16793.570672999998</v>
      </c>
      <c r="S37" s="181">
        <v>11849.86549</v>
      </c>
      <c r="T37" s="70">
        <v>11366.998024</v>
      </c>
      <c r="U37" s="176">
        <v>10909.165528</v>
      </c>
      <c r="V37" s="181">
        <v>6328.5629092999998</v>
      </c>
      <c r="W37" s="70">
        <v>4921.7980469000004</v>
      </c>
      <c r="X37" s="176">
        <v>5884.4051448999999</v>
      </c>
      <c r="Y37" s="3"/>
      <c r="Z37" s="356">
        <v>-11.764705879999999</v>
      </c>
      <c r="AA37" s="356">
        <v>-16.981132079999998</v>
      </c>
      <c r="AB37" s="356">
        <v>-5.9119496859999998</v>
      </c>
      <c r="AC37" s="356">
        <v>33.333333332999999</v>
      </c>
      <c r="AD37" s="356">
        <v>3.0989067554999998</v>
      </c>
      <c r="AE37" s="356">
        <v>-4.0277344570000002</v>
      </c>
      <c r="AF37" s="356">
        <v>19.558037303999999</v>
      </c>
    </row>
    <row r="38" spans="2:32" ht="10.9" customHeight="1" x14ac:dyDescent="0.2">
      <c r="B38" s="1042"/>
      <c r="C38" s="853" t="s">
        <v>8</v>
      </c>
      <c r="D38" s="183">
        <v>42</v>
      </c>
      <c r="E38" s="178">
        <v>53</v>
      </c>
      <c r="F38" s="180">
        <v>52</v>
      </c>
      <c r="G38" s="183">
        <v>155</v>
      </c>
      <c r="H38" s="178">
        <v>209</v>
      </c>
      <c r="I38" s="180">
        <v>225</v>
      </c>
      <c r="J38" s="200">
        <v>3.6904761905000001</v>
      </c>
      <c r="K38" s="179">
        <v>3.9433962264</v>
      </c>
      <c r="L38" s="201">
        <v>4.3269230769</v>
      </c>
      <c r="M38" s="183">
        <v>2</v>
      </c>
      <c r="N38" s="178">
        <v>2</v>
      </c>
      <c r="O38" s="180">
        <v>2</v>
      </c>
      <c r="P38" s="183">
        <v>11723.677744000001</v>
      </c>
      <c r="Q38" s="178">
        <v>15270.198281000001</v>
      </c>
      <c r="R38" s="180">
        <v>12606.639090999999</v>
      </c>
      <c r="S38" s="183">
        <v>7586.2172557000004</v>
      </c>
      <c r="T38" s="178">
        <v>10344.466689999999</v>
      </c>
      <c r="U38" s="180">
        <v>8201.4442299999992</v>
      </c>
      <c r="V38" s="183">
        <v>4137.4604882000003</v>
      </c>
      <c r="W38" s="178">
        <v>4925.7315914999999</v>
      </c>
      <c r="X38" s="180">
        <v>4405.1948609999999</v>
      </c>
      <c r="Y38" s="3"/>
      <c r="Z38" s="357">
        <v>-1.886792453</v>
      </c>
      <c r="AA38" s="357">
        <v>7.6555023922999998</v>
      </c>
      <c r="AB38" s="357">
        <v>9.7258005152999996</v>
      </c>
      <c r="AC38" s="357">
        <v>0</v>
      </c>
      <c r="AD38" s="357">
        <v>-17.44285923</v>
      </c>
      <c r="AE38" s="357">
        <v>-20.716606509999998</v>
      </c>
      <c r="AF38" s="357">
        <v>-10.56770392</v>
      </c>
    </row>
    <row r="39" spans="2:32" ht="10.9" customHeight="1" x14ac:dyDescent="0.2">
      <c r="B39" s="1040" t="s">
        <v>133</v>
      </c>
      <c r="C39" s="851" t="s">
        <v>2</v>
      </c>
      <c r="D39" s="181">
        <v>1769</v>
      </c>
      <c r="E39" s="70">
        <v>1801</v>
      </c>
      <c r="F39" s="176">
        <v>1710</v>
      </c>
      <c r="G39" s="181">
        <v>5596</v>
      </c>
      <c r="H39" s="70">
        <v>5559</v>
      </c>
      <c r="I39" s="176">
        <v>5296</v>
      </c>
      <c r="J39" s="196">
        <v>3.1633691351</v>
      </c>
      <c r="K39" s="98">
        <v>3.0866185452999999</v>
      </c>
      <c r="L39" s="197">
        <v>3.0970760234000001</v>
      </c>
      <c r="M39" s="181">
        <v>52</v>
      </c>
      <c r="N39" s="70">
        <v>53</v>
      </c>
      <c r="O39" s="176">
        <v>50</v>
      </c>
      <c r="P39" s="181">
        <v>7104.4024964999999</v>
      </c>
      <c r="Q39" s="70">
        <v>7023.2627560000001</v>
      </c>
      <c r="R39" s="176">
        <v>7250.4510372000004</v>
      </c>
      <c r="S39" s="181">
        <v>5020.7325394</v>
      </c>
      <c r="T39" s="70">
        <v>5092.5854015000004</v>
      </c>
      <c r="U39" s="176">
        <v>5252.3463216</v>
      </c>
      <c r="V39" s="181">
        <v>2083.6699570999999</v>
      </c>
      <c r="W39" s="70">
        <v>1930.6773545000001</v>
      </c>
      <c r="X39" s="176">
        <v>1998.1047156</v>
      </c>
      <c r="Y39" s="3"/>
      <c r="Z39" s="356">
        <v>-5.0527484730000003</v>
      </c>
      <c r="AA39" s="356">
        <v>-4.7310667390000001</v>
      </c>
      <c r="AB39" s="356">
        <v>0.33880047000000002</v>
      </c>
      <c r="AC39" s="356">
        <v>-5.6603773579999999</v>
      </c>
      <c r="AD39" s="356">
        <v>3.2347968328999999</v>
      </c>
      <c r="AE39" s="356">
        <v>3.1371279508000001</v>
      </c>
      <c r="AF39" s="356">
        <v>3.4924199527000002</v>
      </c>
    </row>
    <row r="40" spans="2:32" ht="10.9" customHeight="1" x14ac:dyDescent="0.2">
      <c r="B40" s="1041"/>
      <c r="C40" s="852" t="s">
        <v>3</v>
      </c>
      <c r="D40" s="181">
        <v>1222</v>
      </c>
      <c r="E40" s="70">
        <v>1110</v>
      </c>
      <c r="F40" s="176">
        <v>1139</v>
      </c>
      <c r="G40" s="181">
        <v>3462</v>
      </c>
      <c r="H40" s="70">
        <v>3176</v>
      </c>
      <c r="I40" s="176">
        <v>3303</v>
      </c>
      <c r="J40" s="196">
        <v>2.8330605565</v>
      </c>
      <c r="K40" s="98">
        <v>2.8612612613000001</v>
      </c>
      <c r="L40" s="197">
        <v>2.8999122037</v>
      </c>
      <c r="M40" s="181">
        <v>27</v>
      </c>
      <c r="N40" s="70">
        <v>29</v>
      </c>
      <c r="O40" s="176">
        <v>29</v>
      </c>
      <c r="P40" s="181">
        <v>8353.5111199000003</v>
      </c>
      <c r="Q40" s="70">
        <v>8955.1303556999992</v>
      </c>
      <c r="R40" s="176">
        <v>9077.2944704000001</v>
      </c>
      <c r="S40" s="181">
        <v>5790.5768417999998</v>
      </c>
      <c r="T40" s="70">
        <v>6193.8233891999998</v>
      </c>
      <c r="U40" s="176">
        <v>6433.3031652999998</v>
      </c>
      <c r="V40" s="181">
        <v>2562.9342781</v>
      </c>
      <c r="W40" s="70">
        <v>2761.3069664999998</v>
      </c>
      <c r="X40" s="176">
        <v>2643.9913050999999</v>
      </c>
      <c r="Y40" s="3"/>
      <c r="Z40" s="356">
        <v>2.6126126126</v>
      </c>
      <c r="AA40" s="356">
        <v>3.9987405541999999</v>
      </c>
      <c r="AB40" s="356">
        <v>1.3508358342</v>
      </c>
      <c r="AC40" s="356">
        <v>0</v>
      </c>
      <c r="AD40" s="356">
        <v>1.3641801938</v>
      </c>
      <c r="AE40" s="356">
        <v>3.8664288757</v>
      </c>
      <c r="AF40" s="356">
        <v>-4.2485555870000002</v>
      </c>
    </row>
    <row r="41" spans="2:32" ht="10.9" customHeight="1" x14ac:dyDescent="0.2">
      <c r="B41" s="1041"/>
      <c r="C41" s="852" t="s">
        <v>32</v>
      </c>
      <c r="D41" s="181">
        <v>1110</v>
      </c>
      <c r="E41" s="70">
        <v>1088</v>
      </c>
      <c r="F41" s="176">
        <v>1062</v>
      </c>
      <c r="G41" s="181">
        <v>3005</v>
      </c>
      <c r="H41" s="70">
        <v>3056</v>
      </c>
      <c r="I41" s="176">
        <v>2844</v>
      </c>
      <c r="J41" s="196">
        <v>2.7072072072000002</v>
      </c>
      <c r="K41" s="98">
        <v>2.8088235294000001</v>
      </c>
      <c r="L41" s="197">
        <v>2.6779661017</v>
      </c>
      <c r="M41" s="181">
        <v>34</v>
      </c>
      <c r="N41" s="70">
        <v>35</v>
      </c>
      <c r="O41" s="176">
        <v>33</v>
      </c>
      <c r="P41" s="181">
        <v>8290.4860275999999</v>
      </c>
      <c r="Q41" s="70">
        <v>9163.8040304000006</v>
      </c>
      <c r="R41" s="176">
        <v>9497.5990552999992</v>
      </c>
      <c r="S41" s="181">
        <v>6563.5447831000001</v>
      </c>
      <c r="T41" s="70">
        <v>7271.5498618000001</v>
      </c>
      <c r="U41" s="176">
        <v>7553.3186337999996</v>
      </c>
      <c r="V41" s="181">
        <v>1726.9412445</v>
      </c>
      <c r="W41" s="70">
        <v>1892.2541686</v>
      </c>
      <c r="X41" s="176">
        <v>1944.2804215000001</v>
      </c>
      <c r="Y41" s="3"/>
      <c r="Z41" s="356">
        <v>-2.3897058819999999</v>
      </c>
      <c r="AA41" s="356">
        <v>-6.9371727749999996</v>
      </c>
      <c r="AB41" s="356">
        <v>-4.6587984740000001</v>
      </c>
      <c r="AC41" s="356">
        <v>-5.7142857139999998</v>
      </c>
      <c r="AD41" s="356">
        <v>3.6425377907000001</v>
      </c>
      <c r="AE41" s="356">
        <v>3.8749479452000002</v>
      </c>
      <c r="AF41" s="356">
        <v>2.7494325963000001</v>
      </c>
    </row>
    <row r="42" spans="2:32" ht="10.9" customHeight="1" x14ac:dyDescent="0.2">
      <c r="B42" s="1041"/>
      <c r="C42" s="852" t="s">
        <v>4</v>
      </c>
      <c r="D42" s="181">
        <v>320</v>
      </c>
      <c r="E42" s="70">
        <v>359</v>
      </c>
      <c r="F42" s="176">
        <v>319</v>
      </c>
      <c r="G42" s="181">
        <v>927</v>
      </c>
      <c r="H42" s="70">
        <v>938</v>
      </c>
      <c r="I42" s="176">
        <v>817</v>
      </c>
      <c r="J42" s="196">
        <v>2.8968750000000001</v>
      </c>
      <c r="K42" s="98">
        <v>2.6128133705000001</v>
      </c>
      <c r="L42" s="197">
        <v>2.5611285266000001</v>
      </c>
      <c r="M42" s="181">
        <v>9</v>
      </c>
      <c r="N42" s="70">
        <v>8</v>
      </c>
      <c r="O42" s="176">
        <v>9</v>
      </c>
      <c r="P42" s="181">
        <v>6430.3978291000003</v>
      </c>
      <c r="Q42" s="70">
        <v>6324.0157319999998</v>
      </c>
      <c r="R42" s="176">
        <v>6858.2866909000004</v>
      </c>
      <c r="S42" s="181">
        <v>4369.8592970999998</v>
      </c>
      <c r="T42" s="70">
        <v>4325.6446275999997</v>
      </c>
      <c r="U42" s="176">
        <v>4687.1715414999999</v>
      </c>
      <c r="V42" s="181">
        <v>2060.538532</v>
      </c>
      <c r="W42" s="70">
        <v>1998.3711043999999</v>
      </c>
      <c r="X42" s="176">
        <v>2171.1151494000001</v>
      </c>
      <c r="Y42" s="3"/>
      <c r="Z42" s="356">
        <v>-11.14206128</v>
      </c>
      <c r="AA42" s="356">
        <v>-12.899786779999999</v>
      </c>
      <c r="AB42" s="356">
        <v>-1.97812995</v>
      </c>
      <c r="AC42" s="356">
        <v>12.5</v>
      </c>
      <c r="AD42" s="356">
        <v>8.4482863655999996</v>
      </c>
      <c r="AE42" s="356">
        <v>8.3577580916999992</v>
      </c>
      <c r="AF42" s="356">
        <v>8.6442425325999999</v>
      </c>
    </row>
    <row r="43" spans="2:32" ht="10.9" customHeight="1" x14ac:dyDescent="0.2">
      <c r="B43" s="1041"/>
      <c r="C43" s="852" t="s">
        <v>5</v>
      </c>
      <c r="D43" s="181">
        <v>408</v>
      </c>
      <c r="E43" s="70">
        <v>372</v>
      </c>
      <c r="F43" s="176">
        <v>357</v>
      </c>
      <c r="G43" s="181">
        <v>1174</v>
      </c>
      <c r="H43" s="70">
        <v>1057</v>
      </c>
      <c r="I43" s="176">
        <v>978</v>
      </c>
      <c r="J43" s="196">
        <v>2.8774509803999999</v>
      </c>
      <c r="K43" s="98">
        <v>2.8413978494999999</v>
      </c>
      <c r="L43" s="197">
        <v>2.7394957983000001</v>
      </c>
      <c r="M43" s="181">
        <v>21</v>
      </c>
      <c r="N43" s="70">
        <v>22</v>
      </c>
      <c r="O43" s="176">
        <v>21</v>
      </c>
      <c r="P43" s="181">
        <v>10715.454465999999</v>
      </c>
      <c r="Q43" s="70">
        <v>11716.235919999999</v>
      </c>
      <c r="R43" s="176">
        <v>11134.999258</v>
      </c>
      <c r="S43" s="181">
        <v>7543.3495916000002</v>
      </c>
      <c r="T43" s="70">
        <v>8233.1755205999998</v>
      </c>
      <c r="U43" s="176">
        <v>7645.8587151000002</v>
      </c>
      <c r="V43" s="181">
        <v>3172.1048746000001</v>
      </c>
      <c r="W43" s="70">
        <v>3483.0603996</v>
      </c>
      <c r="X43" s="176">
        <v>3489.1405433</v>
      </c>
      <c r="Y43" s="3"/>
      <c r="Z43" s="356">
        <v>-4.0322580649999997</v>
      </c>
      <c r="AA43" s="356">
        <v>-7.4739829709999999</v>
      </c>
      <c r="AB43" s="356">
        <v>-3.5863351959999998</v>
      </c>
      <c r="AC43" s="356">
        <v>-4.5454545450000001</v>
      </c>
      <c r="AD43" s="356">
        <v>-4.9609504769999999</v>
      </c>
      <c r="AE43" s="356">
        <v>-7.1335392280000001</v>
      </c>
      <c r="AF43" s="356">
        <v>0.1745632577</v>
      </c>
    </row>
    <row r="44" spans="2:32" ht="10.9" customHeight="1" x14ac:dyDescent="0.2">
      <c r="B44" s="1041"/>
      <c r="C44" s="852" t="s">
        <v>6</v>
      </c>
      <c r="D44" s="181">
        <v>99</v>
      </c>
      <c r="E44" s="70">
        <v>98</v>
      </c>
      <c r="F44" s="176">
        <v>105</v>
      </c>
      <c r="G44" s="181">
        <v>308</v>
      </c>
      <c r="H44" s="70">
        <v>300</v>
      </c>
      <c r="I44" s="176">
        <v>285</v>
      </c>
      <c r="J44" s="196">
        <v>3.1111111111</v>
      </c>
      <c r="K44" s="98">
        <v>3.0612244897999998</v>
      </c>
      <c r="L44" s="197">
        <v>2.7142857142999999</v>
      </c>
      <c r="M44" s="181">
        <v>4</v>
      </c>
      <c r="N44" s="70">
        <v>4</v>
      </c>
      <c r="O44" s="176">
        <v>4</v>
      </c>
      <c r="P44" s="181">
        <v>7667.4289795000004</v>
      </c>
      <c r="Q44" s="70">
        <v>8464.7994484999999</v>
      </c>
      <c r="R44" s="176">
        <v>7607.5021489999999</v>
      </c>
      <c r="S44" s="181">
        <v>6134.8249595999996</v>
      </c>
      <c r="T44" s="70">
        <v>7093.28</v>
      </c>
      <c r="U44" s="176">
        <v>6252.8828282000004</v>
      </c>
      <c r="V44" s="181">
        <v>1532.6040198999999</v>
      </c>
      <c r="W44" s="70">
        <v>1371.5194485</v>
      </c>
      <c r="X44" s="176">
        <v>1354.6193208</v>
      </c>
      <c r="Y44" s="3"/>
      <c r="Z44" s="356">
        <v>7.1428571428999996</v>
      </c>
      <c r="AA44" s="356">
        <v>-5</v>
      </c>
      <c r="AB44" s="356">
        <v>-11.33333333</v>
      </c>
      <c r="AC44" s="356">
        <v>0</v>
      </c>
      <c r="AD44" s="356">
        <v>-10.127792210000001</v>
      </c>
      <c r="AE44" s="356">
        <v>-11.84779357</v>
      </c>
      <c r="AF44" s="356">
        <v>-1.2322193290000001</v>
      </c>
    </row>
    <row r="45" spans="2:32" ht="10.9" customHeight="1" x14ac:dyDescent="0.2">
      <c r="B45" s="1041"/>
      <c r="C45" s="852" t="s">
        <v>7</v>
      </c>
      <c r="D45" s="181">
        <v>43</v>
      </c>
      <c r="E45" s="70">
        <v>78</v>
      </c>
      <c r="F45" s="176">
        <v>69</v>
      </c>
      <c r="G45" s="181">
        <v>159</v>
      </c>
      <c r="H45" s="70">
        <v>277</v>
      </c>
      <c r="I45" s="176">
        <v>249</v>
      </c>
      <c r="J45" s="196">
        <v>3.6976744186000001</v>
      </c>
      <c r="K45" s="98">
        <v>3.5512820512999999</v>
      </c>
      <c r="L45" s="197">
        <v>3.6086956522000002</v>
      </c>
      <c r="M45" s="181">
        <v>4</v>
      </c>
      <c r="N45" s="70">
        <v>4</v>
      </c>
      <c r="O45" s="176">
        <v>4</v>
      </c>
      <c r="P45" s="181">
        <v>13376.827687999999</v>
      </c>
      <c r="Q45" s="70">
        <v>13857.137766</v>
      </c>
      <c r="R45" s="176">
        <v>12669.381282</v>
      </c>
      <c r="S45" s="181">
        <v>8440.2800236999992</v>
      </c>
      <c r="T45" s="70">
        <v>9079.1199324000008</v>
      </c>
      <c r="U45" s="176">
        <v>8372.5298108000006</v>
      </c>
      <c r="V45" s="181">
        <v>4936.5476648000003</v>
      </c>
      <c r="W45" s="70">
        <v>4778.0178333000003</v>
      </c>
      <c r="X45" s="176">
        <v>4296.8514708000002</v>
      </c>
      <c r="Y45" s="3"/>
      <c r="Z45" s="356">
        <v>-11.53846154</v>
      </c>
      <c r="AA45" s="356">
        <v>-10.108303250000001</v>
      </c>
      <c r="AB45" s="356">
        <v>1.6167006748999999</v>
      </c>
      <c r="AC45" s="356">
        <v>0</v>
      </c>
      <c r="AD45" s="356">
        <v>-8.5714416940000007</v>
      </c>
      <c r="AE45" s="356">
        <v>-7.7825838489999999</v>
      </c>
      <c r="AF45" s="356">
        <v>-10.07041789</v>
      </c>
    </row>
    <row r="46" spans="2:32" ht="10.9" customHeight="1" x14ac:dyDescent="0.2">
      <c r="B46" s="1042"/>
      <c r="C46" s="853" t="s">
        <v>8</v>
      </c>
      <c r="D46" s="181">
        <v>174</v>
      </c>
      <c r="E46" s="70">
        <v>179</v>
      </c>
      <c r="F46" s="176">
        <v>130</v>
      </c>
      <c r="G46" s="181">
        <v>478</v>
      </c>
      <c r="H46" s="70">
        <v>487</v>
      </c>
      <c r="I46" s="176">
        <v>378</v>
      </c>
      <c r="J46" s="196">
        <v>2.7471264367999999</v>
      </c>
      <c r="K46" s="98">
        <v>2.7206703911000001</v>
      </c>
      <c r="L46" s="197">
        <v>2.9076923077000001</v>
      </c>
      <c r="M46" s="181">
        <v>2</v>
      </c>
      <c r="N46" s="70">
        <v>2</v>
      </c>
      <c r="O46" s="176">
        <v>2</v>
      </c>
      <c r="P46" s="181">
        <v>7758.2689165000002</v>
      </c>
      <c r="Q46" s="70">
        <v>9353.1397918999992</v>
      </c>
      <c r="R46" s="176">
        <v>9635.1332521000004</v>
      </c>
      <c r="S46" s="181">
        <v>4881.2255370000003</v>
      </c>
      <c r="T46" s="70">
        <v>6023.3441800999999</v>
      </c>
      <c r="U46" s="176">
        <v>6156.6705350000002</v>
      </c>
      <c r="V46" s="181">
        <v>2877.0433794999999</v>
      </c>
      <c r="W46" s="70">
        <v>3329.7956119</v>
      </c>
      <c r="X46" s="176">
        <v>3478.4627171000002</v>
      </c>
      <c r="Y46" s="3"/>
      <c r="Z46" s="357">
        <v>-27.374301679999999</v>
      </c>
      <c r="AA46" s="357">
        <v>-22.381930180000001</v>
      </c>
      <c r="AB46" s="357">
        <v>6.8741115148</v>
      </c>
      <c r="AC46" s="357">
        <v>0</v>
      </c>
      <c r="AD46" s="357">
        <v>3.0149603920999999</v>
      </c>
      <c r="AE46" s="357">
        <v>2.2134938815999998</v>
      </c>
      <c r="AF46" s="357">
        <v>4.4647516719000002</v>
      </c>
    </row>
    <row r="47" spans="2:32" ht="10.9" customHeight="1" x14ac:dyDescent="0.2">
      <c r="B47" s="1040" t="s">
        <v>134</v>
      </c>
      <c r="C47" s="851" t="s">
        <v>2</v>
      </c>
      <c r="D47" s="202">
        <v>359</v>
      </c>
      <c r="E47" s="203">
        <v>354</v>
      </c>
      <c r="F47" s="204">
        <v>401</v>
      </c>
      <c r="G47" s="202">
        <v>745</v>
      </c>
      <c r="H47" s="203">
        <v>747</v>
      </c>
      <c r="I47" s="204">
        <v>850</v>
      </c>
      <c r="J47" s="205">
        <v>2.0752089136</v>
      </c>
      <c r="K47" s="206">
        <v>2.1101694915000002</v>
      </c>
      <c r="L47" s="207">
        <v>2.1197007481000001</v>
      </c>
      <c r="M47" s="202">
        <v>43</v>
      </c>
      <c r="N47" s="203">
        <v>43</v>
      </c>
      <c r="O47" s="204">
        <v>40</v>
      </c>
      <c r="P47" s="202">
        <v>6354.0124543000002</v>
      </c>
      <c r="Q47" s="203">
        <v>6903.5436434000003</v>
      </c>
      <c r="R47" s="204">
        <v>7327.1294701999996</v>
      </c>
      <c r="S47" s="202">
        <v>4790.9507083999997</v>
      </c>
      <c r="T47" s="203">
        <v>5301.2202029</v>
      </c>
      <c r="U47" s="204">
        <v>5600.9321542999996</v>
      </c>
      <c r="V47" s="202">
        <v>1563.0617459</v>
      </c>
      <c r="W47" s="203">
        <v>1602.3234405000001</v>
      </c>
      <c r="X47" s="204">
        <v>1726.1973158999999</v>
      </c>
      <c r="Y47" s="3"/>
      <c r="Z47" s="356">
        <v>13.276836158</v>
      </c>
      <c r="AA47" s="356">
        <v>13.788487282</v>
      </c>
      <c r="AB47" s="356">
        <v>0.4516820399</v>
      </c>
      <c r="AC47" s="356">
        <v>-6.9767441860000003</v>
      </c>
      <c r="AD47" s="356">
        <v>6.1357738670000002</v>
      </c>
      <c r="AE47" s="356">
        <v>5.6536408589000002</v>
      </c>
      <c r="AF47" s="356">
        <v>7.7308907944999996</v>
      </c>
    </row>
    <row r="48" spans="2:32" ht="10.9" customHeight="1" x14ac:dyDescent="0.2">
      <c r="B48" s="1041"/>
      <c r="C48" s="852" t="s">
        <v>3</v>
      </c>
      <c r="D48" s="181">
        <v>312</v>
      </c>
      <c r="E48" s="70">
        <v>313</v>
      </c>
      <c r="F48" s="176">
        <v>322</v>
      </c>
      <c r="G48" s="181">
        <v>667</v>
      </c>
      <c r="H48" s="70">
        <v>710</v>
      </c>
      <c r="I48" s="176">
        <v>661</v>
      </c>
      <c r="J48" s="196">
        <v>2.1378205127999999</v>
      </c>
      <c r="K48" s="98">
        <v>2.268370607</v>
      </c>
      <c r="L48" s="197">
        <v>2.0527950311000001</v>
      </c>
      <c r="M48" s="181">
        <v>27</v>
      </c>
      <c r="N48" s="70">
        <v>27</v>
      </c>
      <c r="O48" s="176">
        <v>29</v>
      </c>
      <c r="P48" s="181">
        <v>6555.6699927999998</v>
      </c>
      <c r="Q48" s="70">
        <v>7218.4285610999996</v>
      </c>
      <c r="R48" s="176">
        <v>7410.8041956999996</v>
      </c>
      <c r="S48" s="181">
        <v>5075.5863645999998</v>
      </c>
      <c r="T48" s="70">
        <v>5532.2478223999997</v>
      </c>
      <c r="U48" s="176">
        <v>5770.2719092999996</v>
      </c>
      <c r="V48" s="181">
        <v>1480.0836282</v>
      </c>
      <c r="W48" s="70">
        <v>1686.1807386999999</v>
      </c>
      <c r="X48" s="176">
        <v>1640.5322862999999</v>
      </c>
      <c r="Y48" s="3"/>
      <c r="Z48" s="356">
        <v>2.8753993609999999</v>
      </c>
      <c r="AA48" s="356">
        <v>-6.901408451</v>
      </c>
      <c r="AB48" s="356">
        <v>-9.5035429970000003</v>
      </c>
      <c r="AC48" s="356">
        <v>7.4074074074</v>
      </c>
      <c r="AD48" s="356">
        <v>2.6650625267999999</v>
      </c>
      <c r="AE48" s="356">
        <v>4.3024841726999998</v>
      </c>
      <c r="AF48" s="356">
        <v>-2.7072099270000001</v>
      </c>
    </row>
    <row r="49" spans="2:32" ht="10.9" customHeight="1" x14ac:dyDescent="0.2">
      <c r="B49" s="1041"/>
      <c r="C49" s="852" t="s">
        <v>32</v>
      </c>
      <c r="D49" s="181">
        <v>276</v>
      </c>
      <c r="E49" s="70">
        <v>276</v>
      </c>
      <c r="F49" s="176">
        <v>309</v>
      </c>
      <c r="G49" s="181">
        <v>562</v>
      </c>
      <c r="H49" s="70">
        <v>504</v>
      </c>
      <c r="I49" s="176">
        <v>605</v>
      </c>
      <c r="J49" s="196">
        <v>2.0362318840999998</v>
      </c>
      <c r="K49" s="98">
        <v>1.8260869565</v>
      </c>
      <c r="L49" s="197">
        <v>1.9579288025999999</v>
      </c>
      <c r="M49" s="181">
        <v>23</v>
      </c>
      <c r="N49" s="70">
        <v>26</v>
      </c>
      <c r="O49" s="176">
        <v>27</v>
      </c>
      <c r="P49" s="181">
        <v>9400.5557317000003</v>
      </c>
      <c r="Q49" s="70">
        <v>8893.4843557999993</v>
      </c>
      <c r="R49" s="176">
        <v>9483.5430070999992</v>
      </c>
      <c r="S49" s="181">
        <v>7722.9174221000003</v>
      </c>
      <c r="T49" s="70">
        <v>7312.6644991000003</v>
      </c>
      <c r="U49" s="176">
        <v>7855.7117447000001</v>
      </c>
      <c r="V49" s="181">
        <v>1677.6383097</v>
      </c>
      <c r="W49" s="70">
        <v>1580.8198566999999</v>
      </c>
      <c r="X49" s="176">
        <v>1627.8312624</v>
      </c>
      <c r="Y49" s="3"/>
      <c r="Z49" s="356">
        <v>11.956521738999999</v>
      </c>
      <c r="AA49" s="356">
        <v>20.039682540000001</v>
      </c>
      <c r="AB49" s="356">
        <v>7.2199106180000001</v>
      </c>
      <c r="AC49" s="356">
        <v>3.8461538462</v>
      </c>
      <c r="AD49" s="356">
        <v>6.6347297375999998</v>
      </c>
      <c r="AE49" s="356">
        <v>7.4261200645000001</v>
      </c>
      <c r="AF49" s="356">
        <v>2.9738622935999999</v>
      </c>
    </row>
    <row r="50" spans="2:32" ht="10.9" customHeight="1" x14ac:dyDescent="0.2">
      <c r="B50" s="1041"/>
      <c r="C50" s="852" t="s">
        <v>4</v>
      </c>
      <c r="D50" s="181">
        <v>74</v>
      </c>
      <c r="E50" s="70">
        <v>79</v>
      </c>
      <c r="F50" s="176">
        <v>89</v>
      </c>
      <c r="G50" s="181">
        <v>155</v>
      </c>
      <c r="H50" s="70">
        <v>155</v>
      </c>
      <c r="I50" s="176">
        <v>200</v>
      </c>
      <c r="J50" s="196">
        <v>2.0945945946000002</v>
      </c>
      <c r="K50" s="98">
        <v>1.9620253164999999</v>
      </c>
      <c r="L50" s="197">
        <v>2.2471910112</v>
      </c>
      <c r="M50" s="181">
        <v>9</v>
      </c>
      <c r="N50" s="70">
        <v>7</v>
      </c>
      <c r="O50" s="176">
        <v>9</v>
      </c>
      <c r="P50" s="181">
        <v>7386.6359017000004</v>
      </c>
      <c r="Q50" s="70">
        <v>8140.8943219000003</v>
      </c>
      <c r="R50" s="176">
        <v>8001.1400351000002</v>
      </c>
      <c r="S50" s="181">
        <v>5187.9134488</v>
      </c>
      <c r="T50" s="70">
        <v>5761.5660851000002</v>
      </c>
      <c r="U50" s="176">
        <v>5519.2162515</v>
      </c>
      <c r="V50" s="181">
        <v>2198.7224529</v>
      </c>
      <c r="W50" s="70">
        <v>2379.3282368</v>
      </c>
      <c r="X50" s="176">
        <v>2481.9237836000002</v>
      </c>
      <c r="Y50" s="3"/>
      <c r="Z50" s="356">
        <v>12.658227847999999</v>
      </c>
      <c r="AA50" s="356">
        <v>29.032258065000001</v>
      </c>
      <c r="AB50" s="356">
        <v>14.53425154</v>
      </c>
      <c r="AC50" s="356">
        <v>28.571428570999998</v>
      </c>
      <c r="AD50" s="356">
        <v>-1.716694521</v>
      </c>
      <c r="AE50" s="356">
        <v>-4.2063187339999999</v>
      </c>
      <c r="AF50" s="356">
        <v>4.3119543240000002</v>
      </c>
    </row>
    <row r="51" spans="2:32" ht="10.9" customHeight="1" x14ac:dyDescent="0.2">
      <c r="B51" s="1041"/>
      <c r="C51" s="852" t="s">
        <v>5</v>
      </c>
      <c r="D51" s="181">
        <v>131</v>
      </c>
      <c r="E51" s="70">
        <v>126</v>
      </c>
      <c r="F51" s="176">
        <v>122</v>
      </c>
      <c r="G51" s="181">
        <v>284</v>
      </c>
      <c r="H51" s="70">
        <v>239</v>
      </c>
      <c r="I51" s="176">
        <v>197</v>
      </c>
      <c r="J51" s="196">
        <v>2.1679389313000001</v>
      </c>
      <c r="K51" s="98">
        <v>1.8968253968</v>
      </c>
      <c r="L51" s="197">
        <v>1.6147540983999999</v>
      </c>
      <c r="M51" s="181">
        <v>15</v>
      </c>
      <c r="N51" s="70">
        <v>13</v>
      </c>
      <c r="O51" s="176">
        <v>12</v>
      </c>
      <c r="P51" s="181">
        <v>8827.6601561000007</v>
      </c>
      <c r="Q51" s="70">
        <v>9304.6849655999995</v>
      </c>
      <c r="R51" s="176">
        <v>9382.1335113000005</v>
      </c>
      <c r="S51" s="181">
        <v>6460.6401947000004</v>
      </c>
      <c r="T51" s="70">
        <v>6701.9888123999999</v>
      </c>
      <c r="U51" s="176">
        <v>6661.4549655000001</v>
      </c>
      <c r="V51" s="181">
        <v>2367.0199613999998</v>
      </c>
      <c r="W51" s="70">
        <v>2602.6961532</v>
      </c>
      <c r="X51" s="176">
        <v>2720.6785457999999</v>
      </c>
      <c r="Y51" s="3"/>
      <c r="Z51" s="356">
        <v>-3.1746031750000001</v>
      </c>
      <c r="AA51" s="356">
        <v>-17.573221759999999</v>
      </c>
      <c r="AB51" s="356">
        <v>-14.870704440000001</v>
      </c>
      <c r="AC51" s="356">
        <v>-7.692307692</v>
      </c>
      <c r="AD51" s="356">
        <v>0.8323607516</v>
      </c>
      <c r="AE51" s="356">
        <v>-0.60480326200000001</v>
      </c>
      <c r="AF51" s="356">
        <v>4.5330836065</v>
      </c>
    </row>
    <row r="52" spans="2:32" ht="10.9" customHeight="1" x14ac:dyDescent="0.2">
      <c r="B52" s="1041"/>
      <c r="C52" s="852" t="s">
        <v>6</v>
      </c>
      <c r="D52" s="181">
        <v>19</v>
      </c>
      <c r="E52" s="70">
        <v>25</v>
      </c>
      <c r="F52" s="176">
        <v>22</v>
      </c>
      <c r="G52" s="181">
        <v>49</v>
      </c>
      <c r="H52" s="70">
        <v>55</v>
      </c>
      <c r="I52" s="176">
        <v>43</v>
      </c>
      <c r="J52" s="196">
        <v>2.5789473684000002</v>
      </c>
      <c r="K52" s="98">
        <v>2.2000000000000002</v>
      </c>
      <c r="L52" s="197">
        <v>1.9545454545000001</v>
      </c>
      <c r="M52" s="181">
        <v>4</v>
      </c>
      <c r="N52" s="70">
        <v>4</v>
      </c>
      <c r="O52" s="176">
        <v>4</v>
      </c>
      <c r="P52" s="181">
        <v>8539.7387237999992</v>
      </c>
      <c r="Q52" s="70">
        <v>8211.9672007000008</v>
      </c>
      <c r="R52" s="176">
        <v>7437.7739909000002</v>
      </c>
      <c r="S52" s="181">
        <v>6861.5789667999998</v>
      </c>
      <c r="T52" s="70">
        <v>6694.8071726999997</v>
      </c>
      <c r="U52" s="176">
        <v>5976.1220135000003</v>
      </c>
      <c r="V52" s="181">
        <v>1678.1597569999999</v>
      </c>
      <c r="W52" s="70">
        <v>1517.160028</v>
      </c>
      <c r="X52" s="176">
        <v>1461.6519774999999</v>
      </c>
      <c r="Y52" s="3"/>
      <c r="Z52" s="356">
        <v>-12</v>
      </c>
      <c r="AA52" s="356">
        <v>-21.81818182</v>
      </c>
      <c r="AB52" s="356">
        <v>-11.157024789999999</v>
      </c>
      <c r="AC52" s="356">
        <v>0</v>
      </c>
      <c r="AD52" s="356">
        <v>-9.4276217970000005</v>
      </c>
      <c r="AE52" s="356">
        <v>-10.734964290000001</v>
      </c>
      <c r="AF52" s="356">
        <v>-3.6586813220000001</v>
      </c>
    </row>
    <row r="53" spans="2:32" ht="10.9" customHeight="1" x14ac:dyDescent="0.2">
      <c r="B53" s="1041"/>
      <c r="C53" s="852" t="s">
        <v>7</v>
      </c>
      <c r="D53" s="181">
        <v>22</v>
      </c>
      <c r="E53" s="70">
        <v>28</v>
      </c>
      <c r="F53" s="176">
        <v>36</v>
      </c>
      <c r="G53" s="181">
        <v>58</v>
      </c>
      <c r="H53" s="70">
        <v>63</v>
      </c>
      <c r="I53" s="176">
        <v>76</v>
      </c>
      <c r="J53" s="196">
        <v>2.6363636364</v>
      </c>
      <c r="K53" s="98">
        <v>2.25</v>
      </c>
      <c r="L53" s="197">
        <v>2.1111111111</v>
      </c>
      <c r="M53" s="181">
        <v>3</v>
      </c>
      <c r="N53" s="70">
        <v>3</v>
      </c>
      <c r="O53" s="176">
        <v>3</v>
      </c>
      <c r="P53" s="181">
        <v>9501.9949727000003</v>
      </c>
      <c r="Q53" s="70">
        <v>10009.606285</v>
      </c>
      <c r="R53" s="176">
        <v>9858.3902023999999</v>
      </c>
      <c r="S53" s="181">
        <v>6793.6133106999996</v>
      </c>
      <c r="T53" s="70">
        <v>7298.2821264000004</v>
      </c>
      <c r="U53" s="176">
        <v>7300.9419494000003</v>
      </c>
      <c r="V53" s="181">
        <v>2708.3816619999998</v>
      </c>
      <c r="W53" s="70">
        <v>2711.3241585999999</v>
      </c>
      <c r="X53" s="176">
        <v>2557.448253</v>
      </c>
      <c r="Y53" s="3"/>
      <c r="Z53" s="356">
        <v>28.571428570999998</v>
      </c>
      <c r="AA53" s="356">
        <v>20.634920635</v>
      </c>
      <c r="AB53" s="356">
        <v>-6.1728395059999999</v>
      </c>
      <c r="AC53" s="356">
        <v>0</v>
      </c>
      <c r="AD53" s="356">
        <v>-1.510709595</v>
      </c>
      <c r="AE53" s="356">
        <v>3.6444508299999998E-2</v>
      </c>
      <c r="AF53" s="356">
        <v>-5.6753046349999998</v>
      </c>
    </row>
    <row r="54" spans="2:32" ht="10.9" customHeight="1" x14ac:dyDescent="0.2">
      <c r="B54" s="1042"/>
      <c r="C54" s="853" t="s">
        <v>8</v>
      </c>
      <c r="D54" s="183">
        <v>26</v>
      </c>
      <c r="E54" s="178">
        <v>27</v>
      </c>
      <c r="F54" s="180">
        <v>19</v>
      </c>
      <c r="G54" s="183">
        <v>55</v>
      </c>
      <c r="H54" s="178">
        <v>56</v>
      </c>
      <c r="I54" s="180">
        <v>44</v>
      </c>
      <c r="J54" s="200">
        <v>2.1153846154</v>
      </c>
      <c r="K54" s="179">
        <v>2.0740740740999999</v>
      </c>
      <c r="L54" s="201">
        <v>2.3157894737000002</v>
      </c>
      <c r="M54" s="183">
        <v>2</v>
      </c>
      <c r="N54" s="178">
        <v>2</v>
      </c>
      <c r="O54" s="180">
        <v>2</v>
      </c>
      <c r="P54" s="183">
        <v>10663.460687999999</v>
      </c>
      <c r="Q54" s="178">
        <v>11402.687416000001</v>
      </c>
      <c r="R54" s="180">
        <v>9724.5875016999998</v>
      </c>
      <c r="S54" s="183">
        <v>7180.3699384000001</v>
      </c>
      <c r="T54" s="178">
        <v>7798.6537809000001</v>
      </c>
      <c r="U54" s="180">
        <v>6365.5155094000002</v>
      </c>
      <c r="V54" s="183">
        <v>3483.0907496</v>
      </c>
      <c r="W54" s="178">
        <v>3604.0336352999998</v>
      </c>
      <c r="X54" s="180">
        <v>3359.0719924</v>
      </c>
      <c r="Y54" s="3"/>
      <c r="Z54" s="357">
        <v>-29.62962963</v>
      </c>
      <c r="AA54" s="357">
        <v>-21.428571430000002</v>
      </c>
      <c r="AB54" s="357">
        <v>11.654135338</v>
      </c>
      <c r="AC54" s="357">
        <v>0</v>
      </c>
      <c r="AD54" s="357">
        <v>-14.7167054</v>
      </c>
      <c r="AE54" s="357">
        <v>-18.376739270000002</v>
      </c>
      <c r="AF54" s="357">
        <v>-6.7968744929999998</v>
      </c>
    </row>
    <row r="55" spans="2:32" ht="10.9" customHeight="1" x14ac:dyDescent="0.2">
      <c r="B55" s="1040" t="s">
        <v>135</v>
      </c>
      <c r="C55" s="851" t="s">
        <v>2</v>
      </c>
      <c r="D55" s="181">
        <v>609</v>
      </c>
      <c r="E55" s="70">
        <v>606</v>
      </c>
      <c r="F55" s="176">
        <v>542</v>
      </c>
      <c r="G55" s="181">
        <v>1005</v>
      </c>
      <c r="H55" s="70">
        <v>997</v>
      </c>
      <c r="I55" s="176">
        <v>846</v>
      </c>
      <c r="J55" s="196">
        <v>1.6502463054000001</v>
      </c>
      <c r="K55" s="98">
        <v>1.6452145215</v>
      </c>
      <c r="L55" s="197">
        <v>1.5608856089000001</v>
      </c>
      <c r="M55" s="181">
        <v>46</v>
      </c>
      <c r="N55" s="70">
        <v>45</v>
      </c>
      <c r="O55" s="176">
        <v>46</v>
      </c>
      <c r="P55" s="181">
        <v>4885.9939542000002</v>
      </c>
      <c r="Q55" s="70">
        <v>5096.7440260000003</v>
      </c>
      <c r="R55" s="176">
        <v>4979.7033348000004</v>
      </c>
      <c r="S55" s="181">
        <v>3725.8447980999999</v>
      </c>
      <c r="T55" s="70">
        <v>3865.9857100999998</v>
      </c>
      <c r="U55" s="176">
        <v>3759.8126378000002</v>
      </c>
      <c r="V55" s="181">
        <v>1160.1491561</v>
      </c>
      <c r="W55" s="70">
        <v>1230.7583159000001</v>
      </c>
      <c r="X55" s="176">
        <v>1219.8906969</v>
      </c>
      <c r="Z55" s="356">
        <v>-10.561056110000001</v>
      </c>
      <c r="AA55" s="356">
        <v>-15.145436309999999</v>
      </c>
      <c r="AB55" s="356">
        <v>-5.1257092310000001</v>
      </c>
      <c r="AC55" s="356">
        <v>2.2222222222000001</v>
      </c>
      <c r="AD55" s="356">
        <v>-2.2963815849999998</v>
      </c>
      <c r="AE55" s="356">
        <v>-2.7463389739999999</v>
      </c>
      <c r="AF55" s="356">
        <v>-0.88300186899999999</v>
      </c>
    </row>
    <row r="56" spans="2:32" ht="10.9" customHeight="1" x14ac:dyDescent="0.2">
      <c r="B56" s="1041"/>
      <c r="C56" s="852" t="s">
        <v>3</v>
      </c>
      <c r="D56" s="181">
        <v>601</v>
      </c>
      <c r="E56" s="70">
        <v>638</v>
      </c>
      <c r="F56" s="176">
        <v>600</v>
      </c>
      <c r="G56" s="181">
        <v>886</v>
      </c>
      <c r="H56" s="70">
        <v>967</v>
      </c>
      <c r="I56" s="176">
        <v>919</v>
      </c>
      <c r="J56" s="196">
        <v>1.4742096506</v>
      </c>
      <c r="K56" s="98">
        <v>1.5156739812</v>
      </c>
      <c r="L56" s="197">
        <v>1.5316666667000001</v>
      </c>
      <c r="M56" s="181">
        <v>25</v>
      </c>
      <c r="N56" s="70">
        <v>28</v>
      </c>
      <c r="O56" s="176">
        <v>26</v>
      </c>
      <c r="P56" s="181">
        <v>3787.0563115999998</v>
      </c>
      <c r="Q56" s="70">
        <v>4326.3195956</v>
      </c>
      <c r="R56" s="176">
        <v>4266.2445005999998</v>
      </c>
      <c r="S56" s="181">
        <v>2880.2551403000002</v>
      </c>
      <c r="T56" s="70">
        <v>3294.2636908999998</v>
      </c>
      <c r="U56" s="176">
        <v>3252.9371102999999</v>
      </c>
      <c r="V56" s="181">
        <v>906.80117129999996</v>
      </c>
      <c r="W56" s="70">
        <v>1032.0559046000001</v>
      </c>
      <c r="X56" s="176">
        <v>1013.3073903</v>
      </c>
      <c r="Z56" s="356">
        <v>-5.9561128529999996</v>
      </c>
      <c r="AA56" s="356">
        <v>-4.9638055840000002</v>
      </c>
      <c r="AB56" s="356">
        <v>1.0551533954000001</v>
      </c>
      <c r="AC56" s="356">
        <v>-7.1428571429999996</v>
      </c>
      <c r="AD56" s="356">
        <v>-1.388595864</v>
      </c>
      <c r="AE56" s="356">
        <v>-1.2545012950000001</v>
      </c>
      <c r="AF56" s="356">
        <v>-1.816618093</v>
      </c>
    </row>
    <row r="57" spans="2:32" ht="10.9" customHeight="1" x14ac:dyDescent="0.2">
      <c r="B57" s="1041"/>
      <c r="C57" s="852" t="s">
        <v>32</v>
      </c>
      <c r="D57" s="181">
        <v>412</v>
      </c>
      <c r="E57" s="70">
        <v>473</v>
      </c>
      <c r="F57" s="176">
        <v>524</v>
      </c>
      <c r="G57" s="181">
        <v>613</v>
      </c>
      <c r="H57" s="70">
        <v>690</v>
      </c>
      <c r="I57" s="176">
        <v>787</v>
      </c>
      <c r="J57" s="196">
        <v>1.4878640777000001</v>
      </c>
      <c r="K57" s="98">
        <v>1.4587737843999999</v>
      </c>
      <c r="L57" s="197">
        <v>1.5019083969</v>
      </c>
      <c r="M57" s="181">
        <v>27</v>
      </c>
      <c r="N57" s="70">
        <v>26</v>
      </c>
      <c r="O57" s="176">
        <v>27</v>
      </c>
      <c r="P57" s="181">
        <v>6347.6999257999996</v>
      </c>
      <c r="Q57" s="70">
        <v>6335.4185601999998</v>
      </c>
      <c r="R57" s="176">
        <v>6409.8255221999998</v>
      </c>
      <c r="S57" s="181">
        <v>5229.5442338000003</v>
      </c>
      <c r="T57" s="70">
        <v>5167.4259795999997</v>
      </c>
      <c r="U57" s="176">
        <v>5292.3116577000001</v>
      </c>
      <c r="V57" s="181">
        <v>1118.155692</v>
      </c>
      <c r="W57" s="70">
        <v>1167.9925806000001</v>
      </c>
      <c r="X57" s="176">
        <v>1117.5138645</v>
      </c>
      <c r="Z57" s="356">
        <v>10.782241015</v>
      </c>
      <c r="AA57" s="356">
        <v>14.057971014</v>
      </c>
      <c r="AB57" s="356">
        <v>2.9569089500999999</v>
      </c>
      <c r="AC57" s="356">
        <v>3.8461538462</v>
      </c>
      <c r="AD57" s="356">
        <v>1.1744600816999999</v>
      </c>
      <c r="AE57" s="356">
        <v>2.4167869767000001</v>
      </c>
      <c r="AF57" s="356">
        <v>-4.3218353389999997</v>
      </c>
    </row>
    <row r="58" spans="2:32" ht="10.9" customHeight="1" x14ac:dyDescent="0.2">
      <c r="B58" s="1041"/>
      <c r="C58" s="852" t="s">
        <v>4</v>
      </c>
      <c r="D58" s="181">
        <v>148</v>
      </c>
      <c r="E58" s="70">
        <v>123</v>
      </c>
      <c r="F58" s="176">
        <v>111</v>
      </c>
      <c r="G58" s="181">
        <v>226</v>
      </c>
      <c r="H58" s="70">
        <v>177</v>
      </c>
      <c r="I58" s="176">
        <v>164</v>
      </c>
      <c r="J58" s="196">
        <v>1.5270270269999999</v>
      </c>
      <c r="K58" s="98">
        <v>1.4390243901999999</v>
      </c>
      <c r="L58" s="197">
        <v>1.4774774774999999</v>
      </c>
      <c r="M58" s="181">
        <v>11</v>
      </c>
      <c r="N58" s="70">
        <v>11</v>
      </c>
      <c r="O58" s="176">
        <v>10</v>
      </c>
      <c r="P58" s="181">
        <v>4860.7178339000002</v>
      </c>
      <c r="Q58" s="70">
        <v>5186.2353402999997</v>
      </c>
      <c r="R58" s="176">
        <v>5196.4292899000002</v>
      </c>
      <c r="S58" s="181">
        <v>3395.0093207999998</v>
      </c>
      <c r="T58" s="70">
        <v>3639.6891850000002</v>
      </c>
      <c r="U58" s="176">
        <v>3629.2502306000001</v>
      </c>
      <c r="V58" s="181">
        <v>1465.7085130999999</v>
      </c>
      <c r="W58" s="70">
        <v>1546.5461553</v>
      </c>
      <c r="X58" s="176">
        <v>1567.1790592</v>
      </c>
      <c r="Z58" s="356">
        <v>-9.7560975610000007</v>
      </c>
      <c r="AA58" s="356">
        <v>-7.3446327680000003</v>
      </c>
      <c r="AB58" s="356">
        <v>2.6721636891</v>
      </c>
      <c r="AC58" s="356">
        <v>-9.0909090910000003</v>
      </c>
      <c r="AD58" s="356">
        <v>0.19655779100000001</v>
      </c>
      <c r="AE58" s="356">
        <v>-0.28680895000000001</v>
      </c>
      <c r="AF58" s="356">
        <v>1.3341279132999999</v>
      </c>
    </row>
    <row r="59" spans="2:32" ht="10.9" customHeight="1" x14ac:dyDescent="0.2">
      <c r="B59" s="1041"/>
      <c r="C59" s="852" t="s">
        <v>5</v>
      </c>
      <c r="D59" s="181">
        <v>186</v>
      </c>
      <c r="E59" s="70">
        <v>170</v>
      </c>
      <c r="F59" s="176">
        <v>171</v>
      </c>
      <c r="G59" s="181">
        <v>266</v>
      </c>
      <c r="H59" s="70">
        <v>252</v>
      </c>
      <c r="I59" s="176">
        <v>224</v>
      </c>
      <c r="J59" s="196">
        <v>1.4301075269000001</v>
      </c>
      <c r="K59" s="98">
        <v>1.4823529412000001</v>
      </c>
      <c r="L59" s="197">
        <v>1.3099415205</v>
      </c>
      <c r="M59" s="181">
        <v>12</v>
      </c>
      <c r="N59" s="70">
        <v>14</v>
      </c>
      <c r="O59" s="176">
        <v>12</v>
      </c>
      <c r="P59" s="181">
        <v>6214.6168059000001</v>
      </c>
      <c r="Q59" s="70">
        <v>7189.7533623999998</v>
      </c>
      <c r="R59" s="176">
        <v>6846.0144710000004</v>
      </c>
      <c r="S59" s="181">
        <v>4646.3988890999999</v>
      </c>
      <c r="T59" s="70">
        <v>5284.0217629999997</v>
      </c>
      <c r="U59" s="176">
        <v>4840.9029215</v>
      </c>
      <c r="V59" s="181">
        <v>1568.2179169000001</v>
      </c>
      <c r="W59" s="70">
        <v>1905.7315994000001</v>
      </c>
      <c r="X59" s="176">
        <v>2005.1115496</v>
      </c>
      <c r="Z59" s="356">
        <v>0.58823529409999997</v>
      </c>
      <c r="AA59" s="356">
        <v>-11.11111111</v>
      </c>
      <c r="AB59" s="356">
        <v>-11.63092917</v>
      </c>
      <c r="AC59" s="356">
        <v>-14.28571429</v>
      </c>
      <c r="AD59" s="356">
        <v>-4.7809552569999996</v>
      </c>
      <c r="AE59" s="356">
        <v>-8.3860146950000001</v>
      </c>
      <c r="AF59" s="356">
        <v>5.2147925880999999</v>
      </c>
    </row>
    <row r="60" spans="2:32" ht="10.9" customHeight="1" x14ac:dyDescent="0.2">
      <c r="B60" s="1041"/>
      <c r="C60" s="852" t="s">
        <v>6</v>
      </c>
      <c r="D60" s="181">
        <v>38</v>
      </c>
      <c r="E60" s="70">
        <v>31</v>
      </c>
      <c r="F60" s="176">
        <v>40</v>
      </c>
      <c r="G60" s="181">
        <v>57</v>
      </c>
      <c r="H60" s="70">
        <v>54</v>
      </c>
      <c r="I60" s="176">
        <v>72</v>
      </c>
      <c r="J60" s="196">
        <v>1.5</v>
      </c>
      <c r="K60" s="98">
        <v>1.7419354839000001</v>
      </c>
      <c r="L60" s="197">
        <v>1.8</v>
      </c>
      <c r="M60" s="181">
        <v>4</v>
      </c>
      <c r="N60" s="70">
        <v>4</v>
      </c>
      <c r="O60" s="176">
        <v>4</v>
      </c>
      <c r="P60" s="181">
        <v>5113.4467089</v>
      </c>
      <c r="Q60" s="70">
        <v>6265.8053762999998</v>
      </c>
      <c r="R60" s="176">
        <v>6547.8500440999996</v>
      </c>
      <c r="S60" s="181">
        <v>4085.8766547999999</v>
      </c>
      <c r="T60" s="70">
        <v>5137.3019095999998</v>
      </c>
      <c r="U60" s="176">
        <v>5225.9811982000001</v>
      </c>
      <c r="V60" s="181">
        <v>1027.5700541000001</v>
      </c>
      <c r="W60" s="70">
        <v>1128.5034667</v>
      </c>
      <c r="X60" s="176">
        <v>1321.8688459</v>
      </c>
      <c r="Y60" s="3"/>
      <c r="Z60" s="356">
        <v>29.032258065000001</v>
      </c>
      <c r="AA60" s="356">
        <v>33.333333332999999</v>
      </c>
      <c r="AB60" s="356">
        <v>3.3333333333000001</v>
      </c>
      <c r="AC60" s="356">
        <v>0</v>
      </c>
      <c r="AD60" s="356">
        <v>4.5013314474000001</v>
      </c>
      <c r="AE60" s="356">
        <v>1.7261840986999999</v>
      </c>
      <c r="AF60" s="356">
        <v>17.134673031999998</v>
      </c>
    </row>
    <row r="61" spans="2:32" ht="10.9" customHeight="1" x14ac:dyDescent="0.2">
      <c r="B61" s="1041"/>
      <c r="C61" s="852" t="s">
        <v>7</v>
      </c>
      <c r="D61" s="181">
        <v>29</v>
      </c>
      <c r="E61" s="70">
        <v>28</v>
      </c>
      <c r="F61" s="176">
        <v>30</v>
      </c>
      <c r="G61" s="181">
        <v>47</v>
      </c>
      <c r="H61" s="70">
        <v>43</v>
      </c>
      <c r="I61" s="176">
        <v>44</v>
      </c>
      <c r="J61" s="196">
        <v>1.6206896552000001</v>
      </c>
      <c r="K61" s="98">
        <v>1.5357142856999999</v>
      </c>
      <c r="L61" s="197">
        <v>1.4666666666999999</v>
      </c>
      <c r="M61" s="181">
        <v>2</v>
      </c>
      <c r="N61" s="70">
        <v>3</v>
      </c>
      <c r="O61" s="176">
        <v>2</v>
      </c>
      <c r="P61" s="181">
        <v>6176.8192318000001</v>
      </c>
      <c r="Q61" s="70">
        <v>5419.0506310000001</v>
      </c>
      <c r="R61" s="176">
        <v>6033.0262083999996</v>
      </c>
      <c r="S61" s="181">
        <v>4495.8037341999998</v>
      </c>
      <c r="T61" s="70">
        <v>3898.8486161000001</v>
      </c>
      <c r="U61" s="176">
        <v>4488.5231974999997</v>
      </c>
      <c r="V61" s="181">
        <v>1681.0154975999999</v>
      </c>
      <c r="W61" s="70">
        <v>1520.2020149</v>
      </c>
      <c r="X61" s="176">
        <v>1544.5030108999999</v>
      </c>
      <c r="Y61" s="3"/>
      <c r="Z61" s="356">
        <v>7.1428571428999996</v>
      </c>
      <c r="AA61" s="356">
        <v>2.3255813953</v>
      </c>
      <c r="AB61" s="356">
        <v>-4.4961240309999999</v>
      </c>
      <c r="AC61" s="356">
        <v>-33.333333330000002</v>
      </c>
      <c r="AD61" s="356">
        <v>11.329947240999999</v>
      </c>
      <c r="AE61" s="356">
        <v>15.124326165999999</v>
      </c>
      <c r="AF61" s="356">
        <v>1.5985372868000001</v>
      </c>
    </row>
    <row r="62" spans="2:32" ht="10.9" customHeight="1" x14ac:dyDescent="0.2">
      <c r="B62" s="1042"/>
      <c r="C62" s="853" t="s">
        <v>8</v>
      </c>
      <c r="D62" s="181">
        <v>48</v>
      </c>
      <c r="E62" s="70">
        <v>56</v>
      </c>
      <c r="F62" s="176">
        <v>52</v>
      </c>
      <c r="G62" s="181">
        <v>67</v>
      </c>
      <c r="H62" s="70">
        <v>75</v>
      </c>
      <c r="I62" s="176">
        <v>80</v>
      </c>
      <c r="J62" s="196">
        <v>1.3958333332999999</v>
      </c>
      <c r="K62" s="98">
        <v>1.3392857143000001</v>
      </c>
      <c r="L62" s="197">
        <v>1.5384615385</v>
      </c>
      <c r="M62" s="181">
        <v>2</v>
      </c>
      <c r="N62" s="70">
        <v>2</v>
      </c>
      <c r="O62" s="176">
        <v>2</v>
      </c>
      <c r="P62" s="181">
        <v>5415.7936018999999</v>
      </c>
      <c r="Q62" s="70">
        <v>6743.9562288999996</v>
      </c>
      <c r="R62" s="176">
        <v>6638.9365360000002</v>
      </c>
      <c r="S62" s="181">
        <v>3578.6073421000001</v>
      </c>
      <c r="T62" s="70">
        <v>4396.1444687000003</v>
      </c>
      <c r="U62" s="176">
        <v>4442.8284997000001</v>
      </c>
      <c r="V62" s="181">
        <v>1837.1862598</v>
      </c>
      <c r="W62" s="70">
        <v>2347.8117603000001</v>
      </c>
      <c r="X62" s="176">
        <v>2196.1080363999999</v>
      </c>
      <c r="Y62" s="3"/>
      <c r="Z62" s="357">
        <v>-7.1428571429999996</v>
      </c>
      <c r="AA62" s="357">
        <v>6.6666666667000003</v>
      </c>
      <c r="AB62" s="357">
        <v>14.871794872000001</v>
      </c>
      <c r="AC62" s="357">
        <v>0</v>
      </c>
      <c r="AD62" s="357">
        <v>-1.5572416149999999</v>
      </c>
      <c r="AE62" s="357">
        <v>1.0619312294000001</v>
      </c>
      <c r="AF62" s="357">
        <v>-6.4614943350000003</v>
      </c>
    </row>
    <row r="63" spans="2:32" ht="10.9" customHeight="1" x14ac:dyDescent="0.2">
      <c r="B63" s="1040" t="s">
        <v>136</v>
      </c>
      <c r="C63" s="851" t="s">
        <v>2</v>
      </c>
      <c r="D63" s="202">
        <v>129</v>
      </c>
      <c r="E63" s="203">
        <v>127</v>
      </c>
      <c r="F63" s="204">
        <v>139</v>
      </c>
      <c r="G63" s="202">
        <v>630</v>
      </c>
      <c r="H63" s="203">
        <v>611</v>
      </c>
      <c r="I63" s="204">
        <v>607</v>
      </c>
      <c r="J63" s="205">
        <v>4.8837209302</v>
      </c>
      <c r="K63" s="206">
        <v>4.8110236220000004</v>
      </c>
      <c r="L63" s="207">
        <v>4.3669064748000004</v>
      </c>
      <c r="M63" s="202">
        <v>36</v>
      </c>
      <c r="N63" s="203">
        <v>35</v>
      </c>
      <c r="O63" s="204">
        <v>31</v>
      </c>
      <c r="P63" s="202">
        <v>16601.528773999999</v>
      </c>
      <c r="Q63" s="203">
        <v>10745.955669999999</v>
      </c>
      <c r="R63" s="204">
        <v>12067.396718</v>
      </c>
      <c r="S63" s="202">
        <v>13523.762537000001</v>
      </c>
      <c r="T63" s="203">
        <v>7987.6188437000001</v>
      </c>
      <c r="U63" s="204">
        <v>9162.4009088999992</v>
      </c>
      <c r="V63" s="202">
        <v>3077.7662362999999</v>
      </c>
      <c r="W63" s="203">
        <v>2758.3368261999999</v>
      </c>
      <c r="X63" s="204">
        <v>2904.9958090999999</v>
      </c>
      <c r="Y63" s="3"/>
      <c r="Z63" s="356">
        <v>9.4488188976000007</v>
      </c>
      <c r="AA63" s="356">
        <v>-0.65466448399999999</v>
      </c>
      <c r="AB63" s="356">
        <v>-9.2312402119999994</v>
      </c>
      <c r="AC63" s="356">
        <v>-11.42857143</v>
      </c>
      <c r="AD63" s="356">
        <v>12.297101241</v>
      </c>
      <c r="AE63" s="356">
        <v>14.707537855</v>
      </c>
      <c r="AF63" s="356">
        <v>5.3169352457999999</v>
      </c>
    </row>
    <row r="64" spans="2:32" ht="10.9" customHeight="1" x14ac:dyDescent="0.2">
      <c r="B64" s="1041"/>
      <c r="C64" s="852" t="s">
        <v>3</v>
      </c>
      <c r="D64" s="181">
        <v>113</v>
      </c>
      <c r="E64" s="70">
        <v>116</v>
      </c>
      <c r="F64" s="176">
        <v>107</v>
      </c>
      <c r="G64" s="181">
        <v>662</v>
      </c>
      <c r="H64" s="70">
        <v>583</v>
      </c>
      <c r="I64" s="176">
        <v>648</v>
      </c>
      <c r="J64" s="196">
        <v>5.8584070796000001</v>
      </c>
      <c r="K64" s="98">
        <v>5.0258620690000004</v>
      </c>
      <c r="L64" s="197">
        <v>6.0560747664000001</v>
      </c>
      <c r="M64" s="181">
        <v>29</v>
      </c>
      <c r="N64" s="70">
        <v>27</v>
      </c>
      <c r="O64" s="176">
        <v>27</v>
      </c>
      <c r="P64" s="181">
        <v>11248.895183000001</v>
      </c>
      <c r="Q64" s="70">
        <v>10635.177965999999</v>
      </c>
      <c r="R64" s="176">
        <v>12234.265622999999</v>
      </c>
      <c r="S64" s="181">
        <v>8481.2205460999994</v>
      </c>
      <c r="T64" s="70">
        <v>7860.1981723999997</v>
      </c>
      <c r="U64" s="176">
        <v>9119.4540952000007</v>
      </c>
      <c r="V64" s="181">
        <v>2767.6746370000001</v>
      </c>
      <c r="W64" s="70">
        <v>2774.9797933</v>
      </c>
      <c r="X64" s="176">
        <v>3114.8115281</v>
      </c>
      <c r="Y64" s="3"/>
      <c r="Z64" s="356">
        <v>-7.7586206899999999</v>
      </c>
      <c r="AA64" s="356">
        <v>11.149228129999999</v>
      </c>
      <c r="AB64" s="356">
        <v>20.498228627</v>
      </c>
      <c r="AC64" s="356">
        <v>0</v>
      </c>
      <c r="AD64" s="356">
        <v>15.035833558</v>
      </c>
      <c r="AE64" s="356">
        <v>16.020663794000001</v>
      </c>
      <c r="AF64" s="356">
        <v>12.246277816999999</v>
      </c>
    </row>
    <row r="65" spans="2:32" ht="10.9" customHeight="1" x14ac:dyDescent="0.2">
      <c r="B65" s="1041"/>
      <c r="C65" s="852" t="s">
        <v>32</v>
      </c>
      <c r="D65" s="181">
        <v>108</v>
      </c>
      <c r="E65" s="70">
        <v>112</v>
      </c>
      <c r="F65" s="176">
        <v>137</v>
      </c>
      <c r="G65" s="181">
        <v>455</v>
      </c>
      <c r="H65" s="70">
        <v>505</v>
      </c>
      <c r="I65" s="176">
        <v>532</v>
      </c>
      <c r="J65" s="196">
        <v>4.2129629629999998</v>
      </c>
      <c r="K65" s="98">
        <v>4.5089285714000003</v>
      </c>
      <c r="L65" s="197">
        <v>3.8832116788</v>
      </c>
      <c r="M65" s="181">
        <v>22</v>
      </c>
      <c r="N65" s="70">
        <v>23</v>
      </c>
      <c r="O65" s="176">
        <v>20</v>
      </c>
      <c r="P65" s="181">
        <v>11114.484968000001</v>
      </c>
      <c r="Q65" s="70">
        <v>12382.516473</v>
      </c>
      <c r="R65" s="176">
        <v>10743.119248000001</v>
      </c>
      <c r="S65" s="181">
        <v>8996.0803575000009</v>
      </c>
      <c r="T65" s="70">
        <v>10014.501533000001</v>
      </c>
      <c r="U65" s="176">
        <v>8716.3661752999997</v>
      </c>
      <c r="V65" s="181">
        <v>2118.4046106000001</v>
      </c>
      <c r="W65" s="70">
        <v>2368.01494</v>
      </c>
      <c r="X65" s="176">
        <v>2026.7530726</v>
      </c>
      <c r="Y65" s="3"/>
      <c r="Z65" s="356">
        <v>22.321428570999998</v>
      </c>
      <c r="AA65" s="356">
        <v>5.3465346535</v>
      </c>
      <c r="AB65" s="356">
        <v>-13.877285540000001</v>
      </c>
      <c r="AC65" s="356">
        <v>-13.043478260000001</v>
      </c>
      <c r="AD65" s="356">
        <v>-13.239612709999999</v>
      </c>
      <c r="AE65" s="356">
        <v>-12.96255588</v>
      </c>
      <c r="AF65" s="356">
        <v>-14.41130551</v>
      </c>
    </row>
    <row r="66" spans="2:32" ht="10.9" customHeight="1" x14ac:dyDescent="0.2">
      <c r="B66" s="1041"/>
      <c r="C66" s="852" t="s">
        <v>4</v>
      </c>
      <c r="D66" s="181">
        <v>27</v>
      </c>
      <c r="E66" s="70">
        <v>39</v>
      </c>
      <c r="F66" s="176">
        <v>45</v>
      </c>
      <c r="G66" s="181">
        <v>207</v>
      </c>
      <c r="H66" s="70">
        <v>222</v>
      </c>
      <c r="I66" s="176">
        <v>254</v>
      </c>
      <c r="J66" s="196">
        <v>7.6666666667000003</v>
      </c>
      <c r="K66" s="98">
        <v>5.6923076923</v>
      </c>
      <c r="L66" s="197">
        <v>5.6444444444000004</v>
      </c>
      <c r="M66" s="181">
        <v>6</v>
      </c>
      <c r="N66" s="70">
        <v>8</v>
      </c>
      <c r="O66" s="176">
        <v>6</v>
      </c>
      <c r="P66" s="181">
        <v>13221.693229</v>
      </c>
      <c r="Q66" s="70">
        <v>10698.239075</v>
      </c>
      <c r="R66" s="176">
        <v>10404.001869</v>
      </c>
      <c r="S66" s="181">
        <v>9463.3925165000001</v>
      </c>
      <c r="T66" s="70">
        <v>7624.8829815999998</v>
      </c>
      <c r="U66" s="176">
        <v>7330.9720748</v>
      </c>
      <c r="V66" s="181">
        <v>3758.3007124000001</v>
      </c>
      <c r="W66" s="70">
        <v>3073.3560932999999</v>
      </c>
      <c r="X66" s="176">
        <v>3073.0297939000002</v>
      </c>
      <c r="Y66" s="3"/>
      <c r="Z66" s="356">
        <v>15.384615385</v>
      </c>
      <c r="AA66" s="356">
        <v>14.414414413999999</v>
      </c>
      <c r="AB66" s="356">
        <v>-0.84084084100000001</v>
      </c>
      <c r="AC66" s="356">
        <v>-25</v>
      </c>
      <c r="AD66" s="356">
        <v>-2.7503330610000001</v>
      </c>
      <c r="AE66" s="356">
        <v>-3.854628425</v>
      </c>
      <c r="AF66" s="356">
        <v>-1.0617036999999999E-2</v>
      </c>
    </row>
    <row r="67" spans="2:32" ht="10.9" customHeight="1" x14ac:dyDescent="0.2">
      <c r="B67" s="1041"/>
      <c r="C67" s="852" t="s">
        <v>5</v>
      </c>
      <c r="D67" s="181">
        <v>67</v>
      </c>
      <c r="E67" s="70">
        <v>52</v>
      </c>
      <c r="F67" s="176">
        <v>59</v>
      </c>
      <c r="G67" s="181">
        <v>246</v>
      </c>
      <c r="H67" s="70">
        <v>182</v>
      </c>
      <c r="I67" s="176">
        <v>196</v>
      </c>
      <c r="J67" s="196">
        <v>3.6716417909999999</v>
      </c>
      <c r="K67" s="98">
        <v>3.5</v>
      </c>
      <c r="L67" s="197">
        <v>3.3220338983</v>
      </c>
      <c r="M67" s="181">
        <v>13</v>
      </c>
      <c r="N67" s="70">
        <v>14</v>
      </c>
      <c r="O67" s="176">
        <v>11</v>
      </c>
      <c r="P67" s="181">
        <v>11320.666732</v>
      </c>
      <c r="Q67" s="70">
        <v>12871.07552</v>
      </c>
      <c r="R67" s="176">
        <v>12792.097398</v>
      </c>
      <c r="S67" s="181">
        <v>8350.0936958000002</v>
      </c>
      <c r="T67" s="70">
        <v>9163.8461810999997</v>
      </c>
      <c r="U67" s="176">
        <v>9063.0194604999997</v>
      </c>
      <c r="V67" s="181">
        <v>2970.5730357000002</v>
      </c>
      <c r="W67" s="70">
        <v>3707.2293390999998</v>
      </c>
      <c r="X67" s="176">
        <v>3729.0779372000002</v>
      </c>
      <c r="Y67" s="3"/>
      <c r="Z67" s="356">
        <v>13.461538462</v>
      </c>
      <c r="AA67" s="356">
        <v>7.6923076923</v>
      </c>
      <c r="AB67" s="356">
        <v>-5.0847457629999999</v>
      </c>
      <c r="AC67" s="356">
        <v>-21.428571430000002</v>
      </c>
      <c r="AD67" s="356">
        <v>-0.61360934700000003</v>
      </c>
      <c r="AE67" s="356">
        <v>-1.1002664010000001</v>
      </c>
      <c r="AF67" s="356">
        <v>0.58935113279999995</v>
      </c>
    </row>
    <row r="68" spans="2:32" ht="10.9" customHeight="1" x14ac:dyDescent="0.2">
      <c r="B68" s="1041"/>
      <c r="C68" s="852" t="s">
        <v>6</v>
      </c>
      <c r="D68" s="181">
        <v>8</v>
      </c>
      <c r="E68" s="70">
        <v>11</v>
      </c>
      <c r="F68" s="176">
        <v>10</v>
      </c>
      <c r="G68" s="181">
        <v>19</v>
      </c>
      <c r="H68" s="70">
        <v>48</v>
      </c>
      <c r="I68" s="176">
        <v>31</v>
      </c>
      <c r="J68" s="196">
        <v>2.375</v>
      </c>
      <c r="K68" s="98">
        <v>4.3636363636000004</v>
      </c>
      <c r="L68" s="197">
        <v>3.1</v>
      </c>
      <c r="M68" s="181">
        <v>3</v>
      </c>
      <c r="N68" s="70">
        <v>4</v>
      </c>
      <c r="O68" s="176">
        <v>3</v>
      </c>
      <c r="P68" s="181">
        <v>7895.8587569000001</v>
      </c>
      <c r="Q68" s="70">
        <v>13899.222521</v>
      </c>
      <c r="R68" s="176">
        <v>9436.3734521999995</v>
      </c>
      <c r="S68" s="181">
        <v>6159.9506437</v>
      </c>
      <c r="T68" s="70">
        <v>11322.3269</v>
      </c>
      <c r="U68" s="176">
        <v>7868.7839277000003</v>
      </c>
      <c r="V68" s="181">
        <v>1735.9081131999999</v>
      </c>
      <c r="W68" s="70">
        <v>2576.8956205999998</v>
      </c>
      <c r="X68" s="176">
        <v>1567.5895244999999</v>
      </c>
      <c r="Y68" s="3"/>
      <c r="Z68" s="356">
        <v>-9.0909090910000003</v>
      </c>
      <c r="AA68" s="356">
        <v>-35.416666669999998</v>
      </c>
      <c r="AB68" s="356">
        <v>-28.958333329999999</v>
      </c>
      <c r="AC68" s="356">
        <v>-25</v>
      </c>
      <c r="AD68" s="356">
        <v>-32.108623790000003</v>
      </c>
      <c r="AE68" s="356">
        <v>-30.50206025</v>
      </c>
      <c r="AF68" s="356">
        <v>-39.167519560000002</v>
      </c>
    </row>
    <row r="69" spans="2:32" ht="10.9" customHeight="1" x14ac:dyDescent="0.2">
      <c r="B69" s="1041"/>
      <c r="C69" s="852" t="s">
        <v>7</v>
      </c>
      <c r="D69" s="181">
        <v>20</v>
      </c>
      <c r="E69" s="70">
        <v>10</v>
      </c>
      <c r="F69" s="176">
        <v>12</v>
      </c>
      <c r="G69" s="181">
        <v>103</v>
      </c>
      <c r="H69" s="70">
        <v>117</v>
      </c>
      <c r="I69" s="176">
        <v>89</v>
      </c>
      <c r="J69" s="196">
        <v>5.15</v>
      </c>
      <c r="K69" s="98">
        <v>11.7</v>
      </c>
      <c r="L69" s="197">
        <v>7.4166666667000003</v>
      </c>
      <c r="M69" s="181">
        <v>3</v>
      </c>
      <c r="N69" s="70">
        <v>2</v>
      </c>
      <c r="O69" s="176">
        <v>3</v>
      </c>
      <c r="P69" s="181">
        <v>12749.352304</v>
      </c>
      <c r="Q69" s="70">
        <v>25960.916918999999</v>
      </c>
      <c r="R69" s="176">
        <v>21044.180649999998</v>
      </c>
      <c r="S69" s="181">
        <v>8790.9048378000007</v>
      </c>
      <c r="T69" s="70">
        <v>18928.265355</v>
      </c>
      <c r="U69" s="176">
        <v>15094.720334</v>
      </c>
      <c r="V69" s="181">
        <v>3958.4474660999999</v>
      </c>
      <c r="W69" s="70">
        <v>7032.6515644999999</v>
      </c>
      <c r="X69" s="176">
        <v>5949.4603162000003</v>
      </c>
      <c r="Y69" s="3"/>
      <c r="Z69" s="356">
        <v>20</v>
      </c>
      <c r="AA69" s="356">
        <v>-23.931623930000001</v>
      </c>
      <c r="AB69" s="356">
        <v>-36.609686609999997</v>
      </c>
      <c r="AC69" s="356">
        <v>50</v>
      </c>
      <c r="AD69" s="356">
        <v>-18.938993119999999</v>
      </c>
      <c r="AE69" s="356">
        <v>-20.253018170000001</v>
      </c>
      <c r="AF69" s="356">
        <v>-15.40231644</v>
      </c>
    </row>
    <row r="70" spans="2:32" ht="10.9" customHeight="1" x14ac:dyDescent="0.2">
      <c r="B70" s="1042"/>
      <c r="C70" s="853" t="s">
        <v>8</v>
      </c>
      <c r="D70" s="183">
        <v>11</v>
      </c>
      <c r="E70" s="178">
        <v>8</v>
      </c>
      <c r="F70" s="180">
        <v>9</v>
      </c>
      <c r="G70" s="183">
        <v>62</v>
      </c>
      <c r="H70" s="178">
        <v>29</v>
      </c>
      <c r="I70" s="180">
        <v>66</v>
      </c>
      <c r="J70" s="200">
        <v>5.6363636363999996</v>
      </c>
      <c r="K70" s="179">
        <v>3.625</v>
      </c>
      <c r="L70" s="201">
        <v>7.3333333332999997</v>
      </c>
      <c r="M70" s="183">
        <v>2</v>
      </c>
      <c r="N70" s="178">
        <v>2</v>
      </c>
      <c r="O70" s="180">
        <v>2</v>
      </c>
      <c r="P70" s="183">
        <v>23517.733694999999</v>
      </c>
      <c r="Q70" s="178">
        <v>11260.232051999999</v>
      </c>
      <c r="R70" s="180">
        <v>14279.650158</v>
      </c>
      <c r="S70" s="183">
        <v>16454.440193999999</v>
      </c>
      <c r="T70" s="178">
        <v>7318.8735734000002</v>
      </c>
      <c r="U70" s="180">
        <v>9812.9114702000006</v>
      </c>
      <c r="V70" s="183">
        <v>7063.2935009000003</v>
      </c>
      <c r="W70" s="178">
        <v>3941.358479</v>
      </c>
      <c r="X70" s="180">
        <v>4466.7386882000001</v>
      </c>
      <c r="Y70" s="3"/>
      <c r="Z70" s="357">
        <v>12.5</v>
      </c>
      <c r="AA70" s="357">
        <v>127.58620689999999</v>
      </c>
      <c r="AB70" s="357">
        <v>102.29885057</v>
      </c>
      <c r="AC70" s="357">
        <v>0</v>
      </c>
      <c r="AD70" s="357">
        <v>26.814883494</v>
      </c>
      <c r="AE70" s="357">
        <v>34.076799821999998</v>
      </c>
      <c r="AF70" s="357">
        <v>13.32992703</v>
      </c>
    </row>
    <row r="71" spans="2:32" ht="10.9" customHeight="1" x14ac:dyDescent="0.2">
      <c r="B71" s="1040" t="s">
        <v>137</v>
      </c>
      <c r="C71" s="851" t="s">
        <v>2</v>
      </c>
      <c r="D71" s="182">
        <v>318</v>
      </c>
      <c r="E71" s="71">
        <v>300</v>
      </c>
      <c r="F71" s="177">
        <v>344</v>
      </c>
      <c r="G71" s="182">
        <v>560</v>
      </c>
      <c r="H71" s="71">
        <v>522</v>
      </c>
      <c r="I71" s="177">
        <v>565</v>
      </c>
      <c r="J71" s="198">
        <v>1.7610062893</v>
      </c>
      <c r="K71" s="99">
        <v>1.74</v>
      </c>
      <c r="L71" s="199">
        <v>1.6424418605</v>
      </c>
      <c r="M71" s="182">
        <v>46</v>
      </c>
      <c r="N71" s="71">
        <v>47</v>
      </c>
      <c r="O71" s="177">
        <v>50</v>
      </c>
      <c r="P71" s="182">
        <v>3943.6924468000002</v>
      </c>
      <c r="Q71" s="71">
        <v>4022.2357253999999</v>
      </c>
      <c r="R71" s="177">
        <v>3912.5858078000001</v>
      </c>
      <c r="S71" s="182">
        <v>2948.2836401999998</v>
      </c>
      <c r="T71" s="71">
        <v>3025.8802618999998</v>
      </c>
      <c r="U71" s="177">
        <v>2944.6187190000001</v>
      </c>
      <c r="V71" s="182">
        <v>995.40880660000005</v>
      </c>
      <c r="W71" s="71">
        <v>996.35546352999995</v>
      </c>
      <c r="X71" s="177">
        <v>967.96708874000001</v>
      </c>
      <c r="Y71" s="3"/>
      <c r="Z71" s="356">
        <v>14.666666666999999</v>
      </c>
      <c r="AA71" s="356">
        <v>8.2375478927000003</v>
      </c>
      <c r="AB71" s="356">
        <v>-5.6067896279999996</v>
      </c>
      <c r="AC71" s="356">
        <v>6.3829787233999999</v>
      </c>
      <c r="AD71" s="356">
        <v>-2.7260937730000001</v>
      </c>
      <c r="AE71" s="356">
        <v>-2.6855505110000002</v>
      </c>
      <c r="AF71" s="356">
        <v>-2.8492215710000002</v>
      </c>
    </row>
    <row r="72" spans="2:32" ht="10.9" customHeight="1" x14ac:dyDescent="0.2">
      <c r="B72" s="1041"/>
      <c r="C72" s="852" t="s">
        <v>3</v>
      </c>
      <c r="D72" s="182">
        <v>289</v>
      </c>
      <c r="E72" s="71">
        <v>282</v>
      </c>
      <c r="F72" s="177">
        <v>298</v>
      </c>
      <c r="G72" s="182">
        <v>491</v>
      </c>
      <c r="H72" s="71">
        <v>441</v>
      </c>
      <c r="I72" s="177">
        <v>497</v>
      </c>
      <c r="J72" s="198">
        <v>1.6989619377</v>
      </c>
      <c r="K72" s="99">
        <v>1.5638297872</v>
      </c>
      <c r="L72" s="199">
        <v>1.6677852349</v>
      </c>
      <c r="M72" s="182">
        <v>33</v>
      </c>
      <c r="N72" s="71">
        <v>34</v>
      </c>
      <c r="O72" s="177">
        <v>34</v>
      </c>
      <c r="P72" s="182">
        <v>4032.7317155999999</v>
      </c>
      <c r="Q72" s="71">
        <v>3955.4994001999999</v>
      </c>
      <c r="R72" s="177">
        <v>4224.3767776000004</v>
      </c>
      <c r="S72" s="182">
        <v>2883.0374043000002</v>
      </c>
      <c r="T72" s="71">
        <v>2807.8007865999998</v>
      </c>
      <c r="U72" s="177">
        <v>3026.6343707999999</v>
      </c>
      <c r="V72" s="182">
        <v>1149.6943113</v>
      </c>
      <c r="W72" s="71">
        <v>1147.6986136</v>
      </c>
      <c r="X72" s="177">
        <v>1197.7424068</v>
      </c>
      <c r="Y72" s="3"/>
      <c r="Z72" s="356">
        <v>5.6737588651999999</v>
      </c>
      <c r="AA72" s="356">
        <v>12.698412698</v>
      </c>
      <c r="AB72" s="356">
        <v>6.6474912112000002</v>
      </c>
      <c r="AC72" s="356">
        <v>0</v>
      </c>
      <c r="AD72" s="356">
        <v>6.7975582890000004</v>
      </c>
      <c r="AE72" s="356">
        <v>7.7937717371000002</v>
      </c>
      <c r="AF72" s="356">
        <v>4.3603601691999998</v>
      </c>
    </row>
    <row r="73" spans="2:32" ht="10.9" customHeight="1" x14ac:dyDescent="0.2">
      <c r="B73" s="1041"/>
      <c r="C73" s="852" t="s">
        <v>32</v>
      </c>
      <c r="D73" s="182">
        <v>215</v>
      </c>
      <c r="E73" s="71">
        <v>193</v>
      </c>
      <c r="F73" s="177">
        <v>230</v>
      </c>
      <c r="G73" s="182">
        <v>335</v>
      </c>
      <c r="H73" s="71">
        <v>321</v>
      </c>
      <c r="I73" s="177">
        <v>364</v>
      </c>
      <c r="J73" s="198">
        <v>1.5581395349</v>
      </c>
      <c r="K73" s="99">
        <v>1.6632124352</v>
      </c>
      <c r="L73" s="199">
        <v>1.5826086957000001</v>
      </c>
      <c r="M73" s="182">
        <v>31</v>
      </c>
      <c r="N73" s="71">
        <v>29</v>
      </c>
      <c r="O73" s="177">
        <v>25</v>
      </c>
      <c r="P73" s="182">
        <v>4674.7850011999999</v>
      </c>
      <c r="Q73" s="71">
        <v>4948.4326730000002</v>
      </c>
      <c r="R73" s="177">
        <v>5072.5209381000004</v>
      </c>
      <c r="S73" s="182">
        <v>3824.1736688999999</v>
      </c>
      <c r="T73" s="71">
        <v>4025.3665629000002</v>
      </c>
      <c r="U73" s="177">
        <v>4176.8400849999998</v>
      </c>
      <c r="V73" s="182">
        <v>850.61133225000003</v>
      </c>
      <c r="W73" s="71">
        <v>923.06611011999996</v>
      </c>
      <c r="X73" s="177">
        <v>895.68085306</v>
      </c>
      <c r="Y73" s="3"/>
      <c r="Z73" s="356">
        <v>19.170984455999999</v>
      </c>
      <c r="AA73" s="356">
        <v>13.395638629</v>
      </c>
      <c r="AB73" s="356">
        <v>-4.8462684549999997</v>
      </c>
      <c r="AC73" s="356">
        <v>-13.79310345</v>
      </c>
      <c r="AD73" s="356">
        <v>2.5076276321000002</v>
      </c>
      <c r="AE73" s="356">
        <v>3.7629746201000001</v>
      </c>
      <c r="AF73" s="356">
        <v>-2.966770935</v>
      </c>
    </row>
    <row r="74" spans="2:32" ht="10.9" customHeight="1" x14ac:dyDescent="0.2">
      <c r="B74" s="1041"/>
      <c r="C74" s="852" t="s">
        <v>4</v>
      </c>
      <c r="D74" s="182">
        <v>51</v>
      </c>
      <c r="E74" s="71">
        <v>54</v>
      </c>
      <c r="F74" s="177">
        <v>75</v>
      </c>
      <c r="G74" s="182">
        <v>68</v>
      </c>
      <c r="H74" s="71">
        <v>78</v>
      </c>
      <c r="I74" s="177">
        <v>119</v>
      </c>
      <c r="J74" s="198">
        <v>1.3333333332999999</v>
      </c>
      <c r="K74" s="99">
        <v>1.4444444444</v>
      </c>
      <c r="L74" s="199">
        <v>1.5866666667</v>
      </c>
      <c r="M74" s="182">
        <v>11</v>
      </c>
      <c r="N74" s="71">
        <v>11</v>
      </c>
      <c r="O74" s="177">
        <v>11</v>
      </c>
      <c r="P74" s="182">
        <v>3256.9146036000002</v>
      </c>
      <c r="Q74" s="71">
        <v>3457.9559522</v>
      </c>
      <c r="R74" s="177">
        <v>3738.4330568999999</v>
      </c>
      <c r="S74" s="182">
        <v>2188.2535455000002</v>
      </c>
      <c r="T74" s="71">
        <v>2319.1505990000001</v>
      </c>
      <c r="U74" s="177">
        <v>2453.2710400999999</v>
      </c>
      <c r="V74" s="182">
        <v>1068.6610581</v>
      </c>
      <c r="W74" s="71">
        <v>1138.8053531999999</v>
      </c>
      <c r="X74" s="177">
        <v>1285.1620169</v>
      </c>
      <c r="Y74" s="3"/>
      <c r="Z74" s="356">
        <v>38.888888889</v>
      </c>
      <c r="AA74" s="356">
        <v>52.564102564000002</v>
      </c>
      <c r="AB74" s="356">
        <v>9.8461538462</v>
      </c>
      <c r="AC74" s="356">
        <v>0</v>
      </c>
      <c r="AD74" s="356">
        <v>8.1110664385</v>
      </c>
      <c r="AE74" s="356">
        <v>5.7831708354</v>
      </c>
      <c r="AF74" s="356">
        <v>12.851771658000001</v>
      </c>
    </row>
    <row r="75" spans="2:32" ht="10.9" customHeight="1" x14ac:dyDescent="0.2">
      <c r="B75" s="1041"/>
      <c r="C75" s="852" t="s">
        <v>5</v>
      </c>
      <c r="D75" s="182">
        <v>119</v>
      </c>
      <c r="E75" s="71">
        <v>115</v>
      </c>
      <c r="F75" s="177">
        <v>105</v>
      </c>
      <c r="G75" s="182">
        <v>212</v>
      </c>
      <c r="H75" s="71">
        <v>186</v>
      </c>
      <c r="I75" s="177">
        <v>134</v>
      </c>
      <c r="J75" s="198">
        <v>1.7815126050000001</v>
      </c>
      <c r="K75" s="99">
        <v>1.6173913043000001</v>
      </c>
      <c r="L75" s="199">
        <v>1.2761904762</v>
      </c>
      <c r="M75" s="182">
        <v>18</v>
      </c>
      <c r="N75" s="71">
        <v>17</v>
      </c>
      <c r="O75" s="177">
        <v>14</v>
      </c>
      <c r="P75" s="182">
        <v>5409.6246792000002</v>
      </c>
      <c r="Q75" s="71">
        <v>6141.4173429000002</v>
      </c>
      <c r="R75" s="177">
        <v>4648.5409004000003</v>
      </c>
      <c r="S75" s="182">
        <v>3907.4004106000002</v>
      </c>
      <c r="T75" s="71">
        <v>4384.7731888999997</v>
      </c>
      <c r="U75" s="177">
        <v>3391.7038044000001</v>
      </c>
      <c r="V75" s="182">
        <v>1502.2242686</v>
      </c>
      <c r="W75" s="71">
        <v>1756.6441540000001</v>
      </c>
      <c r="X75" s="177">
        <v>1256.837096</v>
      </c>
      <c r="Y75" s="3"/>
      <c r="Z75" s="356">
        <v>-8.6956521739999992</v>
      </c>
      <c r="AA75" s="356">
        <v>-27.956989249999999</v>
      </c>
      <c r="AB75" s="356">
        <v>-21.095750129999999</v>
      </c>
      <c r="AC75" s="356">
        <v>-17.647058820000002</v>
      </c>
      <c r="AD75" s="356">
        <v>-24.308337300000002</v>
      </c>
      <c r="AE75" s="356">
        <v>-22.648135759999999</v>
      </c>
      <c r="AF75" s="356">
        <v>-28.452379319999999</v>
      </c>
    </row>
    <row r="76" spans="2:32" ht="10.9" customHeight="1" x14ac:dyDescent="0.2">
      <c r="B76" s="1041"/>
      <c r="C76" s="852" t="s">
        <v>6</v>
      </c>
      <c r="D76" s="182">
        <v>38</v>
      </c>
      <c r="E76" s="71">
        <v>42</v>
      </c>
      <c r="F76" s="177">
        <v>31</v>
      </c>
      <c r="G76" s="182">
        <v>57</v>
      </c>
      <c r="H76" s="71">
        <v>66</v>
      </c>
      <c r="I76" s="177">
        <v>53</v>
      </c>
      <c r="J76" s="198">
        <v>1.5</v>
      </c>
      <c r="K76" s="99">
        <v>1.5714285714</v>
      </c>
      <c r="L76" s="199">
        <v>1.7096774194</v>
      </c>
      <c r="M76" s="182">
        <v>4</v>
      </c>
      <c r="N76" s="71">
        <v>4</v>
      </c>
      <c r="O76" s="177">
        <v>4</v>
      </c>
      <c r="P76" s="182">
        <v>4454.4211185000004</v>
      </c>
      <c r="Q76" s="71">
        <v>4965.9033546999999</v>
      </c>
      <c r="R76" s="177">
        <v>5639.9656218</v>
      </c>
      <c r="S76" s="182">
        <v>3382.8898359</v>
      </c>
      <c r="T76" s="71">
        <v>4055.7427302999999</v>
      </c>
      <c r="U76" s="177">
        <v>4617.7905945000002</v>
      </c>
      <c r="V76" s="182">
        <v>1071.5312825999999</v>
      </c>
      <c r="W76" s="71">
        <v>910.16062445</v>
      </c>
      <c r="X76" s="177">
        <v>1022.1750273</v>
      </c>
      <c r="Y76" s="3"/>
      <c r="Z76" s="356">
        <v>-26.190476189999998</v>
      </c>
      <c r="AA76" s="356">
        <v>-19.6969697</v>
      </c>
      <c r="AB76" s="356">
        <v>8.7976539588999998</v>
      </c>
      <c r="AC76" s="356">
        <v>0</v>
      </c>
      <c r="AD76" s="356">
        <v>13.573809615</v>
      </c>
      <c r="AE76" s="356">
        <v>13.858074872</v>
      </c>
      <c r="AF76" s="356">
        <v>12.307102703</v>
      </c>
    </row>
    <row r="77" spans="2:32" ht="10.9" customHeight="1" x14ac:dyDescent="0.2">
      <c r="B77" s="1041"/>
      <c r="C77" s="852" t="s">
        <v>7</v>
      </c>
      <c r="D77" s="182">
        <v>16</v>
      </c>
      <c r="E77" s="71">
        <v>16</v>
      </c>
      <c r="F77" s="177">
        <v>11</v>
      </c>
      <c r="G77" s="182">
        <v>33</v>
      </c>
      <c r="H77" s="71">
        <v>28</v>
      </c>
      <c r="I77" s="177">
        <v>23</v>
      </c>
      <c r="J77" s="198">
        <v>2.0625</v>
      </c>
      <c r="K77" s="99">
        <v>1.75</v>
      </c>
      <c r="L77" s="199">
        <v>2.0909090908999999</v>
      </c>
      <c r="M77" s="182">
        <v>4</v>
      </c>
      <c r="N77" s="71">
        <v>4</v>
      </c>
      <c r="O77" s="177">
        <v>2</v>
      </c>
      <c r="P77" s="182">
        <v>7572.3418106999998</v>
      </c>
      <c r="Q77" s="71">
        <v>6038.0153895000003</v>
      </c>
      <c r="R77" s="177">
        <v>7491.7641399000004</v>
      </c>
      <c r="S77" s="182">
        <v>5453.2650995000004</v>
      </c>
      <c r="T77" s="71">
        <v>4047.6902316999999</v>
      </c>
      <c r="U77" s="177">
        <v>5523.6469721000003</v>
      </c>
      <c r="V77" s="182">
        <v>2119.0767111999999</v>
      </c>
      <c r="W77" s="71">
        <v>1990.3251577999999</v>
      </c>
      <c r="X77" s="177">
        <v>1968.1171678000001</v>
      </c>
      <c r="Y77" s="3"/>
      <c r="Z77" s="356">
        <v>-31.25</v>
      </c>
      <c r="AA77" s="356">
        <v>-17.85714286</v>
      </c>
      <c r="AB77" s="356">
        <v>19.480519481000002</v>
      </c>
      <c r="AC77" s="356">
        <v>-50</v>
      </c>
      <c r="AD77" s="356">
        <v>24.076598958999998</v>
      </c>
      <c r="AE77" s="356">
        <v>36.464172304000002</v>
      </c>
      <c r="AF77" s="356">
        <v>-1.1157970800000001</v>
      </c>
    </row>
    <row r="78" spans="2:32" ht="10.9" customHeight="1" x14ac:dyDescent="0.2">
      <c r="B78" s="1042"/>
      <c r="C78" s="853" t="s">
        <v>8</v>
      </c>
      <c r="D78" s="182">
        <v>27</v>
      </c>
      <c r="E78" s="71">
        <v>21</v>
      </c>
      <c r="F78" s="177">
        <v>26</v>
      </c>
      <c r="G78" s="182">
        <v>57</v>
      </c>
      <c r="H78" s="71">
        <v>48</v>
      </c>
      <c r="I78" s="177">
        <v>42</v>
      </c>
      <c r="J78" s="198">
        <v>2.1111111111</v>
      </c>
      <c r="K78" s="99">
        <v>2.2857142857000001</v>
      </c>
      <c r="L78" s="199">
        <v>1.6153846154</v>
      </c>
      <c r="M78" s="182">
        <v>2</v>
      </c>
      <c r="N78" s="71">
        <v>2</v>
      </c>
      <c r="O78" s="177">
        <v>2</v>
      </c>
      <c r="P78" s="182">
        <v>6154.7833527000003</v>
      </c>
      <c r="Q78" s="71">
        <v>7539.1018863999998</v>
      </c>
      <c r="R78" s="177">
        <v>5330.8563983000004</v>
      </c>
      <c r="S78" s="182">
        <v>3591.0778359999999</v>
      </c>
      <c r="T78" s="71">
        <v>4525.5056334999999</v>
      </c>
      <c r="U78" s="177">
        <v>3449.7097905999999</v>
      </c>
      <c r="V78" s="182">
        <v>2563.7055166999999</v>
      </c>
      <c r="W78" s="71">
        <v>3013.5962530000002</v>
      </c>
      <c r="X78" s="177">
        <v>1881.1466077</v>
      </c>
      <c r="Y78" s="3"/>
      <c r="Z78" s="357">
        <v>23.809523810000002</v>
      </c>
      <c r="AA78" s="357">
        <v>-12.5</v>
      </c>
      <c r="AB78" s="357">
        <v>-29.32692308</v>
      </c>
      <c r="AC78" s="357">
        <v>0</v>
      </c>
      <c r="AD78" s="357">
        <v>-29.290564329999999</v>
      </c>
      <c r="AE78" s="357">
        <v>-23.77183745</v>
      </c>
      <c r="AF78" s="357">
        <v>-37.578014779999997</v>
      </c>
    </row>
    <row r="79" spans="2:32" ht="10.9" customHeight="1" x14ac:dyDescent="0.2">
      <c r="B79" s="1040" t="s">
        <v>138</v>
      </c>
      <c r="C79" s="851" t="s">
        <v>2</v>
      </c>
      <c r="D79" s="202">
        <v>5331</v>
      </c>
      <c r="E79" s="203">
        <v>5241</v>
      </c>
      <c r="F79" s="204">
        <v>5172</v>
      </c>
      <c r="G79" s="202">
        <v>5913</v>
      </c>
      <c r="H79" s="203">
        <v>5816</v>
      </c>
      <c r="I79" s="204">
        <v>5710</v>
      </c>
      <c r="J79" s="205">
        <v>1.1091727630999999</v>
      </c>
      <c r="K79" s="206">
        <v>1.109711887</v>
      </c>
      <c r="L79" s="207">
        <v>1.1040216550999999</v>
      </c>
      <c r="M79" s="202">
        <v>58</v>
      </c>
      <c r="N79" s="203">
        <v>57</v>
      </c>
      <c r="O79" s="204">
        <v>57</v>
      </c>
      <c r="P79" s="202">
        <v>2229.5899187999999</v>
      </c>
      <c r="Q79" s="203">
        <v>2264.0743653</v>
      </c>
      <c r="R79" s="204">
        <v>2370.8462785000002</v>
      </c>
      <c r="S79" s="202">
        <v>1672.7217142</v>
      </c>
      <c r="T79" s="203">
        <v>1725.4950331</v>
      </c>
      <c r="U79" s="204">
        <v>1793.0932326</v>
      </c>
      <c r="V79" s="202">
        <v>556.86820455999998</v>
      </c>
      <c r="W79" s="203">
        <v>538.57933217000004</v>
      </c>
      <c r="X79" s="204">
        <v>577.75304590999997</v>
      </c>
      <c r="Z79" s="356">
        <v>-1.316542645</v>
      </c>
      <c r="AA79" s="356">
        <v>-1.8225584589999999</v>
      </c>
      <c r="AB79" s="356">
        <v>-0.51276660600000001</v>
      </c>
      <c r="AC79" s="356">
        <v>0</v>
      </c>
      <c r="AD79" s="356">
        <v>4.7159190008999996</v>
      </c>
      <c r="AE79" s="356">
        <v>3.9176119407000001</v>
      </c>
      <c r="AF79" s="356">
        <v>7.2735271097999998</v>
      </c>
    </row>
    <row r="80" spans="2:32" ht="10.9" customHeight="1" x14ac:dyDescent="0.2">
      <c r="B80" s="1041"/>
      <c r="C80" s="852" t="s">
        <v>3</v>
      </c>
      <c r="D80" s="181">
        <v>6691</v>
      </c>
      <c r="E80" s="70">
        <v>6718</v>
      </c>
      <c r="F80" s="176">
        <v>6564</v>
      </c>
      <c r="G80" s="181">
        <v>7064</v>
      </c>
      <c r="H80" s="70">
        <v>7025</v>
      </c>
      <c r="I80" s="176">
        <v>6860</v>
      </c>
      <c r="J80" s="196">
        <v>1.0557465252</v>
      </c>
      <c r="K80" s="98">
        <v>1.0456981244000001</v>
      </c>
      <c r="L80" s="197">
        <v>1.0450944546000001</v>
      </c>
      <c r="M80" s="181">
        <v>35</v>
      </c>
      <c r="N80" s="70">
        <v>41</v>
      </c>
      <c r="O80" s="176">
        <v>40</v>
      </c>
      <c r="P80" s="181">
        <v>2435.8755590999999</v>
      </c>
      <c r="Q80" s="70">
        <v>2621.3311721</v>
      </c>
      <c r="R80" s="176">
        <v>2785.8551088999998</v>
      </c>
      <c r="S80" s="181">
        <v>1781.6582521</v>
      </c>
      <c r="T80" s="70">
        <v>1883.7733037</v>
      </c>
      <c r="U80" s="176">
        <v>2031.198265</v>
      </c>
      <c r="V80" s="181">
        <v>654.21730704000004</v>
      </c>
      <c r="W80" s="70">
        <v>737.55786836000004</v>
      </c>
      <c r="X80" s="176">
        <v>754.65684383999996</v>
      </c>
      <c r="Z80" s="356">
        <v>-2.2923489130000001</v>
      </c>
      <c r="AA80" s="356">
        <v>-2.3487544480000002</v>
      </c>
      <c r="AB80" s="356">
        <v>-5.7728882000000002E-2</v>
      </c>
      <c r="AC80" s="356">
        <v>-2.4390243900000002</v>
      </c>
      <c r="AD80" s="356">
        <v>6.2763506790000001</v>
      </c>
      <c r="AE80" s="356">
        <v>7.8260457904000003</v>
      </c>
      <c r="AF80" s="356">
        <v>2.3183232411999999</v>
      </c>
    </row>
    <row r="81" spans="2:32" ht="10.9" customHeight="1" x14ac:dyDescent="0.2">
      <c r="B81" s="1041"/>
      <c r="C81" s="852" t="s">
        <v>32</v>
      </c>
      <c r="D81" s="181">
        <v>3007</v>
      </c>
      <c r="E81" s="70">
        <v>2955</v>
      </c>
      <c r="F81" s="176">
        <v>3052</v>
      </c>
      <c r="G81" s="181">
        <v>3333</v>
      </c>
      <c r="H81" s="70">
        <v>3254</v>
      </c>
      <c r="I81" s="176">
        <v>3492</v>
      </c>
      <c r="J81" s="196">
        <v>1.1084137014</v>
      </c>
      <c r="K81" s="98">
        <v>1.1011844332</v>
      </c>
      <c r="L81" s="197">
        <v>1.1441677588000001</v>
      </c>
      <c r="M81" s="181">
        <v>44</v>
      </c>
      <c r="N81" s="70">
        <v>42</v>
      </c>
      <c r="O81" s="176">
        <v>38</v>
      </c>
      <c r="P81" s="181">
        <v>3435.2865488000002</v>
      </c>
      <c r="Q81" s="70">
        <v>3336.3763779000001</v>
      </c>
      <c r="R81" s="176">
        <v>3716.5214891999999</v>
      </c>
      <c r="S81" s="181">
        <v>2843.1879700999998</v>
      </c>
      <c r="T81" s="70">
        <v>2729.3852407999998</v>
      </c>
      <c r="U81" s="176">
        <v>3054.3424246</v>
      </c>
      <c r="V81" s="181">
        <v>592.09857880000004</v>
      </c>
      <c r="W81" s="70">
        <v>606.99113711999996</v>
      </c>
      <c r="X81" s="176">
        <v>662.17906463999998</v>
      </c>
      <c r="Z81" s="356">
        <v>3.2825719119999999</v>
      </c>
      <c r="AA81" s="356">
        <v>7.3140749846000004</v>
      </c>
      <c r="AB81" s="356">
        <v>3.9033720771999998</v>
      </c>
      <c r="AC81" s="356">
        <v>-9.5238095240000007</v>
      </c>
      <c r="AD81" s="356">
        <v>11.393951649</v>
      </c>
      <c r="AE81" s="356">
        <v>11.905874589</v>
      </c>
      <c r="AF81" s="356">
        <v>9.0920483261000005</v>
      </c>
    </row>
    <row r="82" spans="2:32" ht="10.9" customHeight="1" x14ac:dyDescent="0.2">
      <c r="B82" s="1041"/>
      <c r="C82" s="852" t="s">
        <v>4</v>
      </c>
      <c r="D82" s="181">
        <v>4468</v>
      </c>
      <c r="E82" s="70">
        <v>4266</v>
      </c>
      <c r="F82" s="176">
        <v>4020</v>
      </c>
      <c r="G82" s="181">
        <v>4607</v>
      </c>
      <c r="H82" s="70">
        <v>4367</v>
      </c>
      <c r="I82" s="176">
        <v>4139</v>
      </c>
      <c r="J82" s="196">
        <v>1.0311101164000001</v>
      </c>
      <c r="K82" s="98">
        <v>1.0236755742999999</v>
      </c>
      <c r="L82" s="197">
        <v>1.02960199</v>
      </c>
      <c r="M82" s="181">
        <v>14</v>
      </c>
      <c r="N82" s="70">
        <v>14</v>
      </c>
      <c r="O82" s="176">
        <v>14</v>
      </c>
      <c r="P82" s="181">
        <v>1692.8996797</v>
      </c>
      <c r="Q82" s="70">
        <v>1740.8483494</v>
      </c>
      <c r="R82" s="176">
        <v>2054.7025853999999</v>
      </c>
      <c r="S82" s="181">
        <v>1259.7708333999999</v>
      </c>
      <c r="T82" s="70">
        <v>1315.0321093</v>
      </c>
      <c r="U82" s="176">
        <v>1377.1705841999999</v>
      </c>
      <c r="V82" s="181">
        <v>433.12884621000001</v>
      </c>
      <c r="W82" s="70">
        <v>425.81624009000001</v>
      </c>
      <c r="X82" s="176">
        <v>677.53200124</v>
      </c>
      <c r="Z82" s="356">
        <v>-5.7665260199999997</v>
      </c>
      <c r="AA82" s="356">
        <v>-5.2209754979999996</v>
      </c>
      <c r="AB82" s="356">
        <v>0.57893495650000004</v>
      </c>
      <c r="AC82" s="356">
        <v>0</v>
      </c>
      <c r="AD82" s="356">
        <v>18.028809696</v>
      </c>
      <c r="AE82" s="356">
        <v>4.7252439253</v>
      </c>
      <c r="AF82" s="356">
        <v>59.113706209</v>
      </c>
    </row>
    <row r="83" spans="2:32" ht="10.9" customHeight="1" x14ac:dyDescent="0.2">
      <c r="B83" s="1041"/>
      <c r="C83" s="852" t="s">
        <v>5</v>
      </c>
      <c r="D83" s="181">
        <v>1871</v>
      </c>
      <c r="E83" s="70">
        <v>1784</v>
      </c>
      <c r="F83" s="176">
        <v>1791</v>
      </c>
      <c r="G83" s="181">
        <v>2034</v>
      </c>
      <c r="H83" s="70">
        <v>1905</v>
      </c>
      <c r="I83" s="176">
        <v>1975</v>
      </c>
      <c r="J83" s="196">
        <v>1.0871191875999999</v>
      </c>
      <c r="K83" s="98">
        <v>1.0678251121</v>
      </c>
      <c r="L83" s="197">
        <v>1.1027359017</v>
      </c>
      <c r="M83" s="181">
        <v>23</v>
      </c>
      <c r="N83" s="70">
        <v>21</v>
      </c>
      <c r="O83" s="176">
        <v>21</v>
      </c>
      <c r="P83" s="181">
        <v>3888.9461700000002</v>
      </c>
      <c r="Q83" s="70">
        <v>4333.4663983</v>
      </c>
      <c r="R83" s="176">
        <v>3862.3065510000001</v>
      </c>
      <c r="S83" s="181">
        <v>2928.8437442999998</v>
      </c>
      <c r="T83" s="70">
        <v>3182.5556719000001</v>
      </c>
      <c r="U83" s="176">
        <v>2790.0035487999999</v>
      </c>
      <c r="V83" s="181">
        <v>960.10242573999994</v>
      </c>
      <c r="W83" s="70">
        <v>1150.9107263999999</v>
      </c>
      <c r="X83" s="176">
        <v>1072.3030022</v>
      </c>
      <c r="Z83" s="356">
        <v>0.3923766816</v>
      </c>
      <c r="AA83" s="356">
        <v>3.6745406824</v>
      </c>
      <c r="AB83" s="356">
        <v>3.2693358891000002</v>
      </c>
      <c r="AC83" s="356">
        <v>0</v>
      </c>
      <c r="AD83" s="356">
        <v>-10.87258568</v>
      </c>
      <c r="AE83" s="356">
        <v>-12.334493520000001</v>
      </c>
      <c r="AF83" s="356">
        <v>-6.8300453149999996</v>
      </c>
    </row>
    <row r="84" spans="2:32" ht="10.9" customHeight="1" x14ac:dyDescent="0.2">
      <c r="B84" s="1041"/>
      <c r="C84" s="852" t="s">
        <v>6</v>
      </c>
      <c r="D84" s="181">
        <v>338</v>
      </c>
      <c r="E84" s="70">
        <v>364</v>
      </c>
      <c r="F84" s="176">
        <v>347</v>
      </c>
      <c r="G84" s="181">
        <v>361</v>
      </c>
      <c r="H84" s="70">
        <v>392</v>
      </c>
      <c r="I84" s="176">
        <v>396</v>
      </c>
      <c r="J84" s="196">
        <v>1.0680473372999999</v>
      </c>
      <c r="K84" s="98">
        <v>1.0769230769</v>
      </c>
      <c r="L84" s="197">
        <v>1.1412103746</v>
      </c>
      <c r="M84" s="181">
        <v>4</v>
      </c>
      <c r="N84" s="70">
        <v>4</v>
      </c>
      <c r="O84" s="176">
        <v>4</v>
      </c>
      <c r="P84" s="181">
        <v>3037.8274225</v>
      </c>
      <c r="Q84" s="70">
        <v>3398.6949614</v>
      </c>
      <c r="R84" s="176">
        <v>3563.3152107000001</v>
      </c>
      <c r="S84" s="181">
        <v>2315.7286202999999</v>
      </c>
      <c r="T84" s="70">
        <v>2762.0656128999999</v>
      </c>
      <c r="U84" s="176">
        <v>2852.9469260000001</v>
      </c>
      <c r="V84" s="181">
        <v>722.09880223000005</v>
      </c>
      <c r="W84" s="70">
        <v>636.62934847999998</v>
      </c>
      <c r="X84" s="176">
        <v>710.36828472000002</v>
      </c>
      <c r="Y84" s="3"/>
      <c r="Z84" s="356">
        <v>-4.6703296700000001</v>
      </c>
      <c r="AA84" s="356">
        <v>1.0204081632999999</v>
      </c>
      <c r="AB84" s="356">
        <v>5.9695347879999998</v>
      </c>
      <c r="AC84" s="356">
        <v>0</v>
      </c>
      <c r="AD84" s="356">
        <v>4.8436311939000003</v>
      </c>
      <c r="AE84" s="356">
        <v>3.2903386750000001</v>
      </c>
      <c r="AF84" s="356">
        <v>11.582710791</v>
      </c>
    </row>
    <row r="85" spans="2:32" ht="10.9" customHeight="1" x14ac:dyDescent="0.2">
      <c r="B85" s="1041"/>
      <c r="C85" s="852" t="s">
        <v>7</v>
      </c>
      <c r="D85" s="181">
        <v>965</v>
      </c>
      <c r="E85" s="70">
        <v>858</v>
      </c>
      <c r="F85" s="176">
        <v>747</v>
      </c>
      <c r="G85" s="181">
        <v>1065</v>
      </c>
      <c r="H85" s="70">
        <v>935</v>
      </c>
      <c r="I85" s="176">
        <v>815</v>
      </c>
      <c r="J85" s="196">
        <v>1.1036269430000001</v>
      </c>
      <c r="K85" s="98">
        <v>1.0897435897000001</v>
      </c>
      <c r="L85" s="197">
        <v>1.0910307898</v>
      </c>
      <c r="M85" s="181">
        <v>4</v>
      </c>
      <c r="N85" s="70">
        <v>4</v>
      </c>
      <c r="O85" s="176">
        <v>4</v>
      </c>
      <c r="P85" s="181">
        <v>2127.2952853000002</v>
      </c>
      <c r="Q85" s="70">
        <v>2321.6077491000001</v>
      </c>
      <c r="R85" s="176">
        <v>3003.8931993000001</v>
      </c>
      <c r="S85" s="181">
        <v>1548.7265976000001</v>
      </c>
      <c r="T85" s="70">
        <v>1586.8161422000001</v>
      </c>
      <c r="U85" s="176">
        <v>2090.6962060999999</v>
      </c>
      <c r="V85" s="181">
        <v>578.56868769000005</v>
      </c>
      <c r="W85" s="70">
        <v>734.79160694999996</v>
      </c>
      <c r="X85" s="176">
        <v>913.19699315000003</v>
      </c>
      <c r="Y85" s="3"/>
      <c r="Z85" s="356">
        <v>-12.937062940000001</v>
      </c>
      <c r="AA85" s="356">
        <v>-12.834224600000001</v>
      </c>
      <c r="AB85" s="356">
        <v>0.118119537</v>
      </c>
      <c r="AC85" s="356">
        <v>0</v>
      </c>
      <c r="AD85" s="356">
        <v>29.388489524000001</v>
      </c>
      <c r="AE85" s="356">
        <v>31.754155415</v>
      </c>
      <c r="AF85" s="356">
        <v>24.279725640999999</v>
      </c>
    </row>
    <row r="86" spans="2:32" ht="10.9" customHeight="1" x14ac:dyDescent="0.2">
      <c r="B86" s="1042"/>
      <c r="C86" s="853" t="s">
        <v>8</v>
      </c>
      <c r="D86" s="183">
        <v>351</v>
      </c>
      <c r="E86" s="178">
        <v>329</v>
      </c>
      <c r="F86" s="180">
        <v>342</v>
      </c>
      <c r="G86" s="183">
        <v>385</v>
      </c>
      <c r="H86" s="178">
        <v>367</v>
      </c>
      <c r="I86" s="180">
        <v>363</v>
      </c>
      <c r="J86" s="200">
        <v>1.0968660968999999</v>
      </c>
      <c r="K86" s="179">
        <v>1.1155015198</v>
      </c>
      <c r="L86" s="201">
        <v>1.0614035088</v>
      </c>
      <c r="M86" s="183">
        <v>2</v>
      </c>
      <c r="N86" s="178">
        <v>2</v>
      </c>
      <c r="O86" s="180">
        <v>2</v>
      </c>
      <c r="P86" s="183">
        <v>2982.5386027999998</v>
      </c>
      <c r="Q86" s="178">
        <v>3589.1005046</v>
      </c>
      <c r="R86" s="180">
        <v>3062.0647703</v>
      </c>
      <c r="S86" s="183">
        <v>1927.0715012000001</v>
      </c>
      <c r="T86" s="178">
        <v>2322.5435217999998</v>
      </c>
      <c r="U86" s="180">
        <v>2019.2922203000001</v>
      </c>
      <c r="V86" s="183">
        <v>1055.4671017000001</v>
      </c>
      <c r="W86" s="178">
        <v>1266.5569828</v>
      </c>
      <c r="X86" s="180">
        <v>1042.7725501</v>
      </c>
      <c r="Y86" s="3"/>
      <c r="Z86" s="357">
        <v>3.9513677812000001</v>
      </c>
      <c r="AA86" s="357">
        <v>-1.089918256</v>
      </c>
      <c r="AB86" s="357">
        <v>-4.8496582049999999</v>
      </c>
      <c r="AC86" s="357">
        <v>0</v>
      </c>
      <c r="AD86" s="357">
        <v>-14.684340369999999</v>
      </c>
      <c r="AE86" s="357">
        <v>-13.056861960000001</v>
      </c>
      <c r="AF86" s="357">
        <v>-17.668722039999999</v>
      </c>
    </row>
    <row r="87" spans="2:32" ht="10.9" customHeight="1" x14ac:dyDescent="0.2">
      <c r="B87" s="1040" t="s">
        <v>139</v>
      </c>
      <c r="C87" s="851" t="s">
        <v>2</v>
      </c>
      <c r="D87" s="181">
        <v>5602</v>
      </c>
      <c r="E87" s="70">
        <v>5918</v>
      </c>
      <c r="F87" s="176">
        <v>6176</v>
      </c>
      <c r="G87" s="181">
        <v>23903</v>
      </c>
      <c r="H87" s="70">
        <v>25314</v>
      </c>
      <c r="I87" s="176">
        <v>26380</v>
      </c>
      <c r="J87" s="196">
        <v>4.2668689754000004</v>
      </c>
      <c r="K87" s="98">
        <v>4.2774586009000002</v>
      </c>
      <c r="L87" s="197">
        <v>4.2713730569999999</v>
      </c>
      <c r="M87" s="181">
        <v>55</v>
      </c>
      <c r="N87" s="70">
        <v>52</v>
      </c>
      <c r="O87" s="176">
        <v>53</v>
      </c>
      <c r="P87" s="181">
        <v>7815.0699041999997</v>
      </c>
      <c r="Q87" s="70">
        <v>7581.9127601</v>
      </c>
      <c r="R87" s="176">
        <v>7820.5520233999996</v>
      </c>
      <c r="S87" s="181">
        <v>5491.6537523999996</v>
      </c>
      <c r="T87" s="70">
        <v>5516.5376070000002</v>
      </c>
      <c r="U87" s="176">
        <v>5647.4095665000004</v>
      </c>
      <c r="V87" s="181">
        <v>2323.4161518999999</v>
      </c>
      <c r="W87" s="70">
        <v>2065.3751530999998</v>
      </c>
      <c r="X87" s="176">
        <v>2173.1424569000001</v>
      </c>
      <c r="Y87" s="3"/>
      <c r="Z87" s="356">
        <v>4.3595809394999998</v>
      </c>
      <c r="AA87" s="356">
        <v>4.2111084774999998</v>
      </c>
      <c r="AB87" s="356">
        <v>-0.14227008299999999</v>
      </c>
      <c r="AC87" s="356">
        <v>1.9230769231</v>
      </c>
      <c r="AD87" s="356">
        <v>3.1474809958000001</v>
      </c>
      <c r="AE87" s="356">
        <v>2.3723568806999999</v>
      </c>
      <c r="AF87" s="356">
        <v>5.2178076986999997</v>
      </c>
    </row>
    <row r="88" spans="2:32" ht="10.9" customHeight="1" x14ac:dyDescent="0.2">
      <c r="B88" s="1041"/>
      <c r="C88" s="852" t="s">
        <v>3</v>
      </c>
      <c r="D88" s="181">
        <v>5389</v>
      </c>
      <c r="E88" s="70">
        <v>5341</v>
      </c>
      <c r="F88" s="176">
        <v>5839</v>
      </c>
      <c r="G88" s="181">
        <v>19568</v>
      </c>
      <c r="H88" s="70">
        <v>19740</v>
      </c>
      <c r="I88" s="176">
        <v>20930</v>
      </c>
      <c r="J88" s="196">
        <v>3.6311003896999998</v>
      </c>
      <c r="K88" s="98">
        <v>3.6959370904000002</v>
      </c>
      <c r="L88" s="197">
        <v>3.5845178969</v>
      </c>
      <c r="M88" s="181">
        <v>28</v>
      </c>
      <c r="N88" s="70">
        <v>33</v>
      </c>
      <c r="O88" s="176">
        <v>33</v>
      </c>
      <c r="P88" s="181">
        <v>7923.0456010999997</v>
      </c>
      <c r="Q88" s="70">
        <v>8431.8892988000007</v>
      </c>
      <c r="R88" s="176">
        <v>8588.9325033999994</v>
      </c>
      <c r="S88" s="181">
        <v>5491.9125316</v>
      </c>
      <c r="T88" s="70">
        <v>5884.6361720000004</v>
      </c>
      <c r="U88" s="176">
        <v>6116.0246147999997</v>
      </c>
      <c r="V88" s="181">
        <v>2431.1330695000001</v>
      </c>
      <c r="W88" s="70">
        <v>2547.2531267999998</v>
      </c>
      <c r="X88" s="176">
        <v>2472.9078886000002</v>
      </c>
      <c r="Y88" s="3"/>
      <c r="Z88" s="356">
        <v>9.3240966110999999</v>
      </c>
      <c r="AA88" s="356">
        <v>6.0283687943000004</v>
      </c>
      <c r="AB88" s="356">
        <v>-3.014639882</v>
      </c>
      <c r="AC88" s="356">
        <v>0</v>
      </c>
      <c r="AD88" s="356">
        <v>1.8624912999000001</v>
      </c>
      <c r="AE88" s="356">
        <v>3.9320772951</v>
      </c>
      <c r="AF88" s="356">
        <v>-2.9186435149999999</v>
      </c>
    </row>
    <row r="89" spans="2:32" ht="10.9" customHeight="1" x14ac:dyDescent="0.2">
      <c r="B89" s="1041"/>
      <c r="C89" s="852" t="s">
        <v>32</v>
      </c>
      <c r="D89" s="181">
        <v>3220</v>
      </c>
      <c r="E89" s="70">
        <v>3697</v>
      </c>
      <c r="F89" s="176">
        <v>3806</v>
      </c>
      <c r="G89" s="181">
        <v>11315</v>
      </c>
      <c r="H89" s="70">
        <v>12703</v>
      </c>
      <c r="I89" s="176">
        <v>13294</v>
      </c>
      <c r="J89" s="196">
        <v>3.5139751552999998</v>
      </c>
      <c r="K89" s="98">
        <v>3.4360292128999999</v>
      </c>
      <c r="L89" s="197">
        <v>3.4929059379999998</v>
      </c>
      <c r="M89" s="181">
        <v>40</v>
      </c>
      <c r="N89" s="70">
        <v>38</v>
      </c>
      <c r="O89" s="176">
        <v>36</v>
      </c>
      <c r="P89" s="181">
        <v>8239.7122811000008</v>
      </c>
      <c r="Q89" s="70">
        <v>8359.6197396000007</v>
      </c>
      <c r="R89" s="176">
        <v>8697.7226467</v>
      </c>
      <c r="S89" s="181">
        <v>6486.0558567999997</v>
      </c>
      <c r="T89" s="70">
        <v>6582.3571769999999</v>
      </c>
      <c r="U89" s="176">
        <v>6832.7114375000001</v>
      </c>
      <c r="V89" s="181">
        <v>1753.6564241999999</v>
      </c>
      <c r="W89" s="70">
        <v>1777.2625625999999</v>
      </c>
      <c r="X89" s="176">
        <v>1865.0112091000001</v>
      </c>
      <c r="Y89" s="3"/>
      <c r="Z89" s="356">
        <v>2.9483364889999999</v>
      </c>
      <c r="AA89" s="356">
        <v>4.6524443045000003</v>
      </c>
      <c r="AB89" s="356">
        <v>1.6553038869000001</v>
      </c>
      <c r="AC89" s="356">
        <v>-5.263157895</v>
      </c>
      <c r="AD89" s="356">
        <v>4.0444771128000001</v>
      </c>
      <c r="AE89" s="356">
        <v>3.8034134852000001</v>
      </c>
      <c r="AF89" s="356">
        <v>4.9372922386999996</v>
      </c>
    </row>
    <row r="90" spans="2:32" ht="10.9" customHeight="1" x14ac:dyDescent="0.2">
      <c r="B90" s="1041"/>
      <c r="C90" s="852" t="s">
        <v>4</v>
      </c>
      <c r="D90" s="181">
        <v>1199</v>
      </c>
      <c r="E90" s="70">
        <v>1334</v>
      </c>
      <c r="F90" s="176">
        <v>1425</v>
      </c>
      <c r="G90" s="181">
        <v>5085</v>
      </c>
      <c r="H90" s="70">
        <v>4982</v>
      </c>
      <c r="I90" s="176">
        <v>5410</v>
      </c>
      <c r="J90" s="196">
        <v>4.2410341952000001</v>
      </c>
      <c r="K90" s="98">
        <v>3.7346326837000001</v>
      </c>
      <c r="L90" s="197">
        <v>3.7964912280999998</v>
      </c>
      <c r="M90" s="181">
        <v>9</v>
      </c>
      <c r="N90" s="70">
        <v>8</v>
      </c>
      <c r="O90" s="176">
        <v>9</v>
      </c>
      <c r="P90" s="181">
        <v>7925.7489253000003</v>
      </c>
      <c r="Q90" s="70">
        <v>7238.735874</v>
      </c>
      <c r="R90" s="176">
        <v>7551.8598105999999</v>
      </c>
      <c r="S90" s="181">
        <v>5186.4726417000002</v>
      </c>
      <c r="T90" s="70">
        <v>4873.4783103999998</v>
      </c>
      <c r="U90" s="176">
        <v>4956.6902339999997</v>
      </c>
      <c r="V90" s="181">
        <v>2739.2762836000002</v>
      </c>
      <c r="W90" s="70">
        <v>2365.2575636000001</v>
      </c>
      <c r="X90" s="176">
        <v>2595.1695765999998</v>
      </c>
      <c r="Y90" s="3"/>
      <c r="Z90" s="356">
        <v>6.8215892053999996</v>
      </c>
      <c r="AA90" s="356">
        <v>8.5909273384000002</v>
      </c>
      <c r="AB90" s="356">
        <v>1.6563488206999999</v>
      </c>
      <c r="AC90" s="356">
        <v>12.5</v>
      </c>
      <c r="AD90" s="356">
        <v>4.3256715272999999</v>
      </c>
      <c r="AE90" s="356">
        <v>1.7074442185000001</v>
      </c>
      <c r="AF90" s="356">
        <v>9.7203795696000004</v>
      </c>
    </row>
    <row r="91" spans="2:32" ht="10.9" customHeight="1" x14ac:dyDescent="0.2">
      <c r="B91" s="1041"/>
      <c r="C91" s="852" t="s">
        <v>5</v>
      </c>
      <c r="D91" s="181">
        <v>2837</v>
      </c>
      <c r="E91" s="70">
        <v>2529</v>
      </c>
      <c r="F91" s="176">
        <v>2657</v>
      </c>
      <c r="G91" s="181">
        <v>10648</v>
      </c>
      <c r="H91" s="70">
        <v>9453</v>
      </c>
      <c r="I91" s="176">
        <v>9281</v>
      </c>
      <c r="J91" s="196">
        <v>3.7532604863999999</v>
      </c>
      <c r="K91" s="98">
        <v>3.7378410439</v>
      </c>
      <c r="L91" s="197">
        <v>3.4930372600999999</v>
      </c>
      <c r="M91" s="181">
        <v>23</v>
      </c>
      <c r="N91" s="70">
        <v>24</v>
      </c>
      <c r="O91" s="176">
        <v>22</v>
      </c>
      <c r="P91" s="181">
        <v>10307.04163</v>
      </c>
      <c r="Q91" s="70">
        <v>11259.645732999999</v>
      </c>
      <c r="R91" s="176">
        <v>10846.610489999999</v>
      </c>
      <c r="S91" s="181">
        <v>7249.0120538000001</v>
      </c>
      <c r="T91" s="70">
        <v>7896.3631310000001</v>
      </c>
      <c r="U91" s="176">
        <v>7403.7123137999997</v>
      </c>
      <c r="V91" s="181">
        <v>3058.0295759999999</v>
      </c>
      <c r="W91" s="70">
        <v>3363.2826018999999</v>
      </c>
      <c r="X91" s="176">
        <v>3442.8981761</v>
      </c>
      <c r="Y91" s="3"/>
      <c r="Z91" s="356">
        <v>5.0612890470999998</v>
      </c>
      <c r="AA91" s="356">
        <v>-1.8195281919999999</v>
      </c>
      <c r="AB91" s="356">
        <v>-6.549336394</v>
      </c>
      <c r="AC91" s="356">
        <v>-8.3333333330000006</v>
      </c>
      <c r="AD91" s="356">
        <v>-3.6682792050000002</v>
      </c>
      <c r="AE91" s="356">
        <v>-6.2389584810000001</v>
      </c>
      <c r="AF91" s="356">
        <v>2.3671984689999999</v>
      </c>
    </row>
    <row r="92" spans="2:32" ht="10.9" customHeight="1" x14ac:dyDescent="0.2">
      <c r="B92" s="1041"/>
      <c r="C92" s="852" t="s">
        <v>6</v>
      </c>
      <c r="D92" s="181">
        <v>366</v>
      </c>
      <c r="E92" s="70">
        <v>371</v>
      </c>
      <c r="F92" s="176">
        <v>357</v>
      </c>
      <c r="G92" s="181">
        <v>1534</v>
      </c>
      <c r="H92" s="70">
        <v>1485</v>
      </c>
      <c r="I92" s="176">
        <v>1366</v>
      </c>
      <c r="J92" s="196">
        <v>4.1912568306000004</v>
      </c>
      <c r="K92" s="98">
        <v>4.0026954178</v>
      </c>
      <c r="L92" s="197">
        <v>3.8263305322000001</v>
      </c>
      <c r="M92" s="181">
        <v>4</v>
      </c>
      <c r="N92" s="70">
        <v>4</v>
      </c>
      <c r="O92" s="176">
        <v>4</v>
      </c>
      <c r="P92" s="181">
        <v>8244.8663135999996</v>
      </c>
      <c r="Q92" s="70">
        <v>10204.564455</v>
      </c>
      <c r="R92" s="176">
        <v>9091.6682584999999</v>
      </c>
      <c r="S92" s="181">
        <v>6662.8286724</v>
      </c>
      <c r="T92" s="70">
        <v>8499.5808388000005</v>
      </c>
      <c r="U92" s="176">
        <v>7641.9699049999999</v>
      </c>
      <c r="V92" s="181">
        <v>1582.0376412999999</v>
      </c>
      <c r="W92" s="70">
        <v>1704.9836158999999</v>
      </c>
      <c r="X92" s="176">
        <v>1449.6983534999999</v>
      </c>
      <c r="Y92" s="3"/>
      <c r="Z92" s="356">
        <v>-3.773584906</v>
      </c>
      <c r="AA92" s="356">
        <v>-8.0134680130000007</v>
      </c>
      <c r="AB92" s="356">
        <v>-4.4061530339999999</v>
      </c>
      <c r="AC92" s="356">
        <v>0</v>
      </c>
      <c r="AD92" s="356">
        <v>-10.905866700000001</v>
      </c>
      <c r="AE92" s="356">
        <v>-10.090037969999999</v>
      </c>
      <c r="AF92" s="356">
        <v>-14.97288655</v>
      </c>
    </row>
    <row r="93" spans="2:32" ht="10.9" customHeight="1" x14ac:dyDescent="0.2">
      <c r="B93" s="1041"/>
      <c r="C93" s="852" t="s">
        <v>7</v>
      </c>
      <c r="D93" s="181">
        <v>419</v>
      </c>
      <c r="E93" s="70">
        <v>407</v>
      </c>
      <c r="F93" s="176">
        <v>408</v>
      </c>
      <c r="G93" s="181">
        <v>2142</v>
      </c>
      <c r="H93" s="70">
        <v>1889</v>
      </c>
      <c r="I93" s="176">
        <v>1841</v>
      </c>
      <c r="J93" s="196">
        <v>5.1121718377000001</v>
      </c>
      <c r="K93" s="98">
        <v>4.6412776413000003</v>
      </c>
      <c r="L93" s="197">
        <v>4.5122549019999996</v>
      </c>
      <c r="M93" s="181">
        <v>4</v>
      </c>
      <c r="N93" s="70">
        <v>5</v>
      </c>
      <c r="O93" s="176">
        <v>4</v>
      </c>
      <c r="P93" s="181">
        <v>17025.921649</v>
      </c>
      <c r="Q93" s="70">
        <v>14200.117011</v>
      </c>
      <c r="R93" s="176">
        <v>13659.782297</v>
      </c>
      <c r="S93" s="181">
        <v>10830.722653999999</v>
      </c>
      <c r="T93" s="70">
        <v>9215.6148052999997</v>
      </c>
      <c r="U93" s="176">
        <v>9079.4137673000005</v>
      </c>
      <c r="V93" s="181">
        <v>6195.1989948999999</v>
      </c>
      <c r="W93" s="70">
        <v>4984.5022061999998</v>
      </c>
      <c r="X93" s="176">
        <v>4580.3685294999996</v>
      </c>
      <c r="Y93" s="3"/>
      <c r="Z93" s="356">
        <v>0.24570024569999999</v>
      </c>
      <c r="AA93" s="356">
        <v>-2.541026998</v>
      </c>
      <c r="AB93" s="356">
        <v>-2.7798970299999999</v>
      </c>
      <c r="AC93" s="356">
        <v>-20</v>
      </c>
      <c r="AD93" s="356">
        <v>-3.8051426909999999</v>
      </c>
      <c r="AE93" s="356">
        <v>-1.4779376179999999</v>
      </c>
      <c r="AF93" s="356">
        <v>-8.1078041499999998</v>
      </c>
    </row>
    <row r="94" spans="2:32" ht="10.9" customHeight="1" x14ac:dyDescent="0.2">
      <c r="B94" s="1042"/>
      <c r="C94" s="853" t="s">
        <v>8</v>
      </c>
      <c r="D94" s="181">
        <v>482</v>
      </c>
      <c r="E94" s="70">
        <v>495</v>
      </c>
      <c r="F94" s="176">
        <v>577</v>
      </c>
      <c r="G94" s="181">
        <v>1744</v>
      </c>
      <c r="H94" s="70">
        <v>1786</v>
      </c>
      <c r="I94" s="176">
        <v>2097</v>
      </c>
      <c r="J94" s="196">
        <v>3.6182572614000001</v>
      </c>
      <c r="K94" s="98">
        <v>3.6080808081</v>
      </c>
      <c r="L94" s="197">
        <v>3.6343154246</v>
      </c>
      <c r="M94" s="181">
        <v>2</v>
      </c>
      <c r="N94" s="70">
        <v>2</v>
      </c>
      <c r="O94" s="176">
        <v>2</v>
      </c>
      <c r="P94" s="181">
        <v>8812.2967406000007</v>
      </c>
      <c r="Q94" s="70">
        <v>9714.1253345999994</v>
      </c>
      <c r="R94" s="176">
        <v>9784.7215694000006</v>
      </c>
      <c r="S94" s="181">
        <v>5439.8888723999999</v>
      </c>
      <c r="T94" s="70">
        <v>6071.3760357000001</v>
      </c>
      <c r="U94" s="176">
        <v>6255.5168482999998</v>
      </c>
      <c r="V94" s="181">
        <v>3372.4078681999999</v>
      </c>
      <c r="W94" s="70">
        <v>3642.7492989000002</v>
      </c>
      <c r="X94" s="176">
        <v>3529.2047210000001</v>
      </c>
      <c r="Y94" s="3"/>
      <c r="Z94" s="357">
        <v>16.565656566000001</v>
      </c>
      <c r="AA94" s="357">
        <v>17.413213886000001</v>
      </c>
      <c r="AB94" s="357">
        <v>0.72710723300000002</v>
      </c>
      <c r="AC94" s="357">
        <v>0</v>
      </c>
      <c r="AD94" s="357">
        <v>0.72673794439999995</v>
      </c>
      <c r="AE94" s="357">
        <v>3.0329337464999999</v>
      </c>
      <c r="AF94" s="357">
        <v>-3.1170022579999999</v>
      </c>
    </row>
    <row r="95" spans="2:32" ht="10.9" customHeight="1" x14ac:dyDescent="0.2">
      <c r="B95" s="1040" t="s">
        <v>140</v>
      </c>
      <c r="C95" s="851" t="s">
        <v>2</v>
      </c>
      <c r="D95" s="202">
        <v>19521</v>
      </c>
      <c r="E95" s="203">
        <v>20185</v>
      </c>
      <c r="F95" s="204">
        <v>20836</v>
      </c>
      <c r="G95" s="202">
        <v>52255</v>
      </c>
      <c r="H95" s="203">
        <v>53559</v>
      </c>
      <c r="I95" s="204">
        <v>54889</v>
      </c>
      <c r="J95" s="205">
        <v>2.6768608166000001</v>
      </c>
      <c r="K95" s="206">
        <v>2.6534059945999999</v>
      </c>
      <c r="L95" s="207">
        <v>2.6343348051</v>
      </c>
      <c r="M95" s="202">
        <v>57</v>
      </c>
      <c r="N95" s="203">
        <v>57</v>
      </c>
      <c r="O95" s="204">
        <v>57</v>
      </c>
      <c r="P95" s="202">
        <v>5150.3869065999997</v>
      </c>
      <c r="Q95" s="203">
        <v>4958.7600369000002</v>
      </c>
      <c r="R95" s="204">
        <v>5086.7550930999996</v>
      </c>
      <c r="S95" s="202">
        <v>3576.2405368999998</v>
      </c>
      <c r="T95" s="203">
        <v>3581.4489330000001</v>
      </c>
      <c r="U95" s="204">
        <v>3704.8453622000002</v>
      </c>
      <c r="V95" s="202">
        <v>1574.1463696999999</v>
      </c>
      <c r="W95" s="203">
        <v>1377.3111039</v>
      </c>
      <c r="X95" s="204">
        <v>1381.9097309000001</v>
      </c>
      <c r="Y95" s="3"/>
      <c r="Z95" s="356">
        <v>3.2251672033999998</v>
      </c>
      <c r="AA95" s="356">
        <v>2.4832427789999998</v>
      </c>
      <c r="AB95" s="356">
        <v>-0.71874373700000005</v>
      </c>
      <c r="AC95" s="356">
        <v>0</v>
      </c>
      <c r="AD95" s="356">
        <v>2.5811907658000002</v>
      </c>
      <c r="AE95" s="356">
        <v>3.4454331609</v>
      </c>
      <c r="AF95" s="356">
        <v>0.33388440530000002</v>
      </c>
    </row>
    <row r="96" spans="2:32" ht="10.9" customHeight="1" x14ac:dyDescent="0.2">
      <c r="B96" s="1041"/>
      <c r="C96" s="852" t="s">
        <v>3</v>
      </c>
      <c r="D96" s="181">
        <v>15074</v>
      </c>
      <c r="E96" s="70">
        <v>15525</v>
      </c>
      <c r="F96" s="176">
        <v>16304</v>
      </c>
      <c r="G96" s="181">
        <v>37659</v>
      </c>
      <c r="H96" s="70">
        <v>39097</v>
      </c>
      <c r="I96" s="176">
        <v>41060</v>
      </c>
      <c r="J96" s="196">
        <v>2.4982751757999999</v>
      </c>
      <c r="K96" s="98">
        <v>2.5183252818000001</v>
      </c>
      <c r="L96" s="197">
        <v>2.5184003924999998</v>
      </c>
      <c r="M96" s="181">
        <v>28</v>
      </c>
      <c r="N96" s="70">
        <v>33</v>
      </c>
      <c r="O96" s="176">
        <v>33</v>
      </c>
      <c r="P96" s="181">
        <v>5807.1670667999997</v>
      </c>
      <c r="Q96" s="70">
        <v>6083.8293227000004</v>
      </c>
      <c r="R96" s="176">
        <v>6145.0732479999997</v>
      </c>
      <c r="S96" s="181">
        <v>3991.8982236000002</v>
      </c>
      <c r="T96" s="70">
        <v>4196.6538643000004</v>
      </c>
      <c r="U96" s="176">
        <v>4354.1352356999996</v>
      </c>
      <c r="V96" s="181">
        <v>1815.2688433000001</v>
      </c>
      <c r="W96" s="70">
        <v>1887.1754584</v>
      </c>
      <c r="X96" s="176">
        <v>1790.9380123000001</v>
      </c>
      <c r="Y96" s="3"/>
      <c r="Z96" s="356">
        <v>5.0177133654999997</v>
      </c>
      <c r="AA96" s="356">
        <v>5.0208455892000003</v>
      </c>
      <c r="AB96" s="356">
        <v>2.9825670000000002E-3</v>
      </c>
      <c r="AC96" s="356">
        <v>0</v>
      </c>
      <c r="AD96" s="356">
        <v>1.0066673809</v>
      </c>
      <c r="AE96" s="356">
        <v>3.7525461113</v>
      </c>
      <c r="AF96" s="356">
        <v>-5.0995494700000004</v>
      </c>
    </row>
    <row r="97" spans="2:32" ht="10.9" customHeight="1" x14ac:dyDescent="0.2">
      <c r="B97" s="1041"/>
      <c r="C97" s="852" t="s">
        <v>32</v>
      </c>
      <c r="D97" s="181">
        <v>11024</v>
      </c>
      <c r="E97" s="70">
        <v>11657</v>
      </c>
      <c r="F97" s="176">
        <v>12436</v>
      </c>
      <c r="G97" s="181">
        <v>25620</v>
      </c>
      <c r="H97" s="70">
        <v>27092</v>
      </c>
      <c r="I97" s="176">
        <v>29240</v>
      </c>
      <c r="J97" s="196">
        <v>2.3240203193000002</v>
      </c>
      <c r="K97" s="98">
        <v>2.3240971090000002</v>
      </c>
      <c r="L97" s="197">
        <v>2.3512383403000001</v>
      </c>
      <c r="M97" s="181">
        <v>52</v>
      </c>
      <c r="N97" s="70">
        <v>50</v>
      </c>
      <c r="O97" s="176">
        <v>49</v>
      </c>
      <c r="P97" s="181">
        <v>5676.1396948000001</v>
      </c>
      <c r="Q97" s="70">
        <v>6098.5047855000003</v>
      </c>
      <c r="R97" s="176">
        <v>6338.4802220000001</v>
      </c>
      <c r="S97" s="181">
        <v>4477.3350755000001</v>
      </c>
      <c r="T97" s="70">
        <v>4812.4975450000002</v>
      </c>
      <c r="U97" s="176">
        <v>4998.0647494000004</v>
      </c>
      <c r="V97" s="181">
        <v>1198.8046193</v>
      </c>
      <c r="W97" s="70">
        <v>1286.0072405000001</v>
      </c>
      <c r="X97" s="176">
        <v>1340.4154725999999</v>
      </c>
      <c r="Y97" s="3"/>
      <c r="Z97" s="356">
        <v>6.6826799348000003</v>
      </c>
      <c r="AA97" s="356">
        <v>7.9285397903000003</v>
      </c>
      <c r="AB97" s="356">
        <v>1.1678182965999999</v>
      </c>
      <c r="AC97" s="356">
        <v>-2</v>
      </c>
      <c r="AD97" s="356">
        <v>3.9349880825999999</v>
      </c>
      <c r="AE97" s="356">
        <v>3.8559438770000001</v>
      </c>
      <c r="AF97" s="356">
        <v>4.2307873857000002</v>
      </c>
    </row>
    <row r="98" spans="2:32" ht="10.9" customHeight="1" x14ac:dyDescent="0.2">
      <c r="B98" s="1041"/>
      <c r="C98" s="852" t="s">
        <v>4</v>
      </c>
      <c r="D98" s="181">
        <v>3472</v>
      </c>
      <c r="E98" s="70">
        <v>3690</v>
      </c>
      <c r="F98" s="176">
        <v>3712</v>
      </c>
      <c r="G98" s="181">
        <v>8742</v>
      </c>
      <c r="H98" s="70">
        <v>8759</v>
      </c>
      <c r="I98" s="176">
        <v>8473</v>
      </c>
      <c r="J98" s="196">
        <v>2.5178571429000001</v>
      </c>
      <c r="K98" s="98">
        <v>2.3737127371</v>
      </c>
      <c r="L98" s="197">
        <v>2.2825969827999999</v>
      </c>
      <c r="M98" s="181">
        <v>9</v>
      </c>
      <c r="N98" s="70">
        <v>9</v>
      </c>
      <c r="O98" s="176">
        <v>10</v>
      </c>
      <c r="P98" s="181">
        <v>4750.0190214000004</v>
      </c>
      <c r="Q98" s="70">
        <v>4599.6756102999998</v>
      </c>
      <c r="R98" s="176">
        <v>4739.3199609000003</v>
      </c>
      <c r="S98" s="181">
        <v>3087.4581158000001</v>
      </c>
      <c r="T98" s="70">
        <v>3049.3987860000002</v>
      </c>
      <c r="U98" s="176">
        <v>3086.1644477999998</v>
      </c>
      <c r="V98" s="181">
        <v>1662.5609056000001</v>
      </c>
      <c r="W98" s="70">
        <v>1550.2768243</v>
      </c>
      <c r="X98" s="176">
        <v>1653.1555131</v>
      </c>
      <c r="Y98" s="3"/>
      <c r="Z98" s="356">
        <v>0.59620596209999999</v>
      </c>
      <c r="AA98" s="356">
        <v>-3.2652129240000001</v>
      </c>
      <c r="AB98" s="356">
        <v>-3.8385333209999999</v>
      </c>
      <c r="AC98" s="356">
        <v>11.111111111</v>
      </c>
      <c r="AD98" s="356">
        <v>3.0359608449</v>
      </c>
      <c r="AE98" s="356">
        <v>1.205669195</v>
      </c>
      <c r="AF98" s="356">
        <v>6.6361495645000002</v>
      </c>
    </row>
    <row r="99" spans="2:32" ht="10.9" customHeight="1" x14ac:dyDescent="0.2">
      <c r="B99" s="1041"/>
      <c r="C99" s="852" t="s">
        <v>5</v>
      </c>
      <c r="D99" s="181">
        <v>5601</v>
      </c>
      <c r="E99" s="70">
        <v>5285</v>
      </c>
      <c r="F99" s="176">
        <v>5455</v>
      </c>
      <c r="G99" s="181">
        <v>13666</v>
      </c>
      <c r="H99" s="70">
        <v>12701</v>
      </c>
      <c r="I99" s="176">
        <v>12695</v>
      </c>
      <c r="J99" s="196">
        <v>2.4399214426000002</v>
      </c>
      <c r="K99" s="98">
        <v>2.4032166509000001</v>
      </c>
      <c r="L99" s="197">
        <v>2.3272227314</v>
      </c>
      <c r="M99" s="181">
        <v>26</v>
      </c>
      <c r="N99" s="70">
        <v>25</v>
      </c>
      <c r="O99" s="176">
        <v>24</v>
      </c>
      <c r="P99" s="181">
        <v>7562.5923628999999</v>
      </c>
      <c r="Q99" s="70">
        <v>7891.7431188</v>
      </c>
      <c r="R99" s="176">
        <v>7883.4203057000004</v>
      </c>
      <c r="S99" s="181">
        <v>5272.749006</v>
      </c>
      <c r="T99" s="70">
        <v>5530.6558287999997</v>
      </c>
      <c r="U99" s="176">
        <v>5388.0959902000004</v>
      </c>
      <c r="V99" s="181">
        <v>2289.8433568999999</v>
      </c>
      <c r="W99" s="70">
        <v>2361.0872899999999</v>
      </c>
      <c r="X99" s="176">
        <v>2495.3243155999999</v>
      </c>
      <c r="Y99" s="3"/>
      <c r="Z99" s="356">
        <v>3.2166508988000002</v>
      </c>
      <c r="AA99" s="356">
        <v>-4.7240375000000001E-2</v>
      </c>
      <c r="AB99" s="356">
        <v>-3.1621751389999999</v>
      </c>
      <c r="AC99" s="356">
        <v>-4</v>
      </c>
      <c r="AD99" s="356">
        <v>-0.105462291</v>
      </c>
      <c r="AE99" s="356">
        <v>-2.5776299059999999</v>
      </c>
      <c r="AF99" s="356">
        <v>5.6853902066000002</v>
      </c>
    </row>
    <row r="100" spans="2:32" ht="10.9" customHeight="1" x14ac:dyDescent="0.2">
      <c r="B100" s="1041"/>
      <c r="C100" s="852" t="s">
        <v>6</v>
      </c>
      <c r="D100" s="181">
        <v>1063</v>
      </c>
      <c r="E100" s="70">
        <v>1184</v>
      </c>
      <c r="F100" s="176">
        <v>1283</v>
      </c>
      <c r="G100" s="181">
        <v>2965</v>
      </c>
      <c r="H100" s="70">
        <v>3074</v>
      </c>
      <c r="I100" s="176">
        <v>3438</v>
      </c>
      <c r="J100" s="196">
        <v>2.7892756350000001</v>
      </c>
      <c r="K100" s="98">
        <v>2.5962837838000001</v>
      </c>
      <c r="L100" s="197">
        <v>2.6796570538000002</v>
      </c>
      <c r="M100" s="181">
        <v>4</v>
      </c>
      <c r="N100" s="70">
        <v>4</v>
      </c>
      <c r="O100" s="176">
        <v>4</v>
      </c>
      <c r="P100" s="181">
        <v>5475.3774635999998</v>
      </c>
      <c r="Q100" s="70">
        <v>5909.8823500999997</v>
      </c>
      <c r="R100" s="176">
        <v>5868.316914</v>
      </c>
      <c r="S100" s="181">
        <v>4344.3223508000001</v>
      </c>
      <c r="T100" s="70">
        <v>4861.8751818999999</v>
      </c>
      <c r="U100" s="176">
        <v>4794.2260978000004</v>
      </c>
      <c r="V100" s="181">
        <v>1131.0551127000001</v>
      </c>
      <c r="W100" s="70">
        <v>1048.0071683000001</v>
      </c>
      <c r="X100" s="176">
        <v>1074.0908162000001</v>
      </c>
      <c r="Y100" s="3"/>
      <c r="Z100" s="356">
        <v>8.3614864865000005</v>
      </c>
      <c r="AA100" s="356">
        <v>11.841249187000001</v>
      </c>
      <c r="AB100" s="356">
        <v>3.2112541209000001</v>
      </c>
      <c r="AC100" s="356">
        <v>0</v>
      </c>
      <c r="AD100" s="356">
        <v>-0.70332087200000004</v>
      </c>
      <c r="AE100" s="356">
        <v>-1.3914195970000001</v>
      </c>
      <c r="AF100" s="356">
        <v>2.4888806827000001</v>
      </c>
    </row>
    <row r="101" spans="2:32" ht="10.9" customHeight="1" x14ac:dyDescent="0.2">
      <c r="B101" s="1041"/>
      <c r="C101" s="852" t="s">
        <v>7</v>
      </c>
      <c r="D101" s="181">
        <v>971</v>
      </c>
      <c r="E101" s="70">
        <v>954</v>
      </c>
      <c r="F101" s="176">
        <v>927</v>
      </c>
      <c r="G101" s="181">
        <v>2896</v>
      </c>
      <c r="H101" s="70">
        <v>2850</v>
      </c>
      <c r="I101" s="176">
        <v>2558</v>
      </c>
      <c r="J101" s="196">
        <v>2.9824922759999999</v>
      </c>
      <c r="K101" s="98">
        <v>2.9874213836000001</v>
      </c>
      <c r="L101" s="197">
        <v>2.7594390507000002</v>
      </c>
      <c r="M101" s="181">
        <v>5</v>
      </c>
      <c r="N101" s="70">
        <v>4</v>
      </c>
      <c r="O101" s="176">
        <v>5</v>
      </c>
      <c r="P101" s="181">
        <v>9563.4098247000002</v>
      </c>
      <c r="Q101" s="70">
        <v>9441.4509027000004</v>
      </c>
      <c r="R101" s="176">
        <v>7927.636246</v>
      </c>
      <c r="S101" s="181">
        <v>5978.5986070999998</v>
      </c>
      <c r="T101" s="70">
        <v>6072.4529830000001</v>
      </c>
      <c r="U101" s="176">
        <v>5337.4690466000002</v>
      </c>
      <c r="V101" s="181">
        <v>3584.8112176</v>
      </c>
      <c r="W101" s="70">
        <v>3368.9979196999998</v>
      </c>
      <c r="X101" s="176">
        <v>2590.1671993999998</v>
      </c>
      <c r="Y101" s="3"/>
      <c r="Z101" s="356">
        <v>-2.8301886789999999</v>
      </c>
      <c r="AA101" s="356">
        <v>-10.24561404</v>
      </c>
      <c r="AB101" s="356">
        <v>-7.6314086190000001</v>
      </c>
      <c r="AC101" s="356">
        <v>25</v>
      </c>
      <c r="AD101" s="356">
        <v>-16.033707870000001</v>
      </c>
      <c r="AE101" s="356">
        <v>-12.103575579999999</v>
      </c>
      <c r="AF101" s="356">
        <v>-23.117577950000001</v>
      </c>
    </row>
    <row r="102" spans="2:32" ht="10.9" customHeight="1" x14ac:dyDescent="0.2">
      <c r="B102" s="1042"/>
      <c r="C102" s="853" t="s">
        <v>8</v>
      </c>
      <c r="D102" s="183">
        <v>1310</v>
      </c>
      <c r="E102" s="178">
        <v>1330</v>
      </c>
      <c r="F102" s="180">
        <v>1458</v>
      </c>
      <c r="G102" s="183">
        <v>2974</v>
      </c>
      <c r="H102" s="178">
        <v>2975</v>
      </c>
      <c r="I102" s="180">
        <v>3176</v>
      </c>
      <c r="J102" s="200">
        <v>2.2702290075999998</v>
      </c>
      <c r="K102" s="179">
        <v>2.2368421053</v>
      </c>
      <c r="L102" s="201">
        <v>2.1783264746</v>
      </c>
      <c r="M102" s="183">
        <v>2</v>
      </c>
      <c r="N102" s="178">
        <v>2</v>
      </c>
      <c r="O102" s="180">
        <v>2</v>
      </c>
      <c r="P102" s="183">
        <v>5492.4691955999997</v>
      </c>
      <c r="Q102" s="178">
        <v>6369.4915319000002</v>
      </c>
      <c r="R102" s="180">
        <v>6455.7765116</v>
      </c>
      <c r="S102" s="183">
        <v>3444.7215258000001</v>
      </c>
      <c r="T102" s="178">
        <v>3995.7862184000001</v>
      </c>
      <c r="U102" s="180">
        <v>4207.6642222</v>
      </c>
      <c r="V102" s="183">
        <v>2047.7476698999999</v>
      </c>
      <c r="W102" s="178">
        <v>2373.7053133999998</v>
      </c>
      <c r="X102" s="180">
        <v>2248.1122894</v>
      </c>
      <c r="Y102" s="3"/>
      <c r="Z102" s="357">
        <v>9.6240601504000001</v>
      </c>
      <c r="AA102" s="357">
        <v>6.7563025210000003</v>
      </c>
      <c r="AB102" s="357">
        <v>-2.6159928990000001</v>
      </c>
      <c r="AC102" s="357">
        <v>0</v>
      </c>
      <c r="AD102" s="357">
        <v>1.3546604047999999</v>
      </c>
      <c r="AE102" s="357">
        <v>5.3025360260000003</v>
      </c>
      <c r="AF102" s="357">
        <v>-5.291011621</v>
      </c>
    </row>
    <row r="103" spans="2:32" ht="10.9" customHeight="1" x14ac:dyDescent="0.2">
      <c r="B103" s="1040" t="s">
        <v>141</v>
      </c>
      <c r="C103" s="851" t="s">
        <v>2</v>
      </c>
      <c r="D103" s="202">
        <v>22961</v>
      </c>
      <c r="E103" s="203">
        <v>21643</v>
      </c>
      <c r="F103" s="203">
        <v>21463</v>
      </c>
      <c r="G103" s="202">
        <v>43411</v>
      </c>
      <c r="H103" s="203">
        <v>40531</v>
      </c>
      <c r="I103" s="203">
        <v>39609</v>
      </c>
      <c r="J103" s="205">
        <v>1.8906406515</v>
      </c>
      <c r="K103" s="206">
        <v>1.8727071108</v>
      </c>
      <c r="L103" s="207">
        <v>1.8454549689999999</v>
      </c>
      <c r="M103" s="202">
        <v>58</v>
      </c>
      <c r="N103" s="203">
        <v>57</v>
      </c>
      <c r="O103" s="204">
        <v>58</v>
      </c>
      <c r="P103" s="202">
        <v>3661.5211895000002</v>
      </c>
      <c r="Q103" s="203">
        <v>3522.6230341</v>
      </c>
      <c r="R103" s="204">
        <v>3682.6061</v>
      </c>
      <c r="S103" s="202">
        <v>2549.1284572999998</v>
      </c>
      <c r="T103" s="203">
        <v>2530.6721828999998</v>
      </c>
      <c r="U103" s="204">
        <v>2676.9412048999998</v>
      </c>
      <c r="V103" s="202">
        <v>1112.3927322</v>
      </c>
      <c r="W103" s="203">
        <v>991.95085114999995</v>
      </c>
      <c r="X103" s="204">
        <v>1005.6648951</v>
      </c>
      <c r="Z103" s="356">
        <v>-0.831677679</v>
      </c>
      <c r="AA103" s="356">
        <v>-2.274802003</v>
      </c>
      <c r="AB103" s="356">
        <v>-1.4552271240000001</v>
      </c>
      <c r="AC103" s="356">
        <v>1.7543859649</v>
      </c>
      <c r="AD103" s="356">
        <v>4.5415891603</v>
      </c>
      <c r="AE103" s="356">
        <v>5.7798486466999996</v>
      </c>
      <c r="AF103" s="356">
        <v>1.3825326064000001</v>
      </c>
    </row>
    <row r="104" spans="2:32" ht="10.9" customHeight="1" x14ac:dyDescent="0.2">
      <c r="B104" s="1041"/>
      <c r="C104" s="852" t="s">
        <v>3</v>
      </c>
      <c r="D104" s="181">
        <v>14837</v>
      </c>
      <c r="E104" s="70">
        <v>14778</v>
      </c>
      <c r="F104" s="70">
        <v>14668</v>
      </c>
      <c r="G104" s="181">
        <v>28392</v>
      </c>
      <c r="H104" s="70">
        <v>28323</v>
      </c>
      <c r="I104" s="70">
        <v>27593</v>
      </c>
      <c r="J104" s="196">
        <v>1.9135943924000001</v>
      </c>
      <c r="K104" s="98">
        <v>1.9165651643999999</v>
      </c>
      <c r="L104" s="197">
        <v>1.8811698936000001</v>
      </c>
      <c r="M104" s="181">
        <v>28</v>
      </c>
      <c r="N104" s="70">
        <v>34</v>
      </c>
      <c r="O104" s="176">
        <v>33</v>
      </c>
      <c r="P104" s="181">
        <v>4529.2737139000001</v>
      </c>
      <c r="Q104" s="70">
        <v>4669.9544698</v>
      </c>
      <c r="R104" s="176">
        <v>4606.3522395</v>
      </c>
      <c r="S104" s="181">
        <v>3098.1772633999999</v>
      </c>
      <c r="T104" s="70">
        <v>3204.1540412999998</v>
      </c>
      <c r="U104" s="176">
        <v>3252.3965579999999</v>
      </c>
      <c r="V104" s="181">
        <v>1431.0964504999999</v>
      </c>
      <c r="W104" s="70">
        <v>1465.8004285</v>
      </c>
      <c r="X104" s="176">
        <v>1353.9556815999999</v>
      </c>
      <c r="Z104" s="356">
        <v>-0.74434970899999997</v>
      </c>
      <c r="AA104" s="356">
        <v>-2.577410585</v>
      </c>
      <c r="AB104" s="356">
        <v>-1.8468075829999999</v>
      </c>
      <c r="AC104" s="356">
        <v>-2.9411764709999999</v>
      </c>
      <c r="AD104" s="356">
        <v>-1.3619454040000001</v>
      </c>
      <c r="AE104" s="356">
        <v>1.5056241372000001</v>
      </c>
      <c r="AF104" s="356">
        <v>-7.6302847749999998</v>
      </c>
    </row>
    <row r="105" spans="2:32" ht="10.9" customHeight="1" x14ac:dyDescent="0.2">
      <c r="B105" s="1041"/>
      <c r="C105" s="852" t="s">
        <v>32</v>
      </c>
      <c r="D105" s="181">
        <v>16097</v>
      </c>
      <c r="E105" s="70">
        <v>14930</v>
      </c>
      <c r="F105" s="70">
        <v>14393</v>
      </c>
      <c r="G105" s="181">
        <v>25942</v>
      </c>
      <c r="H105" s="70">
        <v>24268</v>
      </c>
      <c r="I105" s="70">
        <v>23110</v>
      </c>
      <c r="J105" s="196">
        <v>1.6116046468</v>
      </c>
      <c r="K105" s="98">
        <v>1.6254521098000001</v>
      </c>
      <c r="L105" s="197">
        <v>1.6056416312999999</v>
      </c>
      <c r="M105" s="181">
        <v>67</v>
      </c>
      <c r="N105" s="70">
        <v>64</v>
      </c>
      <c r="O105" s="176">
        <v>56</v>
      </c>
      <c r="P105" s="181">
        <v>3977.5413330000001</v>
      </c>
      <c r="Q105" s="70">
        <v>4373.8436970000002</v>
      </c>
      <c r="R105" s="176">
        <v>4497.6730286000002</v>
      </c>
      <c r="S105" s="181">
        <v>3145.4664388000001</v>
      </c>
      <c r="T105" s="70">
        <v>3461.1617898</v>
      </c>
      <c r="U105" s="176">
        <v>3578.4513775</v>
      </c>
      <c r="V105" s="181">
        <v>832.07489424000005</v>
      </c>
      <c r="W105" s="70">
        <v>912.68190721999997</v>
      </c>
      <c r="X105" s="176">
        <v>919.22165111000004</v>
      </c>
      <c r="Z105" s="356">
        <v>-3.5967849969999999</v>
      </c>
      <c r="AA105" s="356">
        <v>-4.7717158399999997</v>
      </c>
      <c r="AB105" s="356">
        <v>-1.218767282</v>
      </c>
      <c r="AC105" s="356">
        <v>-12.5</v>
      </c>
      <c r="AD105" s="356">
        <v>2.8311329857</v>
      </c>
      <c r="AE105" s="356">
        <v>3.3887346179</v>
      </c>
      <c r="AF105" s="356">
        <v>0.71654141969999996</v>
      </c>
    </row>
    <row r="106" spans="2:32" ht="10.9" customHeight="1" x14ac:dyDescent="0.2">
      <c r="B106" s="1041"/>
      <c r="C106" s="852" t="s">
        <v>4</v>
      </c>
      <c r="D106" s="181">
        <v>3804</v>
      </c>
      <c r="E106" s="70">
        <v>3574</v>
      </c>
      <c r="F106" s="70">
        <v>3499</v>
      </c>
      <c r="G106" s="181">
        <v>6464</v>
      </c>
      <c r="H106" s="70">
        <v>5614</v>
      </c>
      <c r="I106" s="70">
        <v>5521</v>
      </c>
      <c r="J106" s="196">
        <v>1.6992639327000001</v>
      </c>
      <c r="K106" s="98">
        <v>1.5707890319</v>
      </c>
      <c r="L106" s="197">
        <v>1.5778793941</v>
      </c>
      <c r="M106" s="181">
        <v>9</v>
      </c>
      <c r="N106" s="70">
        <v>9</v>
      </c>
      <c r="O106" s="176">
        <v>9</v>
      </c>
      <c r="P106" s="181">
        <v>3038.2282693000002</v>
      </c>
      <c r="Q106" s="70">
        <v>2908.5974302</v>
      </c>
      <c r="R106" s="176">
        <v>3269.7264033000001</v>
      </c>
      <c r="S106" s="181">
        <v>1947.8801377</v>
      </c>
      <c r="T106" s="70">
        <v>1886.4061723</v>
      </c>
      <c r="U106" s="176">
        <v>2120.3669378</v>
      </c>
      <c r="V106" s="181">
        <v>1090.3481316</v>
      </c>
      <c r="W106" s="70">
        <v>1022.1912579</v>
      </c>
      <c r="X106" s="176">
        <v>1149.3594654999999</v>
      </c>
      <c r="Z106" s="356">
        <v>-2.098489088</v>
      </c>
      <c r="AA106" s="356">
        <v>-1.656572854</v>
      </c>
      <c r="AB106" s="356">
        <v>0.45138857430000001</v>
      </c>
      <c r="AC106" s="356">
        <v>0</v>
      </c>
      <c r="AD106" s="356">
        <v>12.415914604999999</v>
      </c>
      <c r="AE106" s="356">
        <v>12.402459711000001</v>
      </c>
      <c r="AF106" s="356">
        <v>12.440744982</v>
      </c>
    </row>
    <row r="107" spans="2:32" ht="10.9" customHeight="1" x14ac:dyDescent="0.2">
      <c r="B107" s="1041"/>
      <c r="C107" s="852" t="s">
        <v>5</v>
      </c>
      <c r="D107" s="181">
        <v>5086</v>
      </c>
      <c r="E107" s="70">
        <v>4939</v>
      </c>
      <c r="F107" s="70">
        <v>4984</v>
      </c>
      <c r="G107" s="181">
        <v>9112</v>
      </c>
      <c r="H107" s="70">
        <v>8789</v>
      </c>
      <c r="I107" s="70">
        <v>8472</v>
      </c>
      <c r="J107" s="196">
        <v>1.7915847424</v>
      </c>
      <c r="K107" s="98">
        <v>1.7795100223</v>
      </c>
      <c r="L107" s="197">
        <v>1.6998394863999999</v>
      </c>
      <c r="M107" s="181">
        <v>25</v>
      </c>
      <c r="N107" s="70">
        <v>25</v>
      </c>
      <c r="O107" s="176">
        <v>24</v>
      </c>
      <c r="P107" s="181">
        <v>5805.8156675</v>
      </c>
      <c r="Q107" s="70">
        <v>6038.3214785</v>
      </c>
      <c r="R107" s="176">
        <v>5832.1617263999997</v>
      </c>
      <c r="S107" s="181">
        <v>3995.9738547000002</v>
      </c>
      <c r="T107" s="70">
        <v>4213.9177237000004</v>
      </c>
      <c r="U107" s="176">
        <v>4004.0152555</v>
      </c>
      <c r="V107" s="181">
        <v>1809.8418128000001</v>
      </c>
      <c r="W107" s="70">
        <v>1824.4037547999999</v>
      </c>
      <c r="X107" s="176">
        <v>1828.1464708999999</v>
      </c>
      <c r="Z107" s="356">
        <v>0.9111156104</v>
      </c>
      <c r="AA107" s="356">
        <v>-3.6067812039999998</v>
      </c>
      <c r="AB107" s="356">
        <v>-4.4771052100000004</v>
      </c>
      <c r="AC107" s="356">
        <v>-4</v>
      </c>
      <c r="AD107" s="356">
        <v>-3.4141897339999998</v>
      </c>
      <c r="AE107" s="356">
        <v>-4.9811714880000002</v>
      </c>
      <c r="AF107" s="356">
        <v>0.2051473607</v>
      </c>
    </row>
    <row r="108" spans="2:32" ht="10.9" customHeight="1" x14ac:dyDescent="0.2">
      <c r="B108" s="1041"/>
      <c r="C108" s="852" t="s">
        <v>6</v>
      </c>
      <c r="D108" s="181">
        <v>1305</v>
      </c>
      <c r="E108" s="70">
        <v>1401</v>
      </c>
      <c r="F108" s="70">
        <v>1437</v>
      </c>
      <c r="G108" s="181">
        <v>2535</v>
      </c>
      <c r="H108" s="70">
        <v>2602</v>
      </c>
      <c r="I108" s="70">
        <v>2671</v>
      </c>
      <c r="J108" s="196">
        <v>1.9425287356000001</v>
      </c>
      <c r="K108" s="98">
        <v>1.8572448251</v>
      </c>
      <c r="L108" s="197">
        <v>1.8587334725</v>
      </c>
      <c r="M108" s="181">
        <v>4</v>
      </c>
      <c r="N108" s="70">
        <v>4</v>
      </c>
      <c r="O108" s="176">
        <v>4</v>
      </c>
      <c r="P108" s="181">
        <v>3621.3781623</v>
      </c>
      <c r="Q108" s="70">
        <v>3734.6108364000002</v>
      </c>
      <c r="R108" s="176">
        <v>3927.8439131</v>
      </c>
      <c r="S108" s="181">
        <v>2808.8981649000002</v>
      </c>
      <c r="T108" s="70">
        <v>3061.7990086</v>
      </c>
      <c r="U108" s="176">
        <v>3148.9917340000002</v>
      </c>
      <c r="V108" s="181">
        <v>812.4799974</v>
      </c>
      <c r="W108" s="70">
        <v>672.81182776000003</v>
      </c>
      <c r="X108" s="176">
        <v>778.85217908000004</v>
      </c>
      <c r="Y108" s="3"/>
      <c r="Z108" s="356">
        <v>2.5695931478</v>
      </c>
      <c r="AA108" s="356">
        <v>2.6518063027999998</v>
      </c>
      <c r="AB108" s="356">
        <v>8.0153535299999995E-2</v>
      </c>
      <c r="AC108" s="356">
        <v>0</v>
      </c>
      <c r="AD108" s="356">
        <v>5.1741154604000004</v>
      </c>
      <c r="AE108" s="356">
        <v>2.8477612379999999</v>
      </c>
      <c r="AF108" s="356">
        <v>15.760773956</v>
      </c>
    </row>
    <row r="109" spans="2:32" ht="10.9" customHeight="1" x14ac:dyDescent="0.2">
      <c r="B109" s="1041"/>
      <c r="C109" s="852" t="s">
        <v>7</v>
      </c>
      <c r="D109" s="181">
        <v>783</v>
      </c>
      <c r="E109" s="70">
        <v>717</v>
      </c>
      <c r="F109" s="70">
        <v>800</v>
      </c>
      <c r="G109" s="181">
        <v>1627</v>
      </c>
      <c r="H109" s="70">
        <v>1479</v>
      </c>
      <c r="I109" s="70">
        <v>1579</v>
      </c>
      <c r="J109" s="196">
        <v>2.0779054917000002</v>
      </c>
      <c r="K109" s="98">
        <v>2.0627615063000002</v>
      </c>
      <c r="L109" s="197">
        <v>1.9737499999999999</v>
      </c>
      <c r="M109" s="181">
        <v>5</v>
      </c>
      <c r="N109" s="70">
        <v>5</v>
      </c>
      <c r="O109" s="176">
        <v>5</v>
      </c>
      <c r="P109" s="181">
        <v>6503.4150013999997</v>
      </c>
      <c r="Q109" s="70">
        <v>7076.5283209999998</v>
      </c>
      <c r="R109" s="176">
        <v>5747.1035389999997</v>
      </c>
      <c r="S109" s="181">
        <v>4015.1198304999998</v>
      </c>
      <c r="T109" s="70">
        <v>4303.0396809000003</v>
      </c>
      <c r="U109" s="176">
        <v>3539.3740908999998</v>
      </c>
      <c r="V109" s="181">
        <v>2488.2951708000001</v>
      </c>
      <c r="W109" s="70">
        <v>2773.4886400999999</v>
      </c>
      <c r="X109" s="176">
        <v>2207.7294480999999</v>
      </c>
      <c r="Y109" s="3"/>
      <c r="Z109" s="356">
        <v>11.576011158</v>
      </c>
      <c r="AA109" s="356">
        <v>6.7613252196999998</v>
      </c>
      <c r="AB109" s="356">
        <v>-4.3151622720000002</v>
      </c>
      <c r="AC109" s="356">
        <v>0</v>
      </c>
      <c r="AD109" s="356">
        <v>-18.7863981</v>
      </c>
      <c r="AE109" s="356">
        <v>-17.747119399999999</v>
      </c>
      <c r="AF109" s="356">
        <v>-20.398828529999999</v>
      </c>
    </row>
    <row r="110" spans="2:32" ht="10.9" customHeight="1" x14ac:dyDescent="0.2">
      <c r="B110" s="1042"/>
      <c r="C110" s="853" t="s">
        <v>8</v>
      </c>
      <c r="D110" s="183">
        <v>1530</v>
      </c>
      <c r="E110" s="178">
        <v>1579</v>
      </c>
      <c r="F110" s="178">
        <v>1558</v>
      </c>
      <c r="G110" s="183">
        <v>2275</v>
      </c>
      <c r="H110" s="178">
        <v>2347</v>
      </c>
      <c r="I110" s="178">
        <v>2247</v>
      </c>
      <c r="J110" s="200">
        <v>1.4869281046</v>
      </c>
      <c r="K110" s="179">
        <v>1.4863837872000001</v>
      </c>
      <c r="L110" s="201">
        <v>1.4422336329000001</v>
      </c>
      <c r="M110" s="183">
        <v>2</v>
      </c>
      <c r="N110" s="178">
        <v>2</v>
      </c>
      <c r="O110" s="180">
        <v>2</v>
      </c>
      <c r="P110" s="183">
        <v>3291.7485430000002</v>
      </c>
      <c r="Q110" s="178">
        <v>4167.1819426000002</v>
      </c>
      <c r="R110" s="180">
        <v>4661.6015976999997</v>
      </c>
      <c r="S110" s="183">
        <v>2077.9347776999998</v>
      </c>
      <c r="T110" s="178">
        <v>2642.7952371000001</v>
      </c>
      <c r="U110" s="180">
        <v>3091.1670276999998</v>
      </c>
      <c r="V110" s="183">
        <v>1213.8137652999999</v>
      </c>
      <c r="W110" s="178">
        <v>1524.3867054</v>
      </c>
      <c r="X110" s="180">
        <v>1570.4345699999999</v>
      </c>
      <c r="Y110" s="3"/>
      <c r="Z110" s="357">
        <v>-1.329955668</v>
      </c>
      <c r="AA110" s="357">
        <v>-4.2607584149999997</v>
      </c>
      <c r="AB110" s="357">
        <v>-2.9703065070000001</v>
      </c>
      <c r="AC110" s="357">
        <v>0</v>
      </c>
      <c r="AD110" s="357">
        <v>11.864604472</v>
      </c>
      <c r="AE110" s="357">
        <v>16.965816504999999</v>
      </c>
      <c r="AF110" s="357">
        <v>3.0207469278999999</v>
      </c>
    </row>
    <row r="111" spans="2:32" x14ac:dyDescent="0.2">
      <c r="J111" s="97"/>
      <c r="K111" s="97"/>
      <c r="L111" s="97"/>
    </row>
    <row r="112" spans="2:32" x14ac:dyDescent="0.2">
      <c r="J112" s="97"/>
      <c r="K112" s="97"/>
      <c r="L112" s="97"/>
    </row>
    <row r="113" spans="10:12" x14ac:dyDescent="0.2">
      <c r="J113" s="97"/>
      <c r="K113" s="97"/>
      <c r="L113" s="97"/>
    </row>
    <row r="114" spans="10:12" x14ac:dyDescent="0.2">
      <c r="J114" s="97"/>
      <c r="K114" s="97"/>
      <c r="L114" s="97"/>
    </row>
    <row r="115" spans="10:12" x14ac:dyDescent="0.2">
      <c r="J115" s="97"/>
      <c r="K115" s="97"/>
      <c r="L115" s="97"/>
    </row>
    <row r="116" spans="10:12" x14ac:dyDescent="0.2">
      <c r="J116" s="97"/>
      <c r="K116" s="97"/>
      <c r="L116" s="97"/>
    </row>
    <row r="117" spans="10:12" x14ac:dyDescent="0.2">
      <c r="J117" s="97"/>
      <c r="K117" s="97"/>
      <c r="L117" s="97"/>
    </row>
    <row r="118" spans="10:12" x14ac:dyDescent="0.2">
      <c r="J118" s="97"/>
      <c r="K118" s="97"/>
      <c r="L118" s="97"/>
    </row>
    <row r="119" spans="10:12" x14ac:dyDescent="0.2">
      <c r="J119" s="97"/>
      <c r="K119" s="97"/>
      <c r="L119" s="97"/>
    </row>
    <row r="120" spans="10:12" x14ac:dyDescent="0.2">
      <c r="J120" s="97"/>
      <c r="K120" s="97"/>
      <c r="L120" s="97"/>
    </row>
    <row r="121" spans="10:12" x14ac:dyDescent="0.2">
      <c r="J121" s="97"/>
      <c r="K121" s="97"/>
      <c r="L121" s="97"/>
    </row>
    <row r="122" spans="10:12" x14ac:dyDescent="0.2">
      <c r="J122" s="97"/>
      <c r="K122" s="97"/>
      <c r="L122" s="97"/>
    </row>
    <row r="123" spans="10:12" x14ac:dyDescent="0.2">
      <c r="J123" s="97"/>
      <c r="K123" s="97"/>
      <c r="L123" s="97"/>
    </row>
    <row r="124" spans="10:12" x14ac:dyDescent="0.2">
      <c r="J124" s="97"/>
      <c r="K124" s="97"/>
      <c r="L124" s="97"/>
    </row>
    <row r="125" spans="10:12" x14ac:dyDescent="0.2">
      <c r="J125" s="97"/>
      <c r="K125" s="97"/>
      <c r="L125" s="97"/>
    </row>
    <row r="126" spans="10:12" x14ac:dyDescent="0.2">
      <c r="J126" s="97"/>
      <c r="K126" s="97"/>
      <c r="L126" s="97"/>
    </row>
    <row r="127" spans="10:12" x14ac:dyDescent="0.2">
      <c r="J127" s="97"/>
      <c r="K127" s="97"/>
      <c r="L127" s="97"/>
    </row>
    <row r="128" spans="10:12" x14ac:dyDescent="0.2">
      <c r="J128" s="97"/>
      <c r="K128" s="97"/>
      <c r="L128" s="97"/>
    </row>
    <row r="129" spans="10:12" x14ac:dyDescent="0.2">
      <c r="J129" s="97"/>
      <c r="K129" s="97"/>
      <c r="L129" s="97"/>
    </row>
    <row r="130" spans="10:12" x14ac:dyDescent="0.2">
      <c r="J130" s="97"/>
      <c r="K130" s="97"/>
      <c r="L130" s="97"/>
    </row>
    <row r="131" spans="10:12" x14ac:dyDescent="0.2">
      <c r="J131" s="97"/>
      <c r="K131" s="97"/>
      <c r="L131" s="97"/>
    </row>
    <row r="132" spans="10:12" x14ac:dyDescent="0.2">
      <c r="J132" s="97"/>
      <c r="K132" s="97"/>
      <c r="L132" s="97"/>
    </row>
    <row r="133" spans="10:12" x14ac:dyDescent="0.2">
      <c r="J133" s="97"/>
      <c r="K133" s="97"/>
      <c r="L133" s="97"/>
    </row>
    <row r="134" spans="10:12" x14ac:dyDescent="0.2">
      <c r="J134" s="97"/>
      <c r="K134" s="97"/>
      <c r="L134" s="97"/>
    </row>
    <row r="135" spans="10:12" x14ac:dyDescent="0.2">
      <c r="J135" s="97"/>
      <c r="K135" s="97"/>
      <c r="L135" s="97"/>
    </row>
    <row r="136" spans="10:12" x14ac:dyDescent="0.2">
      <c r="J136" s="97"/>
      <c r="K136" s="97"/>
      <c r="L136" s="97"/>
    </row>
    <row r="137" spans="10:12" x14ac:dyDescent="0.2">
      <c r="J137" s="97"/>
      <c r="K137" s="97"/>
      <c r="L137" s="97"/>
    </row>
    <row r="138" spans="10:12" x14ac:dyDescent="0.2">
      <c r="J138" s="97"/>
      <c r="K138" s="97"/>
      <c r="L138" s="97"/>
    </row>
    <row r="139" spans="10:12" x14ac:dyDescent="0.2">
      <c r="J139" s="97"/>
      <c r="K139" s="97"/>
      <c r="L139" s="97"/>
    </row>
    <row r="140" spans="10:12" x14ac:dyDescent="0.2">
      <c r="J140" s="97"/>
      <c r="K140" s="97"/>
      <c r="L140" s="97"/>
    </row>
    <row r="141" spans="10:12" x14ac:dyDescent="0.2">
      <c r="J141" s="97"/>
      <c r="K141" s="97"/>
      <c r="L141" s="97"/>
    </row>
    <row r="142" spans="10:12" x14ac:dyDescent="0.2">
      <c r="J142" s="97"/>
      <c r="K142" s="97"/>
      <c r="L142" s="97"/>
    </row>
    <row r="143" spans="10:12" x14ac:dyDescent="0.2">
      <c r="J143" s="97"/>
      <c r="K143" s="97"/>
      <c r="L143" s="97"/>
    </row>
    <row r="144" spans="10:12" x14ac:dyDescent="0.2">
      <c r="J144" s="97"/>
      <c r="K144" s="97"/>
      <c r="L144" s="97"/>
    </row>
    <row r="145" spans="10:12" x14ac:dyDescent="0.2">
      <c r="J145" s="97"/>
      <c r="K145" s="97"/>
      <c r="L145" s="97"/>
    </row>
    <row r="146" spans="10:12" x14ac:dyDescent="0.2">
      <c r="J146" s="97"/>
      <c r="K146" s="97"/>
      <c r="L146" s="97"/>
    </row>
    <row r="147" spans="10:12" x14ac:dyDescent="0.2">
      <c r="J147" s="97"/>
      <c r="K147" s="97"/>
      <c r="L147" s="97"/>
    </row>
    <row r="148" spans="10:12" x14ac:dyDescent="0.2">
      <c r="J148" s="97"/>
      <c r="K148" s="97"/>
      <c r="L148" s="97"/>
    </row>
    <row r="149" spans="10:12" x14ac:dyDescent="0.2">
      <c r="J149" s="97"/>
      <c r="K149" s="97"/>
      <c r="L149" s="97"/>
    </row>
    <row r="150" spans="10:12" x14ac:dyDescent="0.2">
      <c r="J150" s="97"/>
      <c r="K150" s="97"/>
      <c r="L150" s="97"/>
    </row>
    <row r="151" spans="10:12" x14ac:dyDescent="0.2">
      <c r="J151" s="97"/>
      <c r="K151" s="97"/>
      <c r="L151" s="97"/>
    </row>
    <row r="152" spans="10:12" x14ac:dyDescent="0.2">
      <c r="J152" s="97"/>
      <c r="K152" s="97"/>
      <c r="L152" s="97"/>
    </row>
    <row r="153" spans="10:12" x14ac:dyDescent="0.2">
      <c r="J153" s="97"/>
      <c r="K153" s="97"/>
      <c r="L153" s="97"/>
    </row>
    <row r="154" spans="10:12" x14ac:dyDescent="0.2">
      <c r="J154" s="97"/>
      <c r="K154" s="97"/>
      <c r="L154" s="97"/>
    </row>
    <row r="155" spans="10:12" x14ac:dyDescent="0.2">
      <c r="J155" s="97"/>
      <c r="K155" s="97"/>
      <c r="L155" s="97"/>
    </row>
    <row r="156" spans="10:12" x14ac:dyDescent="0.2">
      <c r="J156" s="97"/>
      <c r="K156" s="97"/>
      <c r="L156" s="97"/>
    </row>
    <row r="157" spans="10:12" x14ac:dyDescent="0.2">
      <c r="J157" s="97"/>
      <c r="K157" s="97"/>
      <c r="L157" s="97"/>
    </row>
    <row r="158" spans="10:12" x14ac:dyDescent="0.2">
      <c r="J158" s="97"/>
      <c r="K158" s="97"/>
      <c r="L158" s="97"/>
    </row>
    <row r="159" spans="10:12" x14ac:dyDescent="0.2">
      <c r="J159" s="97"/>
      <c r="K159" s="97"/>
      <c r="L159" s="97"/>
    </row>
    <row r="160" spans="10:12" x14ac:dyDescent="0.2">
      <c r="J160" s="97"/>
      <c r="K160" s="97"/>
      <c r="L160" s="97"/>
    </row>
    <row r="161" spans="10:12" x14ac:dyDescent="0.2">
      <c r="J161" s="97"/>
      <c r="K161" s="97"/>
      <c r="L161" s="97"/>
    </row>
    <row r="162" spans="10:12" x14ac:dyDescent="0.2">
      <c r="J162" s="97"/>
      <c r="K162" s="97"/>
      <c r="L162" s="97"/>
    </row>
    <row r="163" spans="10:12" x14ac:dyDescent="0.2">
      <c r="J163" s="97"/>
      <c r="K163" s="97"/>
      <c r="L163" s="97"/>
    </row>
    <row r="164" spans="10:12" x14ac:dyDescent="0.2">
      <c r="J164" s="97"/>
      <c r="K164" s="97"/>
      <c r="L164" s="97"/>
    </row>
    <row r="165" spans="10:12" x14ac:dyDescent="0.2">
      <c r="J165" s="97"/>
      <c r="K165" s="97"/>
      <c r="L165" s="97"/>
    </row>
    <row r="166" spans="10:12" x14ac:dyDescent="0.2">
      <c r="J166" s="97"/>
      <c r="K166" s="97"/>
      <c r="L166" s="97"/>
    </row>
    <row r="167" spans="10:12" x14ac:dyDescent="0.2">
      <c r="J167" s="97"/>
      <c r="K167" s="97"/>
      <c r="L167" s="97"/>
    </row>
    <row r="168" spans="10:12" x14ac:dyDescent="0.2">
      <c r="J168" s="97"/>
      <c r="K168" s="97"/>
      <c r="L168" s="97"/>
    </row>
    <row r="169" spans="10:12" x14ac:dyDescent="0.2">
      <c r="J169" s="97"/>
      <c r="K169" s="97"/>
      <c r="L169" s="97"/>
    </row>
    <row r="170" spans="10:12" x14ac:dyDescent="0.2">
      <c r="J170" s="97"/>
      <c r="K170" s="97"/>
      <c r="L170" s="97"/>
    </row>
    <row r="171" spans="10:12" x14ac:dyDescent="0.2">
      <c r="J171" s="97"/>
      <c r="K171" s="97"/>
      <c r="L171" s="97"/>
    </row>
    <row r="172" spans="10:12" x14ac:dyDescent="0.2">
      <c r="J172" s="97"/>
      <c r="K172" s="97"/>
      <c r="L172" s="97"/>
    </row>
    <row r="173" spans="10:12" x14ac:dyDescent="0.2">
      <c r="J173" s="97"/>
      <c r="K173" s="97"/>
      <c r="L173" s="97"/>
    </row>
    <row r="174" spans="10:12" x14ac:dyDescent="0.2">
      <c r="J174" s="97"/>
      <c r="K174" s="97"/>
      <c r="L174" s="97"/>
    </row>
    <row r="175" spans="10:12" x14ac:dyDescent="0.2">
      <c r="J175" s="97"/>
      <c r="K175" s="97"/>
      <c r="L175" s="97"/>
    </row>
    <row r="176" spans="10:12" x14ac:dyDescent="0.2">
      <c r="J176" s="97"/>
      <c r="K176" s="97"/>
      <c r="L176" s="97"/>
    </row>
    <row r="177" spans="10:12" x14ac:dyDescent="0.2">
      <c r="J177" s="97"/>
      <c r="K177" s="97"/>
      <c r="L177" s="97"/>
    </row>
    <row r="178" spans="10:12" x14ac:dyDescent="0.2">
      <c r="J178" s="97"/>
      <c r="K178" s="97"/>
      <c r="L178" s="97"/>
    </row>
  </sheetData>
  <mergeCells count="13">
    <mergeCell ref="B95:B102"/>
    <mergeCell ref="B103:B110"/>
    <mergeCell ref="B39:B46"/>
    <mergeCell ref="B47:B54"/>
    <mergeCell ref="B55:B62"/>
    <mergeCell ref="B63:B70"/>
    <mergeCell ref="B71:B78"/>
    <mergeCell ref="B79:B86"/>
    <mergeCell ref="B7:B14"/>
    <mergeCell ref="B15:B22"/>
    <mergeCell ref="B23:B30"/>
    <mergeCell ref="B31:B38"/>
    <mergeCell ref="B87:B94"/>
  </mergeCells>
  <conditionalFormatting sqref="D1:X1">
    <cfRule type="expression" dxfId="242" priority="29">
      <formula>(D1+1)&gt;(7*rounds_bucket)</formula>
    </cfRule>
  </conditionalFormatting>
  <conditionalFormatting sqref="Z1:AG1">
    <cfRule type="expression" dxfId="241" priority="28">
      <formula>(Z1+1)&gt;(6*rounds_bucket)</formula>
    </cfRule>
  </conditionalFormatting>
  <conditionalFormatting sqref="D14:X14 D22:X22 D30:X30 D46:X46 D62:X62 D78:X78 D94:X94 D110:X110">
    <cfRule type="expression" dxfId="240" priority="22">
      <formula>(D$1+1)&lt;=(7*rounds_bucket)</formula>
    </cfRule>
  </conditionalFormatting>
  <conditionalFormatting sqref="D38:X38">
    <cfRule type="expression" dxfId="239" priority="5">
      <formula>(D$1+1)&lt;=(7*rounds_bucket)</formula>
    </cfRule>
  </conditionalFormatting>
  <conditionalFormatting sqref="D54:X54">
    <cfRule type="expression" dxfId="238" priority="4">
      <formula>(D$1+1)&lt;=(7*rounds_bucket)</formula>
    </cfRule>
  </conditionalFormatting>
  <conditionalFormatting sqref="D70:X70">
    <cfRule type="expression" dxfId="237" priority="3">
      <formula>(D$1+1)&lt;=(7*rounds_bucket)</formula>
    </cfRule>
  </conditionalFormatting>
  <conditionalFormatting sqref="D86:X86">
    <cfRule type="expression" dxfId="236" priority="2">
      <formula>(D$1+1)&lt;=(7*rounds_bucket)</formula>
    </cfRule>
  </conditionalFormatting>
  <conditionalFormatting sqref="D102:X102">
    <cfRule type="expression" dxfId="235" priority="1">
      <formula>(D$1+1)&lt;=(7*rounds_bucket)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Width="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32"/>
  <sheetViews>
    <sheetView showGridLines="0" zoomScale="85" zoomScaleNormal="85" zoomScaleSheetLayoutView="80" workbookViewId="0">
      <pane xSplit="2" ySplit="5" topLeftCell="C114" activePane="bottomRight" state="frozen"/>
      <selection pane="topRight" activeCell="C1" sqref="C1"/>
      <selection pane="bottomLeft" activeCell="A6" sqref="A6"/>
      <selection pane="bottomRight" activeCell="C114" sqref="C114"/>
    </sheetView>
  </sheetViews>
  <sheetFormatPr defaultColWidth="9.140625" defaultRowHeight="12" x14ac:dyDescent="0.2"/>
  <cols>
    <col min="1" max="1" width="15.7109375" style="72" customWidth="1"/>
    <col min="2" max="2" width="19.28515625" style="72" customWidth="1"/>
    <col min="3" max="4" width="10" style="72" bestFit="1" customWidth="1"/>
    <col min="5" max="5" width="10.42578125" style="72" bestFit="1" customWidth="1"/>
    <col min="6" max="6" width="13.140625" style="72" bestFit="1" customWidth="1"/>
    <col min="7" max="7" width="12.7109375" style="72" bestFit="1" customWidth="1"/>
    <col min="8" max="8" width="13.140625" style="72" bestFit="1" customWidth="1"/>
    <col min="9" max="9" width="17.42578125" style="72" bestFit="1" customWidth="1"/>
    <col min="10" max="10" width="17.140625" style="72" bestFit="1" customWidth="1"/>
    <col min="11" max="11" width="17.42578125" style="72" bestFit="1" customWidth="1"/>
    <col min="12" max="12" width="2.28515625" style="72" customWidth="1"/>
    <col min="13" max="15" width="11" style="72" customWidth="1"/>
    <col min="16" max="16" width="2.5703125" style="72" customWidth="1"/>
    <col min="17" max="17" width="9.28515625" style="72" bestFit="1" customWidth="1"/>
    <col min="18" max="18" width="11.5703125" style="72" customWidth="1"/>
    <col min="19" max="20" width="14.140625" style="72" customWidth="1"/>
    <col min="21" max="21" width="11.85546875" style="2" customWidth="1"/>
    <col min="22" max="16384" width="9.140625" style="2"/>
  </cols>
  <sheetData>
    <row r="1" spans="1:21" ht="15" x14ac:dyDescent="0.25">
      <c r="A1" s="45" t="s">
        <v>767</v>
      </c>
      <c r="B1" s="45"/>
      <c r="D1" s="45"/>
      <c r="E1" s="45"/>
      <c r="F1" s="45"/>
      <c r="G1" s="45"/>
      <c r="H1" s="45"/>
      <c r="I1" s="45"/>
      <c r="J1" s="45"/>
      <c r="K1" s="45"/>
      <c r="L1" s="47"/>
      <c r="M1" s="45"/>
      <c r="N1" s="45"/>
      <c r="O1" s="45"/>
      <c r="Q1" s="45" t="s">
        <v>3466</v>
      </c>
      <c r="U1" s="72"/>
    </row>
    <row r="2" spans="1:21" ht="1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7"/>
      <c r="M2" s="45"/>
      <c r="N2" s="45"/>
      <c r="O2" s="45"/>
      <c r="U2" s="72"/>
    </row>
    <row r="3" spans="1:21" ht="15" customHeight="1" x14ac:dyDescent="0.25">
      <c r="C3" s="1048" t="s">
        <v>39</v>
      </c>
      <c r="D3" s="1049"/>
      <c r="E3" s="1049"/>
      <c r="F3" s="1049"/>
      <c r="G3" s="1049"/>
      <c r="H3" s="1049"/>
      <c r="I3" s="1049"/>
      <c r="J3" s="1049"/>
      <c r="K3" s="1050"/>
      <c r="L3" s="47"/>
      <c r="M3" s="1048" t="s">
        <v>371</v>
      </c>
      <c r="N3" s="1049"/>
      <c r="O3" s="1050"/>
      <c r="Q3" s="1045" t="s">
        <v>768</v>
      </c>
      <c r="R3" s="1046"/>
      <c r="S3" s="1046"/>
      <c r="T3" s="1047"/>
      <c r="U3" s="72"/>
    </row>
    <row r="4" spans="1:21" ht="24" customHeight="1" x14ac:dyDescent="0.25">
      <c r="A4" s="47"/>
      <c r="B4" s="47"/>
      <c r="C4" s="1051" t="s">
        <v>748</v>
      </c>
      <c r="D4" s="1052"/>
      <c r="E4" s="1053"/>
      <c r="F4" s="1054" t="s">
        <v>769</v>
      </c>
      <c r="G4" s="1055"/>
      <c r="H4" s="1056"/>
      <c r="I4" s="1051" t="s">
        <v>43</v>
      </c>
      <c r="J4" s="1052"/>
      <c r="K4" s="1053"/>
      <c r="L4" s="47"/>
      <c r="M4" s="1051" t="s">
        <v>770</v>
      </c>
      <c r="N4" s="1052"/>
      <c r="O4" s="1053"/>
      <c r="Q4" s="1057" t="s">
        <v>41</v>
      </c>
      <c r="R4" s="1057" t="s">
        <v>46</v>
      </c>
      <c r="S4" s="1057" t="s">
        <v>47</v>
      </c>
      <c r="T4" s="1059" t="s">
        <v>48</v>
      </c>
      <c r="U4" s="72"/>
    </row>
    <row r="5" spans="1:21" s="1" customFormat="1" ht="15" x14ac:dyDescent="0.25">
      <c r="A5" s="518" t="s">
        <v>45</v>
      </c>
      <c r="B5" s="518" t="s">
        <v>33</v>
      </c>
      <c r="C5" s="896" t="s">
        <v>11</v>
      </c>
      <c r="D5" s="897" t="s">
        <v>30</v>
      </c>
      <c r="E5" s="898" t="s">
        <v>31</v>
      </c>
      <c r="F5" s="896" t="s">
        <v>11</v>
      </c>
      <c r="G5" s="897" t="s">
        <v>30</v>
      </c>
      <c r="H5" s="898" t="s">
        <v>31</v>
      </c>
      <c r="I5" s="896" t="s">
        <v>11</v>
      </c>
      <c r="J5" s="897" t="s">
        <v>30</v>
      </c>
      <c r="K5" s="898" t="s">
        <v>31</v>
      </c>
      <c r="L5" s="519"/>
      <c r="M5" s="896" t="s">
        <v>11</v>
      </c>
      <c r="N5" s="897" t="s">
        <v>30</v>
      </c>
      <c r="O5" s="898" t="s">
        <v>31</v>
      </c>
      <c r="P5" s="45"/>
      <c r="Q5" s="1058"/>
      <c r="R5" s="1058"/>
      <c r="S5" s="1058"/>
      <c r="T5" s="1060"/>
      <c r="U5" s="45"/>
    </row>
    <row r="6" spans="1:21" ht="15" x14ac:dyDescent="0.25">
      <c r="A6" s="1043" t="s">
        <v>49</v>
      </c>
      <c r="B6" s="895" t="s">
        <v>2</v>
      </c>
      <c r="C6" s="520">
        <v>59</v>
      </c>
      <c r="D6" s="521">
        <v>73</v>
      </c>
      <c r="E6" s="364">
        <v>73</v>
      </c>
      <c r="F6" s="522">
        <v>565851</v>
      </c>
      <c r="G6" s="73">
        <v>605531</v>
      </c>
      <c r="H6" s="920">
        <v>638098</v>
      </c>
      <c r="I6" s="522">
        <v>635638222.77999997</v>
      </c>
      <c r="J6" s="73">
        <v>675602544.96000004</v>
      </c>
      <c r="K6" s="920">
        <v>615770245.38</v>
      </c>
      <c r="L6" s="47"/>
      <c r="M6" s="522">
        <v>1123.3314473</v>
      </c>
      <c r="N6" s="73">
        <v>1115.7191703999999</v>
      </c>
      <c r="O6" s="364">
        <v>965.00889421374143</v>
      </c>
      <c r="Q6" s="523">
        <v>0</v>
      </c>
      <c r="R6" s="524">
        <v>5.378254787946446</v>
      </c>
      <c r="S6" s="524">
        <v>-8.856138868384889</v>
      </c>
      <c r="T6" s="525">
        <v>-13.50790415586629</v>
      </c>
    </row>
    <row r="7" spans="1:21" ht="15" x14ac:dyDescent="0.25">
      <c r="A7" s="1044"/>
      <c r="B7" s="526" t="s">
        <v>3</v>
      </c>
      <c r="C7" s="520">
        <v>37</v>
      </c>
      <c r="D7" s="521">
        <v>38</v>
      </c>
      <c r="E7" s="364">
        <v>36</v>
      </c>
      <c r="F7" s="522">
        <v>458830</v>
      </c>
      <c r="G7" s="73">
        <v>508260</v>
      </c>
      <c r="H7" s="364">
        <v>521441</v>
      </c>
      <c r="I7" s="522">
        <v>407137409.29000002</v>
      </c>
      <c r="J7" s="73">
        <v>435645056.63999999</v>
      </c>
      <c r="K7" s="364">
        <v>473183765.49000001</v>
      </c>
      <c r="L7" s="47"/>
      <c r="M7" s="522">
        <v>887.33825007999997</v>
      </c>
      <c r="N7" s="73">
        <v>857.13032038999995</v>
      </c>
      <c r="O7" s="364">
        <v>907.45408491085288</v>
      </c>
      <c r="Q7" s="523">
        <v>-5.2631578947368478</v>
      </c>
      <c r="R7" s="524">
        <v>2.5933577302955202</v>
      </c>
      <c r="S7" s="524">
        <v>8.6168104694048111</v>
      </c>
      <c r="T7" s="525">
        <v>5.8711917340592112</v>
      </c>
    </row>
    <row r="8" spans="1:21" ht="15" x14ac:dyDescent="0.25">
      <c r="A8" s="1044"/>
      <c r="B8" s="526" t="s">
        <v>32</v>
      </c>
      <c r="C8" s="520">
        <v>82</v>
      </c>
      <c r="D8" s="521">
        <v>35</v>
      </c>
      <c r="E8" s="364">
        <v>53</v>
      </c>
      <c r="F8" s="522">
        <v>412989</v>
      </c>
      <c r="G8" s="73">
        <v>443280</v>
      </c>
      <c r="H8" s="364">
        <v>509874</v>
      </c>
      <c r="I8" s="522">
        <v>378903097.17000002</v>
      </c>
      <c r="J8" s="73">
        <v>423495015.06999999</v>
      </c>
      <c r="K8" s="364">
        <v>480145901.80000001</v>
      </c>
      <c r="L8" s="47"/>
      <c r="M8" s="522">
        <v>917.46534936</v>
      </c>
      <c r="N8" s="73">
        <v>955.36684504000004</v>
      </c>
      <c r="O8" s="364">
        <v>941.69520665890002</v>
      </c>
      <c r="Q8" s="523">
        <v>51.428571428571423</v>
      </c>
      <c r="R8" s="524">
        <v>15.023010286951809</v>
      </c>
      <c r="S8" s="524">
        <v>13.376990215725716</v>
      </c>
      <c r="T8" s="525">
        <v>-1.4310354658086943</v>
      </c>
    </row>
    <row r="9" spans="1:21" ht="15" x14ac:dyDescent="0.25">
      <c r="A9" s="1044"/>
      <c r="B9" s="526" t="s">
        <v>4</v>
      </c>
      <c r="C9" s="520">
        <v>13</v>
      </c>
      <c r="D9" s="521">
        <v>13</v>
      </c>
      <c r="E9" s="364">
        <v>13</v>
      </c>
      <c r="F9" s="522">
        <v>134491</v>
      </c>
      <c r="G9" s="73">
        <v>140446</v>
      </c>
      <c r="H9" s="364">
        <v>152577</v>
      </c>
      <c r="I9" s="522">
        <v>116009225.39</v>
      </c>
      <c r="J9" s="73">
        <v>121714216.73</v>
      </c>
      <c r="K9" s="364">
        <v>138504922.36000001</v>
      </c>
      <c r="L9" s="47"/>
      <c r="M9" s="522">
        <v>862.57984095999996</v>
      </c>
      <c r="N9" s="73">
        <v>866.62643815000001</v>
      </c>
      <c r="O9" s="364">
        <v>907.77064931149528</v>
      </c>
      <c r="Q9" s="523">
        <v>0</v>
      </c>
      <c r="R9" s="524">
        <v>8.6374834455947394</v>
      </c>
      <c r="S9" s="524">
        <v>13.79518850065562</v>
      </c>
      <c r="T9" s="525">
        <v>4.7476293533493363</v>
      </c>
    </row>
    <row r="10" spans="1:21" ht="15" x14ac:dyDescent="0.25">
      <c r="A10" s="1044"/>
      <c r="B10" s="526" t="s">
        <v>5</v>
      </c>
      <c r="C10" s="520">
        <v>29</v>
      </c>
      <c r="D10" s="521">
        <v>29</v>
      </c>
      <c r="E10" s="364">
        <v>29</v>
      </c>
      <c r="F10" s="522">
        <v>199404</v>
      </c>
      <c r="G10" s="73">
        <v>193895</v>
      </c>
      <c r="H10" s="364">
        <v>173560</v>
      </c>
      <c r="I10" s="522">
        <v>144765765.38999999</v>
      </c>
      <c r="J10" s="73">
        <v>170100476.46000001</v>
      </c>
      <c r="K10" s="364">
        <v>215032660.84999999</v>
      </c>
      <c r="L10" s="47"/>
      <c r="M10" s="522">
        <v>725.99228396000001</v>
      </c>
      <c r="N10" s="73">
        <v>877.28139695000004</v>
      </c>
      <c r="O10" s="364">
        <v>1238.952874222171</v>
      </c>
      <c r="Q10" s="523">
        <v>0</v>
      </c>
      <c r="R10" s="524">
        <v>-10.487635060212996</v>
      </c>
      <c r="S10" s="524">
        <v>26.415084381357403</v>
      </c>
      <c r="T10" s="525">
        <v>41.226393096853052</v>
      </c>
    </row>
    <row r="11" spans="1:21" ht="15" x14ac:dyDescent="0.25">
      <c r="A11" s="1044"/>
      <c r="B11" s="526" t="s">
        <v>6</v>
      </c>
      <c r="C11" s="520">
        <v>4</v>
      </c>
      <c r="D11" s="521">
        <v>4</v>
      </c>
      <c r="E11" s="364">
        <v>4</v>
      </c>
      <c r="F11" s="522">
        <v>36087</v>
      </c>
      <c r="G11" s="73">
        <v>37606</v>
      </c>
      <c r="H11" s="364">
        <v>40191</v>
      </c>
      <c r="I11" s="522">
        <v>42013176.931999996</v>
      </c>
      <c r="J11" s="73">
        <v>47354426.938000001</v>
      </c>
      <c r="K11" s="364">
        <v>50562837.566</v>
      </c>
      <c r="L11" s="47"/>
      <c r="M11" s="522">
        <v>1164.2191628999999</v>
      </c>
      <c r="N11" s="73">
        <v>1259.2253080999999</v>
      </c>
      <c r="O11" s="364">
        <v>1258.0636850538679</v>
      </c>
      <c r="P11" s="56"/>
      <c r="Q11" s="523">
        <v>0</v>
      </c>
      <c r="R11" s="524">
        <v>6.8739031005690565</v>
      </c>
      <c r="S11" s="524">
        <v>6.7753129653552513</v>
      </c>
      <c r="T11" s="525">
        <v>-9.2249023162083166E-2</v>
      </c>
    </row>
    <row r="12" spans="1:21" ht="15" x14ac:dyDescent="0.25">
      <c r="A12" s="1044"/>
      <c r="B12" s="526" t="s">
        <v>7</v>
      </c>
      <c r="C12" s="520">
        <v>5</v>
      </c>
      <c r="D12" s="521">
        <v>5</v>
      </c>
      <c r="E12" s="364">
        <v>5</v>
      </c>
      <c r="F12" s="522">
        <v>39101</v>
      </c>
      <c r="G12" s="73">
        <v>42252</v>
      </c>
      <c r="H12" s="364">
        <v>49191</v>
      </c>
      <c r="I12" s="522">
        <v>24384550.045000002</v>
      </c>
      <c r="J12" s="73">
        <v>39825811.625</v>
      </c>
      <c r="K12" s="364">
        <v>43862733.969999999</v>
      </c>
      <c r="L12" s="47"/>
      <c r="M12" s="522">
        <v>623.62983159999999</v>
      </c>
      <c r="N12" s="73">
        <v>942.57814127999995</v>
      </c>
      <c r="O12" s="364">
        <v>891.68209570856459</v>
      </c>
      <c r="P12" s="56"/>
      <c r="Q12" s="523">
        <v>0</v>
      </c>
      <c r="R12" s="524">
        <v>16.422891224084069</v>
      </c>
      <c r="S12" s="524">
        <v>10.136447143906757</v>
      </c>
      <c r="T12" s="525">
        <v>-5.3996632578726782</v>
      </c>
    </row>
    <row r="13" spans="1:21" ht="15" x14ac:dyDescent="0.25">
      <c r="A13" s="1044"/>
      <c r="B13" s="526" t="s">
        <v>8</v>
      </c>
      <c r="C13" s="520">
        <v>2</v>
      </c>
      <c r="D13" s="521">
        <v>2</v>
      </c>
      <c r="E13" s="364">
        <v>2</v>
      </c>
      <c r="F13" s="522">
        <v>34204</v>
      </c>
      <c r="G13" s="73">
        <v>35542</v>
      </c>
      <c r="H13" s="364">
        <v>39974</v>
      </c>
      <c r="I13" s="522">
        <v>49815094.877999999</v>
      </c>
      <c r="J13" s="73">
        <v>56355309.281000003</v>
      </c>
      <c r="K13" s="364">
        <v>58398238.18</v>
      </c>
      <c r="L13" s="47"/>
      <c r="M13" s="522">
        <v>1456.4113811</v>
      </c>
      <c r="N13" s="73">
        <v>1585.5975825999999</v>
      </c>
      <c r="O13" s="364">
        <v>1460.905543103017</v>
      </c>
      <c r="P13" s="56"/>
      <c r="Q13" s="523">
        <v>0</v>
      </c>
      <c r="R13" s="524">
        <v>12.469754093748243</v>
      </c>
      <c r="S13" s="524">
        <v>3.6250868375391265</v>
      </c>
      <c r="T13" s="525">
        <v>-7.8640407165932906</v>
      </c>
    </row>
    <row r="14" spans="1:21" s="1" customFormat="1" ht="15" x14ac:dyDescent="0.25">
      <c r="A14" s="527"/>
      <c r="B14" s="528" t="s">
        <v>49</v>
      </c>
      <c r="C14" s="529">
        <v>231</v>
      </c>
      <c r="D14" s="514">
        <v>199</v>
      </c>
      <c r="E14" s="515">
        <v>215</v>
      </c>
      <c r="F14" s="529">
        <v>1880957</v>
      </c>
      <c r="G14" s="514">
        <v>2006812</v>
      </c>
      <c r="H14" s="515">
        <v>2124906</v>
      </c>
      <c r="I14" s="529">
        <v>1798666541.9000001</v>
      </c>
      <c r="J14" s="514">
        <v>1970092857.7</v>
      </c>
      <c r="K14" s="515">
        <v>2075461305.5959997</v>
      </c>
      <c r="L14" s="47"/>
      <c r="M14" s="529">
        <v>956.25074995</v>
      </c>
      <c r="N14" s="514">
        <v>981.70274929000004</v>
      </c>
      <c r="O14" s="515">
        <v>976.73087919936211</v>
      </c>
      <c r="P14" s="530"/>
      <c r="Q14" s="531">
        <v>8.040201005025116</v>
      </c>
      <c r="R14" s="532">
        <v>5.8846568587391346</v>
      </c>
      <c r="S14" s="532">
        <v>5.3484000758732275</v>
      </c>
      <c r="T14" s="533">
        <v>-0.50645371974701314</v>
      </c>
    </row>
    <row r="15" spans="1:21" ht="15" x14ac:dyDescent="0.25">
      <c r="A15" s="1043" t="s">
        <v>50</v>
      </c>
      <c r="B15" s="895" t="s">
        <v>2</v>
      </c>
      <c r="C15" s="520">
        <v>59</v>
      </c>
      <c r="D15" s="73">
        <v>73</v>
      </c>
      <c r="E15" s="364">
        <v>73</v>
      </c>
      <c r="F15" s="522">
        <v>1477652</v>
      </c>
      <c r="G15" s="73">
        <v>1641828</v>
      </c>
      <c r="H15" s="364">
        <v>1759974</v>
      </c>
      <c r="I15" s="522">
        <v>569529460.71000004</v>
      </c>
      <c r="J15" s="73">
        <v>619254898.50999999</v>
      </c>
      <c r="K15" s="364">
        <v>938351158.84000003</v>
      </c>
      <c r="L15" s="47"/>
      <c r="M15" s="522">
        <v>385.42868057999999</v>
      </c>
      <c r="N15" s="73">
        <v>377.17403925000002</v>
      </c>
      <c r="O15" s="364">
        <v>533.16194377871489</v>
      </c>
      <c r="P15" s="56"/>
      <c r="Q15" s="523">
        <v>0</v>
      </c>
      <c r="R15" s="524">
        <v>7.1960034790489624</v>
      </c>
      <c r="S15" s="524">
        <v>51.529065187499221</v>
      </c>
      <c r="T15" s="525">
        <v>41.357009840574513</v>
      </c>
    </row>
    <row r="16" spans="1:21" ht="15" x14ac:dyDescent="0.25">
      <c r="A16" s="1044"/>
      <c r="B16" s="526" t="s">
        <v>3</v>
      </c>
      <c r="C16" s="520">
        <v>37</v>
      </c>
      <c r="D16" s="73">
        <v>38</v>
      </c>
      <c r="E16" s="364">
        <v>36</v>
      </c>
      <c r="F16" s="522">
        <v>1042220</v>
      </c>
      <c r="G16" s="73">
        <v>1048339</v>
      </c>
      <c r="H16" s="364">
        <v>1007580</v>
      </c>
      <c r="I16" s="522">
        <v>397626549.10000002</v>
      </c>
      <c r="J16" s="73">
        <v>410618010.92000002</v>
      </c>
      <c r="K16" s="364">
        <v>410877182.72000003</v>
      </c>
      <c r="L16" s="47"/>
      <c r="M16" s="522">
        <v>381.51882433999998</v>
      </c>
      <c r="N16" s="73">
        <v>391.68437969000001</v>
      </c>
      <c r="O16" s="364">
        <v>407.7861635999127</v>
      </c>
      <c r="P16" s="56"/>
      <c r="Q16" s="523">
        <v>-5.2631578947368478</v>
      </c>
      <c r="R16" s="524">
        <v>-3.887959906099081</v>
      </c>
      <c r="S16" s="524">
        <v>6.3117494388365003E-2</v>
      </c>
      <c r="T16" s="525">
        <v>4.1109078494926177</v>
      </c>
    </row>
    <row r="17" spans="1:20" ht="15" x14ac:dyDescent="0.25">
      <c r="A17" s="1044"/>
      <c r="B17" s="526" t="s">
        <v>32</v>
      </c>
      <c r="C17" s="520">
        <v>107</v>
      </c>
      <c r="D17" s="73">
        <v>35</v>
      </c>
      <c r="E17" s="364">
        <v>53</v>
      </c>
      <c r="F17" s="522">
        <v>1315272</v>
      </c>
      <c r="G17" s="73">
        <v>1012323</v>
      </c>
      <c r="H17" s="364">
        <v>1147452</v>
      </c>
      <c r="I17" s="522">
        <v>656392094.30999994</v>
      </c>
      <c r="J17" s="73">
        <v>537233732.13</v>
      </c>
      <c r="K17" s="364">
        <v>618620003.34000003</v>
      </c>
      <c r="L17" s="47"/>
      <c r="M17" s="522">
        <v>499.05425973000001</v>
      </c>
      <c r="N17" s="73">
        <v>530.69399009000006</v>
      </c>
      <c r="O17" s="364">
        <v>539.12495105677624</v>
      </c>
      <c r="P17" s="56"/>
      <c r="Q17" s="523">
        <v>51.428571428571423</v>
      </c>
      <c r="R17" s="524">
        <v>13.348407573472109</v>
      </c>
      <c r="S17" s="524">
        <v>15.149136463811285</v>
      </c>
      <c r="T17" s="525">
        <v>1.5886671272358655</v>
      </c>
    </row>
    <row r="18" spans="1:20" ht="15" x14ac:dyDescent="0.25">
      <c r="A18" s="1044"/>
      <c r="B18" s="526" t="s">
        <v>4</v>
      </c>
      <c r="C18" s="520">
        <v>13</v>
      </c>
      <c r="D18" s="73">
        <v>13</v>
      </c>
      <c r="E18" s="364">
        <v>13</v>
      </c>
      <c r="F18" s="522">
        <v>311208</v>
      </c>
      <c r="G18" s="73">
        <v>306830</v>
      </c>
      <c r="H18" s="364">
        <v>308453</v>
      </c>
      <c r="I18" s="522">
        <v>157818298.63999999</v>
      </c>
      <c r="J18" s="73">
        <v>153437559.69</v>
      </c>
      <c r="K18" s="364">
        <v>163313218.87</v>
      </c>
      <c r="L18" s="47"/>
      <c r="M18" s="522">
        <v>507.11517262000001</v>
      </c>
      <c r="N18" s="73">
        <v>500.07352505</v>
      </c>
      <c r="O18" s="364">
        <v>529.45900629917685</v>
      </c>
      <c r="P18" s="56"/>
      <c r="Q18" s="523">
        <v>0</v>
      </c>
      <c r="R18" s="524">
        <v>0.52895740312224326</v>
      </c>
      <c r="S18" s="524">
        <v>6.4362723181680126</v>
      </c>
      <c r="T18" s="525">
        <v>5.8762321493101899</v>
      </c>
    </row>
    <row r="19" spans="1:20" ht="15" x14ac:dyDescent="0.25">
      <c r="A19" s="1044"/>
      <c r="B19" s="526" t="s">
        <v>5</v>
      </c>
      <c r="C19" s="520">
        <v>29</v>
      </c>
      <c r="D19" s="73">
        <v>29</v>
      </c>
      <c r="E19" s="364">
        <v>29</v>
      </c>
      <c r="F19" s="522">
        <v>567211</v>
      </c>
      <c r="G19" s="73">
        <v>546157</v>
      </c>
      <c r="H19" s="364">
        <v>565588</v>
      </c>
      <c r="I19" s="522">
        <v>312598678.56</v>
      </c>
      <c r="J19" s="73">
        <v>315209817.51999998</v>
      </c>
      <c r="K19" s="364">
        <v>350503486.30000001</v>
      </c>
      <c r="L19" s="47"/>
      <c r="M19" s="522">
        <v>551.11533196000005</v>
      </c>
      <c r="N19" s="73">
        <v>577.14140351000003</v>
      </c>
      <c r="O19" s="364">
        <v>619.71521018833505</v>
      </c>
      <c r="P19" s="56"/>
      <c r="Q19" s="523">
        <v>0</v>
      </c>
      <c r="R19" s="524">
        <v>3.5577681875358147</v>
      </c>
      <c r="S19" s="524">
        <v>11.196881194146391</v>
      </c>
      <c r="T19" s="525">
        <v>7.3766682513876081</v>
      </c>
    </row>
    <row r="20" spans="1:20" ht="15" x14ac:dyDescent="0.25">
      <c r="A20" s="1044"/>
      <c r="B20" s="526" t="s">
        <v>6</v>
      </c>
      <c r="C20" s="520">
        <v>4</v>
      </c>
      <c r="D20" s="73">
        <v>4</v>
      </c>
      <c r="E20" s="364">
        <v>4</v>
      </c>
      <c r="F20" s="522">
        <v>112327</v>
      </c>
      <c r="G20" s="73">
        <v>112620</v>
      </c>
      <c r="H20" s="364">
        <v>111415</v>
      </c>
      <c r="I20" s="522">
        <v>44446617.008000001</v>
      </c>
      <c r="J20" s="73">
        <v>44804031.637000002</v>
      </c>
      <c r="K20" s="364">
        <v>46360335.607000001</v>
      </c>
      <c r="L20" s="47"/>
      <c r="M20" s="522">
        <v>395.68952263</v>
      </c>
      <c r="N20" s="73">
        <v>397.83370305</v>
      </c>
      <c r="O20" s="364">
        <v>416.10497336085808</v>
      </c>
      <c r="P20" s="56"/>
      <c r="Q20" s="523">
        <v>0</v>
      </c>
      <c r="R20" s="524">
        <v>-1.0699698099804644</v>
      </c>
      <c r="S20" s="524">
        <v>3.4735801961062185</v>
      </c>
      <c r="T20" s="525">
        <v>4.5926904057602469</v>
      </c>
    </row>
    <row r="21" spans="1:20" ht="15" x14ac:dyDescent="0.25">
      <c r="A21" s="1044"/>
      <c r="B21" s="526" t="s">
        <v>7</v>
      </c>
      <c r="C21" s="520">
        <v>5</v>
      </c>
      <c r="D21" s="73">
        <v>5</v>
      </c>
      <c r="E21" s="364">
        <v>5</v>
      </c>
      <c r="F21" s="522">
        <v>105982</v>
      </c>
      <c r="G21" s="73">
        <v>99894</v>
      </c>
      <c r="H21" s="364">
        <v>99167</v>
      </c>
      <c r="I21" s="522">
        <v>40777893.729000002</v>
      </c>
      <c r="J21" s="73">
        <v>49643613.265000001</v>
      </c>
      <c r="K21" s="364">
        <v>50915518.987999998</v>
      </c>
      <c r="L21" s="47"/>
      <c r="M21" s="522">
        <v>384.76244766999997</v>
      </c>
      <c r="N21" s="73">
        <v>496.96291334</v>
      </c>
      <c r="O21" s="364">
        <v>513.43207909889372</v>
      </c>
      <c r="P21" s="56"/>
      <c r="Q21" s="523">
        <v>0</v>
      </c>
      <c r="R21" s="524">
        <v>-0.72777143772398967</v>
      </c>
      <c r="S21" s="524">
        <v>2.5620732242242372</v>
      </c>
      <c r="T21" s="525">
        <v>3.3139627358120816</v>
      </c>
    </row>
    <row r="22" spans="1:20" ht="15" x14ac:dyDescent="0.25">
      <c r="A22" s="1044"/>
      <c r="B22" s="526" t="s">
        <v>8</v>
      </c>
      <c r="C22" s="520">
        <v>2</v>
      </c>
      <c r="D22" s="73">
        <v>2</v>
      </c>
      <c r="E22" s="364">
        <v>2</v>
      </c>
      <c r="F22" s="522">
        <v>91663</v>
      </c>
      <c r="G22" s="73">
        <v>94325</v>
      </c>
      <c r="H22" s="365">
        <v>95405</v>
      </c>
      <c r="I22" s="522">
        <v>58092766.213</v>
      </c>
      <c r="J22" s="73">
        <v>54521261.332000002</v>
      </c>
      <c r="K22" s="365">
        <v>55130543.398999996</v>
      </c>
      <c r="L22" s="47"/>
      <c r="M22" s="522">
        <v>633.76461836999999</v>
      </c>
      <c r="N22" s="73">
        <v>578.01496243999998</v>
      </c>
      <c r="O22" s="364">
        <v>577.85800952780244</v>
      </c>
      <c r="P22" s="56"/>
      <c r="Q22" s="523">
        <v>0</v>
      </c>
      <c r="R22" s="524">
        <v>1.1449774715080796</v>
      </c>
      <c r="S22" s="524">
        <v>1.1175127869655244</v>
      </c>
      <c r="T22" s="525">
        <v>-2.7153780160804608E-2</v>
      </c>
    </row>
    <row r="23" spans="1:20" s="1" customFormat="1" ht="15" x14ac:dyDescent="0.25">
      <c r="A23" s="534"/>
      <c r="B23" s="528" t="s">
        <v>51</v>
      </c>
      <c r="C23" s="535">
        <v>256</v>
      </c>
      <c r="D23" s="536">
        <v>199</v>
      </c>
      <c r="E23" s="515">
        <v>215</v>
      </c>
      <c r="F23" s="537">
        <v>5023535</v>
      </c>
      <c r="G23" s="516">
        <v>4862316</v>
      </c>
      <c r="H23" s="515">
        <v>5095034</v>
      </c>
      <c r="I23" s="537">
        <v>2237282358.3000002</v>
      </c>
      <c r="J23" s="516">
        <v>2184722925</v>
      </c>
      <c r="K23" s="515">
        <v>2634071448.0640001</v>
      </c>
      <c r="L23" s="47"/>
      <c r="M23" s="538">
        <v>445.36016137000001</v>
      </c>
      <c r="N23" s="539">
        <v>449.31734691999998</v>
      </c>
      <c r="O23" s="515">
        <v>516.98800205533473</v>
      </c>
      <c r="P23" s="530"/>
      <c r="Q23" s="531">
        <v>8.040201005025116</v>
      </c>
      <c r="R23" s="532">
        <v>4.7861554041325194</v>
      </c>
      <c r="S23" s="532">
        <v>20.567757948711062</v>
      </c>
      <c r="T23" s="533">
        <v>15.060770655574828</v>
      </c>
    </row>
    <row r="24" spans="1:20" ht="15" x14ac:dyDescent="0.25">
      <c r="A24" s="1043" t="s">
        <v>52</v>
      </c>
      <c r="B24" s="895" t="s">
        <v>2</v>
      </c>
      <c r="C24" s="540">
        <v>59</v>
      </c>
      <c r="D24" s="541">
        <v>73</v>
      </c>
      <c r="E24" s="364">
        <v>73</v>
      </c>
      <c r="F24" s="522">
        <v>2043503</v>
      </c>
      <c r="G24" s="73">
        <v>2247359</v>
      </c>
      <c r="H24" s="364">
        <v>2398072</v>
      </c>
      <c r="I24" s="522">
        <v>1205167683.5</v>
      </c>
      <c r="J24" s="73">
        <v>1294857443.5</v>
      </c>
      <c r="K24" s="364">
        <v>1554121404.22</v>
      </c>
      <c r="L24" s="47"/>
      <c r="M24" s="522">
        <v>589.75576912999998</v>
      </c>
      <c r="N24" s="73">
        <v>576.16849087000003</v>
      </c>
      <c r="O24" s="364">
        <v>648.07120229084035</v>
      </c>
      <c r="P24" s="56"/>
      <c r="Q24" s="523">
        <v>0</v>
      </c>
      <c r="R24" s="524">
        <v>6.7062271759874559</v>
      </c>
      <c r="S24" s="524">
        <v>20.022587198418496</v>
      </c>
      <c r="T24" s="525">
        <v>12.479459144367478</v>
      </c>
    </row>
    <row r="25" spans="1:20" ht="15" x14ac:dyDescent="0.25">
      <c r="A25" s="1043"/>
      <c r="B25" s="526" t="s">
        <v>3</v>
      </c>
      <c r="C25" s="540">
        <v>37</v>
      </c>
      <c r="D25" s="541">
        <v>38</v>
      </c>
      <c r="E25" s="364">
        <v>36</v>
      </c>
      <c r="F25" s="522">
        <v>1501050</v>
      </c>
      <c r="G25" s="73">
        <v>1556599</v>
      </c>
      <c r="H25" s="364">
        <v>1529021</v>
      </c>
      <c r="I25" s="522">
        <v>804763958.38</v>
      </c>
      <c r="J25" s="73">
        <v>846263067.55999994</v>
      </c>
      <c r="K25" s="364">
        <v>884060948.21000004</v>
      </c>
      <c r="L25" s="47"/>
      <c r="M25" s="522">
        <v>536.13401178000004</v>
      </c>
      <c r="N25" s="73">
        <v>543.66157729999998</v>
      </c>
      <c r="O25" s="364">
        <v>578.18757767878924</v>
      </c>
      <c r="P25" s="56"/>
      <c r="Q25" s="523">
        <v>-5.2631578947368478</v>
      </c>
      <c r="R25" s="524">
        <v>-1.7716830089188007</v>
      </c>
      <c r="S25" s="524">
        <v>4.4664457305198635</v>
      </c>
      <c r="T25" s="525">
        <v>6.3506419839813866</v>
      </c>
    </row>
    <row r="26" spans="1:20" ht="15" x14ac:dyDescent="0.25">
      <c r="A26" s="1043"/>
      <c r="B26" s="526" t="s">
        <v>32</v>
      </c>
      <c r="C26" s="540">
        <v>107</v>
      </c>
      <c r="D26" s="541">
        <v>35</v>
      </c>
      <c r="E26" s="364">
        <v>53</v>
      </c>
      <c r="F26" s="522">
        <v>1728261</v>
      </c>
      <c r="G26" s="73">
        <v>1455603</v>
      </c>
      <c r="H26" s="364">
        <v>1657326</v>
      </c>
      <c r="I26" s="522">
        <v>1035295191.5</v>
      </c>
      <c r="J26" s="73">
        <v>960728747.20000005</v>
      </c>
      <c r="K26" s="364">
        <v>1098765905.1400001</v>
      </c>
      <c r="L26" s="47"/>
      <c r="M26" s="522">
        <v>599.03868193000005</v>
      </c>
      <c r="N26" s="73">
        <v>660.02113708000002</v>
      </c>
      <c r="O26" s="364">
        <v>662.97512085129904</v>
      </c>
      <c r="P26" s="56"/>
      <c r="Q26" s="523">
        <v>51.428571428571423</v>
      </c>
      <c r="R26" s="524">
        <v>13.858380341343079</v>
      </c>
      <c r="S26" s="524">
        <v>14.367963729856426</v>
      </c>
      <c r="T26" s="525">
        <v>0.44755896521249117</v>
      </c>
    </row>
    <row r="27" spans="1:20" ht="15" x14ac:dyDescent="0.25">
      <c r="A27" s="1043"/>
      <c r="B27" s="526" t="s">
        <v>4</v>
      </c>
      <c r="C27" s="540">
        <v>13</v>
      </c>
      <c r="D27" s="541">
        <v>13</v>
      </c>
      <c r="E27" s="364">
        <v>13</v>
      </c>
      <c r="F27" s="522">
        <v>445699</v>
      </c>
      <c r="G27" s="73">
        <v>447276</v>
      </c>
      <c r="H27" s="364">
        <v>461030</v>
      </c>
      <c r="I27" s="522">
        <v>273827524.02999997</v>
      </c>
      <c r="J27" s="73">
        <v>275151776.42000002</v>
      </c>
      <c r="K27" s="364">
        <v>301818141.23000002</v>
      </c>
      <c r="L27" s="47"/>
      <c r="M27" s="522">
        <v>614.37769443000002</v>
      </c>
      <c r="N27" s="73">
        <v>615.17223464000006</v>
      </c>
      <c r="O27" s="364">
        <v>654.6605236752489</v>
      </c>
      <c r="P27" s="56"/>
      <c r="Q27" s="523">
        <v>0</v>
      </c>
      <c r="R27" s="524">
        <v>3.0750588003827684</v>
      </c>
      <c r="S27" s="524">
        <v>9.6915110478137159</v>
      </c>
      <c r="T27" s="525">
        <v>6.4190623067306385</v>
      </c>
    </row>
    <row r="28" spans="1:20" ht="15" x14ac:dyDescent="0.25">
      <c r="A28" s="1043"/>
      <c r="B28" s="526" t="s">
        <v>5</v>
      </c>
      <c r="C28" s="540">
        <v>30</v>
      </c>
      <c r="D28" s="541">
        <v>29</v>
      </c>
      <c r="E28" s="364">
        <v>29</v>
      </c>
      <c r="F28" s="522">
        <v>766615</v>
      </c>
      <c r="G28" s="73">
        <v>740052</v>
      </c>
      <c r="H28" s="364">
        <v>739148</v>
      </c>
      <c r="I28" s="522">
        <v>457364443.94999999</v>
      </c>
      <c r="J28" s="73">
        <v>485310293.98000002</v>
      </c>
      <c r="K28" s="364">
        <v>565536147.14999998</v>
      </c>
      <c r="L28" s="47"/>
      <c r="M28" s="522">
        <v>596.60252401000002</v>
      </c>
      <c r="N28" s="73">
        <v>655.77863984999999</v>
      </c>
      <c r="O28" s="364">
        <v>765.11895743477623</v>
      </c>
      <c r="P28" s="56"/>
      <c r="Q28" s="523">
        <v>0</v>
      </c>
      <c r="R28" s="524">
        <v>-0.12215357839718832</v>
      </c>
      <c r="S28" s="524">
        <v>16.530836902731384</v>
      </c>
      <c r="T28" s="525">
        <v>16.673357584471837</v>
      </c>
    </row>
    <row r="29" spans="1:20" ht="15" x14ac:dyDescent="0.25">
      <c r="A29" s="1043"/>
      <c r="B29" s="526" t="s">
        <v>6</v>
      </c>
      <c r="C29" s="540">
        <v>4</v>
      </c>
      <c r="D29" s="541">
        <v>4</v>
      </c>
      <c r="E29" s="364">
        <v>4</v>
      </c>
      <c r="F29" s="522">
        <v>148414</v>
      </c>
      <c r="G29" s="73">
        <v>150226</v>
      </c>
      <c r="H29" s="364">
        <v>151606</v>
      </c>
      <c r="I29" s="522">
        <v>86459793.939999998</v>
      </c>
      <c r="J29" s="73">
        <v>92158458.575000003</v>
      </c>
      <c r="K29" s="364">
        <v>96923173.173000008</v>
      </c>
      <c r="L29" s="47"/>
      <c r="M29" s="522">
        <v>582.55820839</v>
      </c>
      <c r="N29" s="73">
        <v>613.46543591</v>
      </c>
      <c r="O29" s="364">
        <v>639.3096128979065</v>
      </c>
      <c r="P29" s="56"/>
      <c r="Q29" s="523">
        <v>0</v>
      </c>
      <c r="R29" s="524">
        <v>0.91861595196569557</v>
      </c>
      <c r="S29" s="524">
        <v>5.1701326950063908</v>
      </c>
      <c r="T29" s="525">
        <v>4.2128171328136732</v>
      </c>
    </row>
    <row r="30" spans="1:20" ht="15" x14ac:dyDescent="0.25">
      <c r="A30" s="1043"/>
      <c r="B30" s="526" t="s">
        <v>7</v>
      </c>
      <c r="C30" s="540">
        <v>5</v>
      </c>
      <c r="D30" s="541">
        <v>5</v>
      </c>
      <c r="E30" s="364">
        <v>5</v>
      </c>
      <c r="F30" s="522">
        <v>145083</v>
      </c>
      <c r="G30" s="73">
        <v>142146</v>
      </c>
      <c r="H30" s="364">
        <v>148358</v>
      </c>
      <c r="I30" s="522">
        <v>65162443.773999996</v>
      </c>
      <c r="J30" s="73">
        <v>89469424.890000001</v>
      </c>
      <c r="K30" s="364">
        <v>94778252.958000004</v>
      </c>
      <c r="L30" s="47"/>
      <c r="M30" s="522">
        <v>449.13907055999999</v>
      </c>
      <c r="N30" s="73">
        <v>629.41922311999997</v>
      </c>
      <c r="O30" s="364">
        <v>638.84827887946722</v>
      </c>
      <c r="P30" s="56"/>
      <c r="Q30" s="523">
        <v>0</v>
      </c>
      <c r="R30" s="524">
        <v>4.3701546297468807</v>
      </c>
      <c r="S30" s="524">
        <v>5.9336785438456108</v>
      </c>
      <c r="T30" s="525">
        <v>1.49805652784607</v>
      </c>
    </row>
    <row r="31" spans="1:20" ht="15" x14ac:dyDescent="0.25">
      <c r="A31" s="1043"/>
      <c r="B31" s="526" t="s">
        <v>8</v>
      </c>
      <c r="C31" s="540">
        <v>2</v>
      </c>
      <c r="D31" s="541">
        <v>2</v>
      </c>
      <c r="E31" s="364">
        <v>2</v>
      </c>
      <c r="F31" s="522">
        <v>125867</v>
      </c>
      <c r="G31" s="73">
        <v>129867</v>
      </c>
      <c r="H31" s="364">
        <v>135379</v>
      </c>
      <c r="I31" s="522">
        <v>107907861.09</v>
      </c>
      <c r="J31" s="73">
        <v>110876570.61</v>
      </c>
      <c r="K31" s="364">
        <v>113528781.579</v>
      </c>
      <c r="L31" s="47"/>
      <c r="M31" s="522">
        <v>857.31654119999996</v>
      </c>
      <c r="N31" s="73">
        <v>853.77016958000002</v>
      </c>
      <c r="O31" s="364">
        <v>838.59964676205323</v>
      </c>
      <c r="P31" s="56"/>
      <c r="Q31" s="523">
        <v>0</v>
      </c>
      <c r="R31" s="524">
        <v>4.2443422886491611</v>
      </c>
      <c r="S31" s="524">
        <v>2.392039142632707</v>
      </c>
      <c r="T31" s="525">
        <v>-1.7768860237187378</v>
      </c>
    </row>
    <row r="32" spans="1:20" ht="14.45" customHeight="1" x14ac:dyDescent="0.25">
      <c r="A32" s="528"/>
      <c r="B32" s="528" t="s">
        <v>53</v>
      </c>
      <c r="C32" s="542">
        <v>257</v>
      </c>
      <c r="D32" s="517">
        <v>199</v>
      </c>
      <c r="E32" s="515">
        <v>215</v>
      </c>
      <c r="F32" s="542">
        <v>6904492</v>
      </c>
      <c r="G32" s="517">
        <v>6869128</v>
      </c>
      <c r="H32" s="921">
        <v>7219940</v>
      </c>
      <c r="I32" s="542">
        <v>4035948900.0999999</v>
      </c>
      <c r="J32" s="517">
        <v>4154815782.6999998</v>
      </c>
      <c r="K32" s="921">
        <v>4709532753.6599998</v>
      </c>
      <c r="L32" s="47"/>
      <c r="M32" s="542">
        <v>584.53958670999998</v>
      </c>
      <c r="N32" s="517">
        <v>604.85345195000002</v>
      </c>
      <c r="O32" s="515">
        <v>652.29527581392642</v>
      </c>
      <c r="P32" s="530"/>
      <c r="Q32" s="531">
        <v>8.040201005025116</v>
      </c>
      <c r="R32" s="532">
        <v>5.1070820051686283</v>
      </c>
      <c r="S32" s="532">
        <v>13.351180893982217</v>
      </c>
      <c r="T32" s="533">
        <v>7.843523701646693</v>
      </c>
    </row>
  </sheetData>
  <mergeCells count="14">
    <mergeCell ref="A6:A13"/>
    <mergeCell ref="A15:A22"/>
    <mergeCell ref="A24:A31"/>
    <mergeCell ref="Q3:T3"/>
    <mergeCell ref="C3:K3"/>
    <mergeCell ref="M3:O3"/>
    <mergeCell ref="C4:E4"/>
    <mergeCell ref="F4:H4"/>
    <mergeCell ref="I4:K4"/>
    <mergeCell ref="M4:O4"/>
    <mergeCell ref="Q4:Q5"/>
    <mergeCell ref="R4:R5"/>
    <mergeCell ref="S4:S5"/>
    <mergeCell ref="T4:T5"/>
  </mergeCells>
  <conditionalFormatting sqref="C14:G14 C32:D32 C3 C5:K5 M3 M5:O5 M32:N32 M23:N23 M14:O14 C23:D23 I32:K32 I23:K23 I14:K14 F23:G23 F32:G32">
    <cfRule type="expression" dxfId="234" priority="15">
      <formula>(#REF!+1)&lt;=(4*rounds_bucket)</formula>
    </cfRule>
  </conditionalFormatting>
  <conditionalFormatting sqref="H32">
    <cfRule type="expression" dxfId="233" priority="6">
      <formula>(#REF!+1)&lt;=(4*rounds_bucket)</formula>
    </cfRule>
  </conditionalFormatting>
  <conditionalFormatting sqref="H23 H14">
    <cfRule type="expression" dxfId="232" priority="5">
      <formula>(#REF!+1)&lt;=(4*rounds_bucket)</formula>
    </cfRule>
  </conditionalFormatting>
  <conditionalFormatting sqref="E23">
    <cfRule type="expression" dxfId="231" priority="4">
      <formula>(#REF!+1)&lt;=(4*rounds_bucket)</formula>
    </cfRule>
  </conditionalFormatting>
  <conditionalFormatting sqref="E32">
    <cfRule type="expression" dxfId="230" priority="3">
      <formula>(#REF!+1)&lt;=(4*rounds_bucket)</formula>
    </cfRule>
  </conditionalFormatting>
  <conditionalFormatting sqref="O23">
    <cfRule type="expression" dxfId="229" priority="2">
      <formula>(#REF!+1)&lt;=(4*rounds_bucket)</formula>
    </cfRule>
  </conditionalFormatting>
  <conditionalFormatting sqref="O32">
    <cfRule type="expression" dxfId="228" priority="1">
      <formula>(#REF!+1)&lt;=(4*rounds_bucket)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Width="2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K130"/>
  <sheetViews>
    <sheetView zoomScale="85" zoomScaleNormal="85" workbookViewId="0">
      <pane xSplit="2" ySplit="7" topLeftCell="C100" activePane="bottomRight" state="frozen"/>
      <selection pane="topRight" activeCell="C1" sqref="C1"/>
      <selection pane="bottomLeft" activeCell="A8" sqref="A8"/>
      <selection pane="bottomRight" activeCell="C100" sqref="C100"/>
    </sheetView>
  </sheetViews>
  <sheetFormatPr defaultRowHeight="15" x14ac:dyDescent="0.25"/>
  <cols>
    <col min="1" max="1" width="9.140625" style="47"/>
    <col min="2" max="2" width="70.28515625" style="47" bestFit="1" customWidth="1"/>
    <col min="3" max="16384" width="9.140625" style="47"/>
  </cols>
  <sheetData>
    <row r="1" spans="1:37" x14ac:dyDescent="0.25">
      <c r="A1" s="446" t="s">
        <v>498</v>
      </c>
      <c r="B1" s="447"/>
      <c r="C1" s="449"/>
      <c r="D1" s="448"/>
      <c r="E1" s="448"/>
      <c r="F1" s="448"/>
      <c r="G1" s="449"/>
      <c r="H1" s="449"/>
      <c r="I1" s="449"/>
      <c r="J1" s="449"/>
      <c r="K1" s="449"/>
      <c r="L1" s="449"/>
      <c r="M1" s="449"/>
      <c r="N1" s="450"/>
      <c r="O1" s="446" t="s">
        <v>498</v>
      </c>
      <c r="P1" s="451"/>
      <c r="Q1" s="447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52"/>
      <c r="AK1" s="450"/>
    </row>
    <row r="2" spans="1:37" x14ac:dyDescent="0.25">
      <c r="A2" s="447" t="s">
        <v>2427</v>
      </c>
      <c r="B2" s="453"/>
      <c r="C2" s="449"/>
      <c r="D2" s="448"/>
      <c r="E2" s="448"/>
      <c r="F2" s="448"/>
      <c r="G2" s="449"/>
      <c r="H2" s="449"/>
      <c r="I2" s="449"/>
      <c r="J2" s="449"/>
      <c r="K2" s="449"/>
      <c r="L2" s="449"/>
      <c r="M2" s="449"/>
      <c r="N2" s="449"/>
      <c r="O2" s="447" t="s">
        <v>2426</v>
      </c>
      <c r="P2" s="451"/>
      <c r="Q2" s="453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  <c r="AK2" s="452"/>
    </row>
    <row r="3" spans="1:37" x14ac:dyDescent="0.25">
      <c r="A3" s="454" t="s">
        <v>499</v>
      </c>
      <c r="B3" s="455"/>
      <c r="C3" s="456"/>
      <c r="D3" s="457"/>
      <c r="E3" s="457"/>
      <c r="F3" s="457"/>
      <c r="G3" s="449"/>
      <c r="H3" s="449"/>
      <c r="I3" s="449"/>
      <c r="J3" s="449"/>
      <c r="K3" s="449"/>
      <c r="L3" s="449"/>
      <c r="M3" s="449"/>
      <c r="N3" s="449"/>
      <c r="O3" s="454" t="s">
        <v>499</v>
      </c>
      <c r="P3" s="458"/>
      <c r="Q3" s="455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452"/>
    </row>
    <row r="4" spans="1:37" x14ac:dyDescent="0.25">
      <c r="A4" s="459"/>
      <c r="B4" s="460" t="s">
        <v>500</v>
      </c>
      <c r="C4" s="462" t="s">
        <v>501</v>
      </c>
      <c r="D4" s="1067" t="s">
        <v>502</v>
      </c>
      <c r="E4" s="1068"/>
      <c r="F4" s="1069"/>
      <c r="G4" s="463" t="s">
        <v>503</v>
      </c>
      <c r="H4" s="464"/>
      <c r="I4" s="465"/>
      <c r="J4" s="464"/>
      <c r="K4" s="466"/>
      <c r="L4" s="464"/>
      <c r="M4" s="467"/>
      <c r="N4" s="468"/>
      <c r="O4" s="469"/>
      <c r="P4" s="470"/>
      <c r="Q4" s="471" t="s">
        <v>503</v>
      </c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6"/>
      <c r="AI4" s="464"/>
      <c r="AJ4" s="472"/>
      <c r="AK4" s="473"/>
    </row>
    <row r="5" spans="1:37" x14ac:dyDescent="0.25">
      <c r="A5" s="474"/>
      <c r="B5" s="475"/>
      <c r="C5" s="476" t="s">
        <v>505</v>
      </c>
      <c r="D5" s="477" t="s">
        <v>39</v>
      </c>
      <c r="E5" s="478" t="s">
        <v>74</v>
      </c>
      <c r="F5" s="462" t="s">
        <v>506</v>
      </c>
      <c r="G5" s="1063" t="s">
        <v>12</v>
      </c>
      <c r="H5" s="1064"/>
      <c r="I5" s="479" t="s">
        <v>13</v>
      </c>
      <c r="J5" s="480"/>
      <c r="K5" s="1061" t="s">
        <v>507</v>
      </c>
      <c r="L5" s="480" t="s">
        <v>17</v>
      </c>
      <c r="M5" s="481"/>
      <c r="N5" s="473"/>
      <c r="O5" s="482"/>
      <c r="P5" s="1063" t="s">
        <v>18</v>
      </c>
      <c r="Q5" s="1064"/>
      <c r="R5" s="1063" t="s">
        <v>508</v>
      </c>
      <c r="S5" s="1064"/>
      <c r="T5" s="1063" t="s">
        <v>21</v>
      </c>
      <c r="U5" s="1064"/>
      <c r="V5" s="1063" t="s">
        <v>22</v>
      </c>
      <c r="W5" s="1064"/>
      <c r="X5" s="1063" t="s">
        <v>509</v>
      </c>
      <c r="Y5" s="1064"/>
      <c r="Z5" s="1063" t="s">
        <v>510</v>
      </c>
      <c r="AA5" s="1064"/>
      <c r="AB5" s="1063" t="s">
        <v>511</v>
      </c>
      <c r="AC5" s="1064"/>
      <c r="AD5" s="1065" t="s">
        <v>512</v>
      </c>
      <c r="AE5" s="1066"/>
      <c r="AF5" s="1061" t="s">
        <v>513</v>
      </c>
      <c r="AG5" s="1061" t="s">
        <v>514</v>
      </c>
      <c r="AH5" s="461" t="s">
        <v>26</v>
      </c>
      <c r="AI5" s="481" t="s">
        <v>515</v>
      </c>
      <c r="AJ5" s="1061" t="s">
        <v>516</v>
      </c>
      <c r="AK5" s="473"/>
    </row>
    <row r="6" spans="1:37" x14ac:dyDescent="0.25">
      <c r="A6" s="483" t="s">
        <v>517</v>
      </c>
      <c r="B6" s="484"/>
      <c r="C6" s="485"/>
      <c r="D6" s="486"/>
      <c r="E6" s="486"/>
      <c r="F6" s="487"/>
      <c r="G6" s="488" t="s">
        <v>74</v>
      </c>
      <c r="H6" s="488" t="s">
        <v>506</v>
      </c>
      <c r="I6" s="489" t="s">
        <v>74</v>
      </c>
      <c r="J6" s="488" t="s">
        <v>506</v>
      </c>
      <c r="K6" s="1062"/>
      <c r="L6" s="488" t="s">
        <v>74</v>
      </c>
      <c r="M6" s="490" t="s">
        <v>506</v>
      </c>
      <c r="N6" s="491" t="s">
        <v>517</v>
      </c>
      <c r="O6" s="492" t="s">
        <v>517</v>
      </c>
      <c r="P6" s="488" t="s">
        <v>74</v>
      </c>
      <c r="Q6" s="490" t="s">
        <v>506</v>
      </c>
      <c r="R6" s="488" t="s">
        <v>74</v>
      </c>
      <c r="S6" s="488" t="s">
        <v>506</v>
      </c>
      <c r="T6" s="489" t="s">
        <v>74</v>
      </c>
      <c r="U6" s="490" t="s">
        <v>506</v>
      </c>
      <c r="V6" s="488" t="s">
        <v>74</v>
      </c>
      <c r="W6" s="490" t="s">
        <v>506</v>
      </c>
      <c r="X6" s="488" t="s">
        <v>74</v>
      </c>
      <c r="Y6" s="490" t="s">
        <v>506</v>
      </c>
      <c r="Z6" s="488" t="s">
        <v>74</v>
      </c>
      <c r="AA6" s="490" t="s">
        <v>506</v>
      </c>
      <c r="AB6" s="488" t="s">
        <v>74</v>
      </c>
      <c r="AC6" s="490" t="s">
        <v>506</v>
      </c>
      <c r="AD6" s="489" t="s">
        <v>74</v>
      </c>
      <c r="AE6" s="488" t="s">
        <v>506</v>
      </c>
      <c r="AF6" s="1062"/>
      <c r="AG6" s="1062"/>
      <c r="AH6" s="485"/>
      <c r="AI6" s="485"/>
      <c r="AJ6" s="1062"/>
      <c r="AK6" s="493" t="s">
        <v>517</v>
      </c>
    </row>
    <row r="7" spans="1:37" hidden="1" x14ac:dyDescent="0.25">
      <c r="A7" s="494" t="s">
        <v>776</v>
      </c>
      <c r="B7" s="495" t="s">
        <v>777</v>
      </c>
      <c r="C7" s="496" t="s">
        <v>778</v>
      </c>
      <c r="D7" s="497" t="s">
        <v>779</v>
      </c>
      <c r="E7" s="497" t="s">
        <v>780</v>
      </c>
      <c r="F7" s="497" t="s">
        <v>781</v>
      </c>
      <c r="G7" s="496" t="s">
        <v>782</v>
      </c>
      <c r="H7" s="497" t="s">
        <v>783</v>
      </c>
      <c r="I7" s="496" t="s">
        <v>784</v>
      </c>
      <c r="J7" s="497" t="s">
        <v>785</v>
      </c>
      <c r="K7" s="496" t="s">
        <v>786</v>
      </c>
      <c r="L7" s="496" t="s">
        <v>787</v>
      </c>
      <c r="M7" s="497" t="s">
        <v>788</v>
      </c>
      <c r="N7" s="498" t="s">
        <v>789</v>
      </c>
      <c r="O7" s="467" t="s">
        <v>790</v>
      </c>
      <c r="P7" s="496" t="s">
        <v>791</v>
      </c>
      <c r="Q7" s="497" t="s">
        <v>792</v>
      </c>
      <c r="R7" s="496" t="s">
        <v>793</v>
      </c>
      <c r="S7" s="499" t="s">
        <v>794</v>
      </c>
      <c r="T7" s="497" t="s">
        <v>795</v>
      </c>
      <c r="U7" s="499" t="s">
        <v>796</v>
      </c>
      <c r="V7" s="497" t="s">
        <v>797</v>
      </c>
      <c r="W7" s="499" t="s">
        <v>798</v>
      </c>
      <c r="X7" s="497" t="s">
        <v>799</v>
      </c>
      <c r="Y7" s="499" t="s">
        <v>800</v>
      </c>
      <c r="Z7" s="497" t="s">
        <v>801</v>
      </c>
      <c r="AA7" s="499" t="s">
        <v>802</v>
      </c>
      <c r="AB7" s="497" t="s">
        <v>803</v>
      </c>
      <c r="AC7" s="499" t="s">
        <v>804</v>
      </c>
      <c r="AD7" s="497" t="s">
        <v>805</v>
      </c>
      <c r="AE7" s="499" t="s">
        <v>806</v>
      </c>
      <c r="AF7" s="497" t="s">
        <v>807</v>
      </c>
      <c r="AG7" s="496" t="s">
        <v>808</v>
      </c>
      <c r="AH7" s="496" t="s">
        <v>809</v>
      </c>
      <c r="AI7" s="496" t="s">
        <v>810</v>
      </c>
      <c r="AJ7" s="500" t="s">
        <v>811</v>
      </c>
      <c r="AK7" s="501" t="s">
        <v>812</v>
      </c>
    </row>
    <row r="8" spans="1:37" x14ac:dyDescent="0.25">
      <c r="A8" s="502">
        <v>3</v>
      </c>
      <c r="B8" s="503" t="s">
        <v>518</v>
      </c>
      <c r="C8" s="504">
        <v>8241</v>
      </c>
      <c r="D8" s="504">
        <v>2469.5035590000002</v>
      </c>
      <c r="E8" s="504">
        <v>1986.3918799999999</v>
      </c>
      <c r="F8" s="504">
        <v>483.11167870000003</v>
      </c>
      <c r="G8" s="504">
        <v>24.319647700000001</v>
      </c>
      <c r="H8" s="504">
        <v>0.388806653</v>
      </c>
      <c r="I8" s="504">
        <v>12.28414414</v>
      </c>
      <c r="J8" s="504">
        <v>1.05697643</v>
      </c>
      <c r="K8" s="504">
        <v>59.459662629999997</v>
      </c>
      <c r="L8" s="504">
        <v>281.9515351</v>
      </c>
      <c r="M8" s="504">
        <v>26.867064620000001</v>
      </c>
      <c r="N8" s="505">
        <v>3</v>
      </c>
      <c r="O8" s="506">
        <v>3</v>
      </c>
      <c r="P8" s="504">
        <v>582.78378769999995</v>
      </c>
      <c r="Q8" s="504">
        <v>110.23002750000001</v>
      </c>
      <c r="R8" s="504">
        <v>12.67033754</v>
      </c>
      <c r="S8" s="504">
        <v>2.993603078</v>
      </c>
      <c r="T8" s="504">
        <v>3.6158917659999998</v>
      </c>
      <c r="U8" s="504">
        <v>0.313298574</v>
      </c>
      <c r="V8" s="504">
        <v>0</v>
      </c>
      <c r="W8" s="504">
        <v>0</v>
      </c>
      <c r="X8" s="504">
        <v>7.8712294549999999</v>
      </c>
      <c r="Y8" s="504">
        <v>3.1752050889999999</v>
      </c>
      <c r="Z8" s="504">
        <v>803.54819510000004</v>
      </c>
      <c r="AA8" s="504">
        <v>183.13580719999999</v>
      </c>
      <c r="AB8" s="504">
        <v>15.60570542</v>
      </c>
      <c r="AC8" s="504">
        <v>6.9224877559999998</v>
      </c>
      <c r="AD8" s="504">
        <v>0</v>
      </c>
      <c r="AE8" s="504">
        <v>0</v>
      </c>
      <c r="AF8" s="504">
        <v>3.1834240559999998</v>
      </c>
      <c r="AG8" s="504">
        <v>185.51930830000001</v>
      </c>
      <c r="AH8" s="504">
        <v>41.110530490000002</v>
      </c>
      <c r="AI8" s="504">
        <v>100.4968823</v>
      </c>
      <c r="AJ8" s="503">
        <v>160</v>
      </c>
      <c r="AK8" s="505">
        <v>3</v>
      </c>
    </row>
    <row r="9" spans="1:37" x14ac:dyDescent="0.25">
      <c r="A9" s="502">
        <v>4</v>
      </c>
      <c r="B9" s="503" t="s">
        <v>519</v>
      </c>
      <c r="C9" s="504">
        <v>2758</v>
      </c>
      <c r="D9" s="504">
        <v>1661.2945480000001</v>
      </c>
      <c r="E9" s="504">
        <v>1333.58871</v>
      </c>
      <c r="F9" s="504">
        <v>327.70583809999999</v>
      </c>
      <c r="G9" s="504">
        <v>5.9245645920000003</v>
      </c>
      <c r="H9" s="504">
        <v>0.351408269</v>
      </c>
      <c r="I9" s="504">
        <v>4.8936380350000004</v>
      </c>
      <c r="J9" s="504">
        <v>0.26903844999999998</v>
      </c>
      <c r="K9" s="504">
        <v>19.507354960000001</v>
      </c>
      <c r="L9" s="504">
        <v>166.8869253</v>
      </c>
      <c r="M9" s="504">
        <v>25.20943179</v>
      </c>
      <c r="N9" s="505">
        <v>4</v>
      </c>
      <c r="O9" s="506">
        <v>4</v>
      </c>
      <c r="P9" s="504">
        <v>125.9248621</v>
      </c>
      <c r="Q9" s="504">
        <v>21.174355389999999</v>
      </c>
      <c r="R9" s="504">
        <v>9.052875104</v>
      </c>
      <c r="S9" s="504">
        <v>1.984732336</v>
      </c>
      <c r="T9" s="504">
        <v>3.185617235</v>
      </c>
      <c r="U9" s="504">
        <v>0.17287288100000001</v>
      </c>
      <c r="V9" s="504">
        <v>0</v>
      </c>
      <c r="W9" s="504">
        <v>0</v>
      </c>
      <c r="X9" s="504">
        <v>2.021773654</v>
      </c>
      <c r="Y9" s="504">
        <v>0.82248327200000004</v>
      </c>
      <c r="Z9" s="504">
        <v>855.96168909999994</v>
      </c>
      <c r="AA9" s="504">
        <v>184.69805120000001</v>
      </c>
      <c r="AB9" s="504">
        <v>4.661300733</v>
      </c>
      <c r="AC9" s="504">
        <v>1.582140418</v>
      </c>
      <c r="AD9" s="504">
        <v>0</v>
      </c>
      <c r="AE9" s="504">
        <v>0</v>
      </c>
      <c r="AF9" s="504">
        <v>0.55823436400000004</v>
      </c>
      <c r="AG9" s="504">
        <v>157.1819864</v>
      </c>
      <c r="AH9" s="504">
        <v>25.132851169999999</v>
      </c>
      <c r="AI9" s="504">
        <v>44.13636099</v>
      </c>
      <c r="AJ9" s="503">
        <v>152</v>
      </c>
      <c r="AK9" s="505">
        <v>4</v>
      </c>
    </row>
    <row r="10" spans="1:37" x14ac:dyDescent="0.25">
      <c r="A10" s="502">
        <v>5</v>
      </c>
      <c r="B10" s="503" t="s">
        <v>520</v>
      </c>
      <c r="C10" s="504">
        <v>5965</v>
      </c>
      <c r="D10" s="504">
        <v>1641.7645359999999</v>
      </c>
      <c r="E10" s="504">
        <v>1316.834899</v>
      </c>
      <c r="F10" s="504">
        <v>324.92963639999999</v>
      </c>
      <c r="G10" s="504">
        <v>5.7819521250000001</v>
      </c>
      <c r="H10" s="504">
        <v>0.198446754</v>
      </c>
      <c r="I10" s="504">
        <v>1.6733068870000001</v>
      </c>
      <c r="J10" s="504">
        <v>0.17690494700000001</v>
      </c>
      <c r="K10" s="504">
        <v>15.21467786</v>
      </c>
      <c r="L10" s="504">
        <v>149.76928749999999</v>
      </c>
      <c r="M10" s="504">
        <v>24.12377274</v>
      </c>
      <c r="N10" s="505">
        <v>5</v>
      </c>
      <c r="O10" s="506">
        <v>5</v>
      </c>
      <c r="P10" s="504">
        <v>93.081351150000003</v>
      </c>
      <c r="Q10" s="504">
        <v>16.554069559999999</v>
      </c>
      <c r="R10" s="504">
        <v>5.3728484029999999</v>
      </c>
      <c r="S10" s="504">
        <v>1.2725674730000001</v>
      </c>
      <c r="T10" s="504">
        <v>14.180167859999999</v>
      </c>
      <c r="U10" s="504">
        <v>1.0430167100000001</v>
      </c>
      <c r="V10" s="504">
        <v>0</v>
      </c>
      <c r="W10" s="504">
        <v>0</v>
      </c>
      <c r="X10" s="504">
        <v>1.7603510280000001</v>
      </c>
      <c r="Y10" s="504">
        <v>0.71157067200000002</v>
      </c>
      <c r="Z10" s="504">
        <v>886.53851959999997</v>
      </c>
      <c r="AA10" s="504">
        <v>187.51071250000001</v>
      </c>
      <c r="AB10" s="504">
        <v>12.428559610000001</v>
      </c>
      <c r="AC10" s="504">
        <v>1.3275936690000001</v>
      </c>
      <c r="AD10" s="504">
        <v>1.8757755000000001E-2</v>
      </c>
      <c r="AE10" s="504">
        <v>1.2878506E-2</v>
      </c>
      <c r="AF10" s="504">
        <v>0.43406029699999998</v>
      </c>
      <c r="AG10" s="504">
        <v>154.12462489999999</v>
      </c>
      <c r="AH10" s="504">
        <v>26.232180270000001</v>
      </c>
      <c r="AI10" s="504">
        <v>42.222356920000003</v>
      </c>
      <c r="AJ10" s="503">
        <v>175</v>
      </c>
      <c r="AK10" s="505">
        <v>5</v>
      </c>
    </row>
    <row r="11" spans="1:37" x14ac:dyDescent="0.25">
      <c r="A11" s="502">
        <v>6</v>
      </c>
      <c r="B11" s="503" t="s">
        <v>521</v>
      </c>
      <c r="C11" s="504">
        <v>8523</v>
      </c>
      <c r="D11" s="504">
        <v>1485.003367</v>
      </c>
      <c r="E11" s="504">
        <v>1182.3339020000001</v>
      </c>
      <c r="F11" s="504">
        <v>302.66946510000002</v>
      </c>
      <c r="G11" s="504">
        <v>7.0452484139999996</v>
      </c>
      <c r="H11" s="504">
        <v>0.19561108099999999</v>
      </c>
      <c r="I11" s="504">
        <v>1.7169379840000001</v>
      </c>
      <c r="J11" s="504">
        <v>0.198281545</v>
      </c>
      <c r="K11" s="504">
        <v>11.278524539999999</v>
      </c>
      <c r="L11" s="504">
        <v>167.09878599999999</v>
      </c>
      <c r="M11" s="504">
        <v>24.5778234</v>
      </c>
      <c r="N11" s="505">
        <v>6</v>
      </c>
      <c r="O11" s="506">
        <v>6</v>
      </c>
      <c r="P11" s="504">
        <v>160.96559809999999</v>
      </c>
      <c r="Q11" s="504">
        <v>28.216607790000001</v>
      </c>
      <c r="R11" s="504">
        <v>7.0125690069999997</v>
      </c>
      <c r="S11" s="504">
        <v>1.71109471</v>
      </c>
      <c r="T11" s="504">
        <v>13.066438850000001</v>
      </c>
      <c r="U11" s="504">
        <v>0.71423615200000001</v>
      </c>
      <c r="V11" s="504">
        <v>0</v>
      </c>
      <c r="W11" s="504">
        <v>0</v>
      </c>
      <c r="X11" s="504">
        <v>2.7751534790000001</v>
      </c>
      <c r="Y11" s="504">
        <v>0.91046641800000006</v>
      </c>
      <c r="Z11" s="504">
        <v>679.67733450000003</v>
      </c>
      <c r="AA11" s="504">
        <v>156.71132299999999</v>
      </c>
      <c r="AB11" s="504">
        <v>13.468390019999999</v>
      </c>
      <c r="AC11" s="504">
        <v>1.294439946</v>
      </c>
      <c r="AD11" s="504">
        <v>5.4824193899999996</v>
      </c>
      <c r="AE11" s="504">
        <v>0.80637134399999999</v>
      </c>
      <c r="AF11" s="504">
        <v>4.8987655410000004</v>
      </c>
      <c r="AG11" s="504">
        <v>122.684787</v>
      </c>
      <c r="AH11" s="504">
        <v>24.11644008</v>
      </c>
      <c r="AI11" s="504">
        <v>48.379719000000001</v>
      </c>
      <c r="AJ11" s="503">
        <v>182</v>
      </c>
      <c r="AK11" s="505">
        <v>6</v>
      </c>
    </row>
    <row r="12" spans="1:37" x14ac:dyDescent="0.25">
      <c r="A12" s="502">
        <v>7</v>
      </c>
      <c r="B12" s="503" t="s">
        <v>522</v>
      </c>
      <c r="C12" s="504">
        <v>12265</v>
      </c>
      <c r="D12" s="504">
        <v>1767.020857</v>
      </c>
      <c r="E12" s="504">
        <v>1414.829076</v>
      </c>
      <c r="F12" s="504">
        <v>352.19178090000003</v>
      </c>
      <c r="G12" s="504">
        <v>7.5542804979999998</v>
      </c>
      <c r="H12" s="504">
        <v>0.21822361100000001</v>
      </c>
      <c r="I12" s="504">
        <v>1.9837131939999999</v>
      </c>
      <c r="J12" s="504">
        <v>0.19957360299999999</v>
      </c>
      <c r="K12" s="504">
        <v>12.51034495</v>
      </c>
      <c r="L12" s="504">
        <v>178.05353030000001</v>
      </c>
      <c r="M12" s="504">
        <v>23.669317800000002</v>
      </c>
      <c r="N12" s="505">
        <v>7</v>
      </c>
      <c r="O12" s="506">
        <v>7</v>
      </c>
      <c r="P12" s="504">
        <v>233.37500009999999</v>
      </c>
      <c r="Q12" s="504">
        <v>41.301706289999998</v>
      </c>
      <c r="R12" s="504">
        <v>7.525127694</v>
      </c>
      <c r="S12" s="504">
        <v>1.73337787</v>
      </c>
      <c r="T12" s="504">
        <v>15.15417113</v>
      </c>
      <c r="U12" s="504">
        <v>0.78578018400000005</v>
      </c>
      <c r="V12" s="504">
        <v>0</v>
      </c>
      <c r="W12" s="504">
        <v>0</v>
      </c>
      <c r="X12" s="504">
        <v>2.8882282909999999</v>
      </c>
      <c r="Y12" s="504">
        <v>1.188662458</v>
      </c>
      <c r="Z12" s="504">
        <v>808.02983900000004</v>
      </c>
      <c r="AA12" s="504">
        <v>180.19496609999999</v>
      </c>
      <c r="AB12" s="504">
        <v>10.560249949999999</v>
      </c>
      <c r="AC12" s="504">
        <v>1.5331367970000001</v>
      </c>
      <c r="AD12" s="504">
        <v>0</v>
      </c>
      <c r="AE12" s="504">
        <v>0</v>
      </c>
      <c r="AF12" s="504">
        <v>1.9861040270000001</v>
      </c>
      <c r="AG12" s="504">
        <v>149.9651514</v>
      </c>
      <c r="AH12" s="504">
        <v>27.167077339999999</v>
      </c>
      <c r="AI12" s="504">
        <v>59.443293879999999</v>
      </c>
      <c r="AJ12" s="503">
        <v>190</v>
      </c>
      <c r="AK12" s="505">
        <v>7</v>
      </c>
    </row>
    <row r="13" spans="1:37" x14ac:dyDescent="0.25">
      <c r="A13" s="502">
        <v>9</v>
      </c>
      <c r="B13" s="503" t="s">
        <v>523</v>
      </c>
      <c r="C13" s="504">
        <v>10973</v>
      </c>
      <c r="D13" s="504">
        <v>1135.933413</v>
      </c>
      <c r="E13" s="504">
        <v>900.27774239999997</v>
      </c>
      <c r="F13" s="504">
        <v>235.65567010000001</v>
      </c>
      <c r="G13" s="504">
        <v>10.30043528</v>
      </c>
      <c r="H13" s="504">
        <v>0.41299624600000001</v>
      </c>
      <c r="I13" s="504">
        <v>10.809909559999999</v>
      </c>
      <c r="J13" s="504">
        <v>0.517481988</v>
      </c>
      <c r="K13" s="504">
        <v>20.923210009999998</v>
      </c>
      <c r="L13" s="504">
        <v>98.842523020000002</v>
      </c>
      <c r="M13" s="504">
        <v>11.754255130000001</v>
      </c>
      <c r="N13" s="505">
        <v>9</v>
      </c>
      <c r="O13" s="506">
        <v>9</v>
      </c>
      <c r="P13" s="504">
        <v>32.323465290000001</v>
      </c>
      <c r="Q13" s="504">
        <v>5.1677351299999996</v>
      </c>
      <c r="R13" s="504">
        <v>5.0189834969999998</v>
      </c>
      <c r="S13" s="504">
        <v>0.855739798</v>
      </c>
      <c r="T13" s="504">
        <v>7.3361216660000004</v>
      </c>
      <c r="U13" s="504">
        <v>0.87699568100000003</v>
      </c>
      <c r="V13" s="504">
        <v>2.7084453000000001E-2</v>
      </c>
      <c r="W13" s="504">
        <v>4.7111640000000003E-3</v>
      </c>
      <c r="X13" s="504">
        <v>1.975468453</v>
      </c>
      <c r="Y13" s="504">
        <v>0.74737030500000001</v>
      </c>
      <c r="Z13" s="504">
        <v>626.00127069999996</v>
      </c>
      <c r="AA13" s="504">
        <v>151.24611849999999</v>
      </c>
      <c r="AB13" s="504">
        <v>4.6007609110000001</v>
      </c>
      <c r="AC13" s="504">
        <v>2.2549916470000002</v>
      </c>
      <c r="AD13" s="504">
        <v>0</v>
      </c>
      <c r="AE13" s="504">
        <v>0</v>
      </c>
      <c r="AF13" s="504">
        <v>0.189224581</v>
      </c>
      <c r="AG13" s="504">
        <v>91.703358739999999</v>
      </c>
      <c r="AH13" s="504">
        <v>19.83089665</v>
      </c>
      <c r="AI13" s="504">
        <v>32.212304150000001</v>
      </c>
      <c r="AJ13" s="503">
        <v>184</v>
      </c>
      <c r="AK13" s="505">
        <v>9</v>
      </c>
    </row>
    <row r="14" spans="1:37" x14ac:dyDescent="0.25">
      <c r="A14" s="502">
        <v>10</v>
      </c>
      <c r="B14" s="503" t="s">
        <v>524</v>
      </c>
      <c r="C14" s="504">
        <v>48546</v>
      </c>
      <c r="D14" s="504">
        <v>1485.75855</v>
      </c>
      <c r="E14" s="504">
        <v>1194.3182159999999</v>
      </c>
      <c r="F14" s="504">
        <v>291.44033339999999</v>
      </c>
      <c r="G14" s="504">
        <v>14.91361214</v>
      </c>
      <c r="H14" s="504">
        <v>0.54059133699999995</v>
      </c>
      <c r="I14" s="504">
        <v>4.9241820560000003</v>
      </c>
      <c r="J14" s="504">
        <v>0.49834111599999997</v>
      </c>
      <c r="K14" s="504">
        <v>22.233067729999998</v>
      </c>
      <c r="L14" s="504">
        <v>72.650588350000007</v>
      </c>
      <c r="M14" s="504">
        <v>7.3959749349999999</v>
      </c>
      <c r="N14" s="505">
        <v>10</v>
      </c>
      <c r="O14" s="506">
        <v>10</v>
      </c>
      <c r="P14" s="504">
        <v>304.73504789999998</v>
      </c>
      <c r="Q14" s="504">
        <v>53.153591560000002</v>
      </c>
      <c r="R14" s="504">
        <v>4.2130289449999996</v>
      </c>
      <c r="S14" s="504">
        <v>1.018636541</v>
      </c>
      <c r="T14" s="504">
        <v>3.5608869310000002</v>
      </c>
      <c r="U14" s="504">
        <v>0.33653024100000001</v>
      </c>
      <c r="V14" s="504">
        <v>0</v>
      </c>
      <c r="W14" s="504">
        <v>0</v>
      </c>
      <c r="X14" s="504">
        <v>1.9676835960000001</v>
      </c>
      <c r="Y14" s="504">
        <v>0.76877131499999996</v>
      </c>
      <c r="Z14" s="504">
        <v>627.48759629999995</v>
      </c>
      <c r="AA14" s="504">
        <v>147.29747649999999</v>
      </c>
      <c r="AB14" s="504">
        <v>4.6387381730000001</v>
      </c>
      <c r="AC14" s="504">
        <v>2.3796027949999998</v>
      </c>
      <c r="AD14" s="504">
        <v>5.9583200000000002E-4</v>
      </c>
      <c r="AE14" s="504">
        <v>2.8813800000000001E-4</v>
      </c>
      <c r="AF14" s="504">
        <v>1.451691649</v>
      </c>
      <c r="AG14" s="504">
        <v>131.62387129999999</v>
      </c>
      <c r="AH14" s="504">
        <v>24.603843359999999</v>
      </c>
      <c r="AI14" s="504">
        <v>53.364310750000001</v>
      </c>
      <c r="AJ14" s="503">
        <v>197</v>
      </c>
      <c r="AK14" s="505">
        <v>10</v>
      </c>
    </row>
    <row r="15" spans="1:37" x14ac:dyDescent="0.25">
      <c r="A15" s="502">
        <v>11</v>
      </c>
      <c r="B15" s="503" t="s">
        <v>525</v>
      </c>
      <c r="C15" s="504">
        <v>34320</v>
      </c>
      <c r="D15" s="504">
        <v>1295.9207180000001</v>
      </c>
      <c r="E15" s="504">
        <v>1038.4477469999999</v>
      </c>
      <c r="F15" s="504">
        <v>257.47297099999997</v>
      </c>
      <c r="G15" s="504">
        <v>6.0299134749999999</v>
      </c>
      <c r="H15" s="504">
        <v>0.25714472300000002</v>
      </c>
      <c r="I15" s="504">
        <v>2.0058323260000002</v>
      </c>
      <c r="J15" s="504">
        <v>0.27808349300000001</v>
      </c>
      <c r="K15" s="504">
        <v>12.217590339999999</v>
      </c>
      <c r="L15" s="504">
        <v>141.14643620000001</v>
      </c>
      <c r="M15" s="504">
        <v>13.905901</v>
      </c>
      <c r="N15" s="505">
        <v>11</v>
      </c>
      <c r="O15" s="506">
        <v>11</v>
      </c>
      <c r="P15" s="504">
        <v>140.09959989999999</v>
      </c>
      <c r="Q15" s="504">
        <v>22.731662490000001</v>
      </c>
      <c r="R15" s="504">
        <v>1.1976845890000001</v>
      </c>
      <c r="S15" s="504">
        <v>0.30926966900000002</v>
      </c>
      <c r="T15" s="504">
        <v>6.9372294749999996</v>
      </c>
      <c r="U15" s="504">
        <v>0.53887909599999995</v>
      </c>
      <c r="V15" s="504">
        <v>0</v>
      </c>
      <c r="W15" s="504">
        <v>0</v>
      </c>
      <c r="X15" s="504">
        <v>2.0511952029999998</v>
      </c>
      <c r="Y15" s="504">
        <v>0.76940169899999999</v>
      </c>
      <c r="Z15" s="504">
        <v>619.60052949999999</v>
      </c>
      <c r="AA15" s="504">
        <v>148.93720579999999</v>
      </c>
      <c r="AB15" s="504">
        <v>5.5101798869999996</v>
      </c>
      <c r="AC15" s="504">
        <v>0.96704448300000001</v>
      </c>
      <c r="AD15" s="504">
        <v>2.5320196999999999E-2</v>
      </c>
      <c r="AE15" s="504">
        <v>8.6182440000000006E-3</v>
      </c>
      <c r="AF15" s="504">
        <v>0.83023345199999998</v>
      </c>
      <c r="AG15" s="504">
        <v>105.3497043</v>
      </c>
      <c r="AH15" s="504">
        <v>22.5252254</v>
      </c>
      <c r="AI15" s="504">
        <v>41.690832710000002</v>
      </c>
      <c r="AJ15" s="503">
        <v>197</v>
      </c>
      <c r="AK15" s="505">
        <v>11</v>
      </c>
    </row>
    <row r="16" spans="1:37" x14ac:dyDescent="0.25">
      <c r="A16" s="502">
        <v>12</v>
      </c>
      <c r="B16" s="503" t="s">
        <v>526</v>
      </c>
      <c r="C16" s="504">
        <v>82348</v>
      </c>
      <c r="D16" s="504">
        <v>1199.238783</v>
      </c>
      <c r="E16" s="504">
        <v>951.35637940000004</v>
      </c>
      <c r="F16" s="504">
        <v>247.88240339999999</v>
      </c>
      <c r="G16" s="504">
        <v>6.457189788</v>
      </c>
      <c r="H16" s="504">
        <v>0.28016457</v>
      </c>
      <c r="I16" s="504">
        <v>1.940424616</v>
      </c>
      <c r="J16" s="504">
        <v>0.200183892</v>
      </c>
      <c r="K16" s="504">
        <v>14.20465063</v>
      </c>
      <c r="L16" s="504">
        <v>96.859595510000005</v>
      </c>
      <c r="M16" s="504">
        <v>11.6464625</v>
      </c>
      <c r="N16" s="505">
        <v>12</v>
      </c>
      <c r="O16" s="506">
        <v>12</v>
      </c>
      <c r="P16" s="504">
        <v>74.816032120000003</v>
      </c>
      <c r="Q16" s="504">
        <v>12.66633425</v>
      </c>
      <c r="R16" s="504">
        <v>2.0380326879999999</v>
      </c>
      <c r="S16" s="504">
        <v>0.54134210599999999</v>
      </c>
      <c r="T16" s="504">
        <v>9.6599873519999999</v>
      </c>
      <c r="U16" s="504">
        <v>0.86892803200000002</v>
      </c>
      <c r="V16" s="504">
        <v>0</v>
      </c>
      <c r="W16" s="504">
        <v>0</v>
      </c>
      <c r="X16" s="504">
        <v>1.37545502</v>
      </c>
      <c r="Y16" s="504">
        <v>0.53043620300000005</v>
      </c>
      <c r="Z16" s="504">
        <v>646.30131879999999</v>
      </c>
      <c r="AA16" s="504">
        <v>155.58317790000001</v>
      </c>
      <c r="AB16" s="504">
        <v>3.5745552869999999</v>
      </c>
      <c r="AC16" s="504">
        <v>0.87495466899999996</v>
      </c>
      <c r="AD16" s="504">
        <v>5.9692189999999999E-2</v>
      </c>
      <c r="AE16" s="504">
        <v>1.0566717E-2</v>
      </c>
      <c r="AF16" s="504">
        <v>0.36176876099999999</v>
      </c>
      <c r="AG16" s="504">
        <v>100.9071198</v>
      </c>
      <c r="AH16" s="504">
        <v>21.596989650000001</v>
      </c>
      <c r="AI16" s="504">
        <v>35.883419809999999</v>
      </c>
      <c r="AJ16" s="503">
        <v>198</v>
      </c>
      <c r="AK16" s="505">
        <v>12</v>
      </c>
    </row>
    <row r="17" spans="1:37" x14ac:dyDescent="0.25">
      <c r="A17" s="502">
        <v>14</v>
      </c>
      <c r="B17" s="503" t="s">
        <v>527</v>
      </c>
      <c r="C17" s="504">
        <v>37669</v>
      </c>
      <c r="D17" s="504">
        <v>1455.78188</v>
      </c>
      <c r="E17" s="504">
        <v>1166.5521209999999</v>
      </c>
      <c r="F17" s="504">
        <v>289.229759</v>
      </c>
      <c r="G17" s="504">
        <v>7.0618045020000002</v>
      </c>
      <c r="H17" s="504">
        <v>0.32151690799999999</v>
      </c>
      <c r="I17" s="504">
        <v>2.6437894769999999</v>
      </c>
      <c r="J17" s="504">
        <v>0.282750271</v>
      </c>
      <c r="K17" s="504">
        <v>12.492228130000001</v>
      </c>
      <c r="L17" s="504">
        <v>92.540270539999995</v>
      </c>
      <c r="M17" s="504">
        <v>10.51729439</v>
      </c>
      <c r="N17" s="505">
        <v>14</v>
      </c>
      <c r="O17" s="506">
        <v>14</v>
      </c>
      <c r="P17" s="504">
        <v>252.121318</v>
      </c>
      <c r="Q17" s="504">
        <v>39.532107439999997</v>
      </c>
      <c r="R17" s="504">
        <v>5.6973081749999999</v>
      </c>
      <c r="S17" s="504">
        <v>1.5081157220000001</v>
      </c>
      <c r="T17" s="504">
        <v>12.322604650000001</v>
      </c>
      <c r="U17" s="504">
        <v>0.71458945100000004</v>
      </c>
      <c r="V17" s="504">
        <v>3.9860549999999996E-3</v>
      </c>
      <c r="W17" s="504">
        <v>6.3046E-4</v>
      </c>
      <c r="X17" s="504">
        <v>1.8347843100000001</v>
      </c>
      <c r="Y17" s="504">
        <v>0.68681851100000002</v>
      </c>
      <c r="Z17" s="504">
        <v>644.95993309999994</v>
      </c>
      <c r="AA17" s="504">
        <v>155.8888695</v>
      </c>
      <c r="AB17" s="504">
        <v>6.3012800430000002</v>
      </c>
      <c r="AC17" s="504">
        <v>1.165508977</v>
      </c>
      <c r="AD17" s="504">
        <v>4.9682665000000001E-2</v>
      </c>
      <c r="AE17" s="504">
        <v>2.4026026999999998E-2</v>
      </c>
      <c r="AF17" s="504">
        <v>1.705329579</v>
      </c>
      <c r="AG17" s="504">
        <v>127.80167950000001</v>
      </c>
      <c r="AH17" s="504">
        <v>23.792303449999999</v>
      </c>
      <c r="AI17" s="504">
        <v>53.811349939999999</v>
      </c>
      <c r="AJ17" s="503">
        <v>194</v>
      </c>
      <c r="AK17" s="505">
        <v>14</v>
      </c>
    </row>
    <row r="18" spans="1:37" x14ac:dyDescent="0.25">
      <c r="A18" s="502">
        <v>15</v>
      </c>
      <c r="B18" s="503" t="s">
        <v>528</v>
      </c>
      <c r="C18" s="504">
        <v>3975</v>
      </c>
      <c r="D18" s="504">
        <v>1204.6175860000001</v>
      </c>
      <c r="E18" s="504">
        <v>961.30384430000004</v>
      </c>
      <c r="F18" s="504">
        <v>243.3137419</v>
      </c>
      <c r="G18" s="504">
        <v>11.64744668</v>
      </c>
      <c r="H18" s="504">
        <v>0.29417521400000002</v>
      </c>
      <c r="I18" s="504">
        <v>8.4850952789999994</v>
      </c>
      <c r="J18" s="504">
        <v>0.561217089</v>
      </c>
      <c r="K18" s="504">
        <v>48.134109870000003</v>
      </c>
      <c r="L18" s="504">
        <v>69.796303550000005</v>
      </c>
      <c r="M18" s="504">
        <v>10.13760972</v>
      </c>
      <c r="N18" s="505">
        <v>15</v>
      </c>
      <c r="O18" s="506">
        <v>15</v>
      </c>
      <c r="P18" s="504">
        <v>62.767324539999997</v>
      </c>
      <c r="Q18" s="504">
        <v>10.628047309999999</v>
      </c>
      <c r="R18" s="504">
        <v>6.0804252679999999</v>
      </c>
      <c r="S18" s="504">
        <v>1.077118563</v>
      </c>
      <c r="T18" s="504">
        <v>3.0383605550000001</v>
      </c>
      <c r="U18" s="504">
        <v>0.15419086800000001</v>
      </c>
      <c r="V18" s="504">
        <v>0</v>
      </c>
      <c r="W18" s="504">
        <v>0</v>
      </c>
      <c r="X18" s="504">
        <v>1.843739265</v>
      </c>
      <c r="Y18" s="504">
        <v>0.63447889599999996</v>
      </c>
      <c r="Z18" s="504">
        <v>650.58160450000003</v>
      </c>
      <c r="AA18" s="504">
        <v>151.17782</v>
      </c>
      <c r="AB18" s="504">
        <v>3.002604791</v>
      </c>
      <c r="AC18" s="504">
        <v>1.7581627339999999</v>
      </c>
      <c r="AD18" s="504">
        <v>0</v>
      </c>
      <c r="AE18" s="504">
        <v>0</v>
      </c>
      <c r="AF18" s="504">
        <v>0.30019369899999998</v>
      </c>
      <c r="AG18" s="504">
        <v>110.819238</v>
      </c>
      <c r="AH18" s="504">
        <v>19.830496409999999</v>
      </c>
      <c r="AI18" s="504">
        <v>31.867823309999999</v>
      </c>
      <c r="AJ18" s="503">
        <v>177</v>
      </c>
      <c r="AK18" s="505">
        <v>15</v>
      </c>
    </row>
    <row r="19" spans="1:37" x14ac:dyDescent="0.25">
      <c r="A19" s="502">
        <v>16</v>
      </c>
      <c r="B19" s="503" t="s">
        <v>529</v>
      </c>
      <c r="C19" s="504">
        <v>183486</v>
      </c>
      <c r="D19" s="504">
        <v>1056.9683500000001</v>
      </c>
      <c r="E19" s="504">
        <v>842.09803829999998</v>
      </c>
      <c r="F19" s="504">
        <v>214.87031200000001</v>
      </c>
      <c r="G19" s="504">
        <v>8.1131276809999999</v>
      </c>
      <c r="H19" s="504">
        <v>0.28851923200000001</v>
      </c>
      <c r="I19" s="504">
        <v>2.9263192309999999</v>
      </c>
      <c r="J19" s="504">
        <v>0.28126572599999999</v>
      </c>
      <c r="K19" s="504">
        <v>14.484504210000001</v>
      </c>
      <c r="L19" s="504">
        <v>84.749607479999995</v>
      </c>
      <c r="M19" s="504">
        <v>8.8479257479999998</v>
      </c>
      <c r="N19" s="505">
        <v>16</v>
      </c>
      <c r="O19" s="506">
        <v>16</v>
      </c>
      <c r="P19" s="504">
        <v>83.10685805</v>
      </c>
      <c r="Q19" s="504">
        <v>13.85774196</v>
      </c>
      <c r="R19" s="504">
        <v>1.4160595220000001</v>
      </c>
      <c r="S19" s="504">
        <v>0.40167884100000001</v>
      </c>
      <c r="T19" s="504">
        <v>4.883295264</v>
      </c>
      <c r="U19" s="504">
        <v>0.35843787399999999</v>
      </c>
      <c r="V19" s="504">
        <v>5.3107930000000003E-3</v>
      </c>
      <c r="W19" s="504">
        <v>7.9386500000000004E-4</v>
      </c>
      <c r="X19" s="504">
        <v>2.0115106420000002</v>
      </c>
      <c r="Y19" s="504">
        <v>0.74278728900000002</v>
      </c>
      <c r="Z19" s="504">
        <v>550.62206849999995</v>
      </c>
      <c r="AA19" s="504">
        <v>131.78002140000001</v>
      </c>
      <c r="AB19" s="504">
        <v>6.1940216809999997</v>
      </c>
      <c r="AC19" s="504">
        <v>1.19649253</v>
      </c>
      <c r="AD19" s="504">
        <v>0.56042764599999995</v>
      </c>
      <c r="AE19" s="504">
        <v>0.116193718</v>
      </c>
      <c r="AF19" s="504">
        <v>1.7342709359999999</v>
      </c>
      <c r="AG19" s="504">
        <v>85.439532069999998</v>
      </c>
      <c r="AH19" s="504">
        <v>19.137848890000001</v>
      </c>
      <c r="AI19" s="504">
        <v>33.711729490000003</v>
      </c>
      <c r="AJ19" s="503">
        <v>197</v>
      </c>
      <c r="AK19" s="505">
        <v>16</v>
      </c>
    </row>
    <row r="20" spans="1:37" x14ac:dyDescent="0.25">
      <c r="A20" s="502">
        <v>17</v>
      </c>
      <c r="B20" s="503" t="s">
        <v>530</v>
      </c>
      <c r="C20" s="504">
        <v>44501</v>
      </c>
      <c r="D20" s="504">
        <v>1017.129923</v>
      </c>
      <c r="E20" s="504">
        <v>805.73647510000001</v>
      </c>
      <c r="F20" s="504">
        <v>211.39344829999999</v>
      </c>
      <c r="G20" s="504">
        <v>4.9722170500000002</v>
      </c>
      <c r="H20" s="504">
        <v>0.30352098100000002</v>
      </c>
      <c r="I20" s="504">
        <v>2.1229634970000002</v>
      </c>
      <c r="J20" s="504">
        <v>0.22405166100000001</v>
      </c>
      <c r="K20" s="504">
        <v>13.5000152</v>
      </c>
      <c r="L20" s="504">
        <v>79.081112910000002</v>
      </c>
      <c r="M20" s="504">
        <v>8.0721949459999998</v>
      </c>
      <c r="N20" s="505">
        <v>17</v>
      </c>
      <c r="O20" s="506">
        <v>17</v>
      </c>
      <c r="P20" s="504">
        <v>90.487316070000006</v>
      </c>
      <c r="Q20" s="504">
        <v>15.844814120000001</v>
      </c>
      <c r="R20" s="504">
        <v>1.991995602</v>
      </c>
      <c r="S20" s="504">
        <v>0.515258463</v>
      </c>
      <c r="T20" s="504">
        <v>7.7712312829999997</v>
      </c>
      <c r="U20" s="504">
        <v>0.648945314</v>
      </c>
      <c r="V20" s="504">
        <v>0</v>
      </c>
      <c r="W20" s="504">
        <v>0</v>
      </c>
      <c r="X20" s="504">
        <v>1.43792557</v>
      </c>
      <c r="Y20" s="504">
        <v>0.56950246199999999</v>
      </c>
      <c r="Z20" s="504">
        <v>521.87071760000003</v>
      </c>
      <c r="AA20" s="504">
        <v>128.09638889999999</v>
      </c>
      <c r="AB20" s="504">
        <v>3.4124032909999999</v>
      </c>
      <c r="AC20" s="504">
        <v>0.93849842100000003</v>
      </c>
      <c r="AD20" s="504">
        <v>4.8206029999999997E-3</v>
      </c>
      <c r="AE20" s="504">
        <v>2.3311930000000001E-3</v>
      </c>
      <c r="AF20" s="504">
        <v>0.45105811099999998</v>
      </c>
      <c r="AG20" s="504">
        <v>82.566375679999993</v>
      </c>
      <c r="AH20" s="504">
        <v>18.42157052</v>
      </c>
      <c r="AI20" s="504">
        <v>33.822693919999999</v>
      </c>
      <c r="AJ20" s="503">
        <v>200</v>
      </c>
      <c r="AK20" s="505">
        <v>17</v>
      </c>
    </row>
    <row r="21" spans="1:37" x14ac:dyDescent="0.25">
      <c r="A21" s="502">
        <v>19</v>
      </c>
      <c r="B21" s="503" t="s">
        <v>531</v>
      </c>
      <c r="C21" s="504">
        <v>54542</v>
      </c>
      <c r="D21" s="504">
        <v>1059.05997</v>
      </c>
      <c r="E21" s="504">
        <v>852.72751149999999</v>
      </c>
      <c r="F21" s="504">
        <v>206.33245890000001</v>
      </c>
      <c r="G21" s="504">
        <v>6.4175610719999998</v>
      </c>
      <c r="H21" s="504">
        <v>0.29028269800000001</v>
      </c>
      <c r="I21" s="504">
        <v>2.1296154010000001</v>
      </c>
      <c r="J21" s="504">
        <v>0.223369607</v>
      </c>
      <c r="K21" s="504">
        <v>10.183089320000001</v>
      </c>
      <c r="L21" s="504">
        <v>159.78731809999999</v>
      </c>
      <c r="M21" s="504">
        <v>14.347391999999999</v>
      </c>
      <c r="N21" s="505">
        <v>19</v>
      </c>
      <c r="O21" s="506">
        <v>19</v>
      </c>
      <c r="P21" s="504">
        <v>68.530906479999999</v>
      </c>
      <c r="Q21" s="504">
        <v>10.83517977</v>
      </c>
      <c r="R21" s="504">
        <v>1.8840758900000001</v>
      </c>
      <c r="S21" s="504">
        <v>0.46839735500000002</v>
      </c>
      <c r="T21" s="504">
        <v>11.042513850000001</v>
      </c>
      <c r="U21" s="504">
        <v>1.030643293</v>
      </c>
      <c r="V21" s="504">
        <v>0</v>
      </c>
      <c r="W21" s="504">
        <v>0</v>
      </c>
      <c r="X21" s="504">
        <v>0.224126303</v>
      </c>
      <c r="Y21" s="504">
        <v>6.4787888000000002E-2</v>
      </c>
      <c r="Z21" s="504">
        <v>510.3643548</v>
      </c>
      <c r="AA21" s="504">
        <v>125.9590359</v>
      </c>
      <c r="AB21" s="504">
        <v>3.2957721210000002</v>
      </c>
      <c r="AC21" s="504">
        <v>0.92225413000000001</v>
      </c>
      <c r="AD21" s="504">
        <v>2.728477E-2</v>
      </c>
      <c r="AE21" s="504">
        <v>1.3194632E-2</v>
      </c>
      <c r="AF21" s="504">
        <v>0.28513741599999998</v>
      </c>
      <c r="AG21" s="504">
        <v>81.618744460000002</v>
      </c>
      <c r="AH21" s="504">
        <v>18.624615380000002</v>
      </c>
      <c r="AI21" s="504">
        <v>30.490317780000002</v>
      </c>
      <c r="AJ21" s="503">
        <v>201</v>
      </c>
      <c r="AK21" s="505">
        <v>19</v>
      </c>
    </row>
    <row r="22" spans="1:37" x14ac:dyDescent="0.25">
      <c r="A22" s="502">
        <v>20</v>
      </c>
      <c r="B22" s="503" t="s">
        <v>532</v>
      </c>
      <c r="C22" s="504">
        <v>117807</v>
      </c>
      <c r="D22" s="504">
        <v>1005.430648</v>
      </c>
      <c r="E22" s="504">
        <v>802.65706799999998</v>
      </c>
      <c r="F22" s="504">
        <v>202.77358029999999</v>
      </c>
      <c r="G22" s="504">
        <v>9.0671603150000006</v>
      </c>
      <c r="H22" s="504">
        <v>0.35745728100000002</v>
      </c>
      <c r="I22" s="504">
        <v>3.9624086260000002</v>
      </c>
      <c r="J22" s="504">
        <v>0.380153197</v>
      </c>
      <c r="K22" s="504">
        <v>14.95775708</v>
      </c>
      <c r="L22" s="504">
        <v>43.247420390000002</v>
      </c>
      <c r="M22" s="504">
        <v>4.5205065900000001</v>
      </c>
      <c r="N22" s="505">
        <v>20</v>
      </c>
      <c r="O22" s="506">
        <v>20</v>
      </c>
      <c r="P22" s="504">
        <v>160.82552240000001</v>
      </c>
      <c r="Q22" s="504">
        <v>26.746214169999998</v>
      </c>
      <c r="R22" s="504">
        <v>4.5874998400000004</v>
      </c>
      <c r="S22" s="504">
        <v>1.1669724299999999</v>
      </c>
      <c r="T22" s="504">
        <v>3.3738955389999998</v>
      </c>
      <c r="U22" s="504">
        <v>0.30614402600000001</v>
      </c>
      <c r="V22" s="504">
        <v>0</v>
      </c>
      <c r="W22" s="504">
        <v>0</v>
      </c>
      <c r="X22" s="504">
        <v>0.53604619799999997</v>
      </c>
      <c r="Y22" s="504">
        <v>0.12899169899999999</v>
      </c>
      <c r="Z22" s="504">
        <v>468.19045240000003</v>
      </c>
      <c r="AA22" s="504">
        <v>114.95141529999999</v>
      </c>
      <c r="AB22" s="504">
        <v>4.7565052300000001</v>
      </c>
      <c r="AC22" s="504">
        <v>1.5507106900000001</v>
      </c>
      <c r="AD22" s="504">
        <v>2.0051873000000001E-2</v>
      </c>
      <c r="AE22" s="504">
        <v>9.6968639999999995E-3</v>
      </c>
      <c r="AF22" s="504">
        <v>0.84147784299999995</v>
      </c>
      <c r="AG22" s="504">
        <v>87.191415449999994</v>
      </c>
      <c r="AH22" s="504">
        <v>18.52633719</v>
      </c>
      <c r="AI22" s="504">
        <v>35.228435740000002</v>
      </c>
      <c r="AJ22" s="503">
        <v>201</v>
      </c>
      <c r="AK22" s="505">
        <v>20</v>
      </c>
    </row>
    <row r="23" spans="1:37" x14ac:dyDescent="0.25">
      <c r="A23" s="502">
        <v>21</v>
      </c>
      <c r="B23" s="503" t="s">
        <v>533</v>
      </c>
      <c r="C23" s="504">
        <v>100475</v>
      </c>
      <c r="D23" s="504">
        <v>1039.480634</v>
      </c>
      <c r="E23" s="504">
        <v>826.78138120000006</v>
      </c>
      <c r="F23" s="504">
        <v>212.69925319999999</v>
      </c>
      <c r="G23" s="504">
        <v>4.9910204299999998</v>
      </c>
      <c r="H23" s="504">
        <v>0.22990576800000001</v>
      </c>
      <c r="I23" s="504">
        <v>2.3068095030000002</v>
      </c>
      <c r="J23" s="504">
        <v>0.25052779600000002</v>
      </c>
      <c r="K23" s="504">
        <v>12.543878039999999</v>
      </c>
      <c r="L23" s="504">
        <v>68.775352839999996</v>
      </c>
      <c r="M23" s="504">
        <v>7.0352069430000004</v>
      </c>
      <c r="N23" s="505">
        <v>21</v>
      </c>
      <c r="O23" s="506">
        <v>21</v>
      </c>
      <c r="P23" s="504">
        <v>138.7368247</v>
      </c>
      <c r="Q23" s="504">
        <v>21.299386500000001</v>
      </c>
      <c r="R23" s="504">
        <v>3.881146948</v>
      </c>
      <c r="S23" s="504">
        <v>0.97766524600000004</v>
      </c>
      <c r="T23" s="504">
        <v>5.2211635860000003</v>
      </c>
      <c r="U23" s="504">
        <v>0.44895812099999999</v>
      </c>
      <c r="V23" s="504">
        <v>1.0680444000000001E-2</v>
      </c>
      <c r="W23" s="504">
        <v>1.8342129999999999E-3</v>
      </c>
      <c r="X23" s="504">
        <v>0.18736966899999999</v>
      </c>
      <c r="Y23" s="504">
        <v>5.0415045999999998E-2</v>
      </c>
      <c r="Z23" s="504">
        <v>499.13649700000002</v>
      </c>
      <c r="AA23" s="504">
        <v>125.7746709</v>
      </c>
      <c r="AB23" s="504">
        <v>3.8261786419999999</v>
      </c>
      <c r="AC23" s="504">
        <v>0.99495386399999997</v>
      </c>
      <c r="AD23" s="504">
        <v>6.0442238000000002E-2</v>
      </c>
      <c r="AE23" s="504">
        <v>2.8512341E-2</v>
      </c>
      <c r="AF23" s="504">
        <v>0.72104588199999997</v>
      </c>
      <c r="AG23" s="504">
        <v>86.9440326</v>
      </c>
      <c r="AH23" s="504">
        <v>20.262674090000001</v>
      </c>
      <c r="AI23" s="504">
        <v>34.783481109999997</v>
      </c>
      <c r="AJ23" s="503">
        <v>202</v>
      </c>
      <c r="AK23" s="505">
        <v>21</v>
      </c>
    </row>
    <row r="24" spans="1:37" x14ac:dyDescent="0.25">
      <c r="A24" s="502">
        <v>22</v>
      </c>
      <c r="B24" s="503" t="s">
        <v>534</v>
      </c>
      <c r="C24" s="504">
        <v>21263</v>
      </c>
      <c r="D24" s="504">
        <v>599.04165290000003</v>
      </c>
      <c r="E24" s="504">
        <v>480.23785809999998</v>
      </c>
      <c r="F24" s="504">
        <v>118.80379480000001</v>
      </c>
      <c r="G24" s="504">
        <v>8.4247774470000003</v>
      </c>
      <c r="H24" s="504">
        <v>0.29664565799999998</v>
      </c>
      <c r="I24" s="504">
        <v>1.7475888479999999</v>
      </c>
      <c r="J24" s="504">
        <v>0.35103754599999998</v>
      </c>
      <c r="K24" s="504">
        <v>9.1703046229999998</v>
      </c>
      <c r="L24" s="504">
        <v>69.505069000000006</v>
      </c>
      <c r="M24" s="504">
        <v>4.8843974640000001</v>
      </c>
      <c r="N24" s="505">
        <v>22</v>
      </c>
      <c r="O24" s="506">
        <v>22</v>
      </c>
      <c r="P24" s="504">
        <v>19.849182590000002</v>
      </c>
      <c r="Q24" s="504">
        <v>3.0475177530000002</v>
      </c>
      <c r="R24" s="504">
        <v>1.3450540440000001</v>
      </c>
      <c r="S24" s="504">
        <v>0.35862820499999998</v>
      </c>
      <c r="T24" s="504">
        <v>1.617597502</v>
      </c>
      <c r="U24" s="504">
        <v>0.138948656</v>
      </c>
      <c r="V24" s="504">
        <v>0</v>
      </c>
      <c r="W24" s="504">
        <v>0</v>
      </c>
      <c r="X24" s="504">
        <v>0.80629237499999995</v>
      </c>
      <c r="Y24" s="504">
        <v>0.194054586</v>
      </c>
      <c r="Z24" s="504">
        <v>321.33329889999999</v>
      </c>
      <c r="AA24" s="504">
        <v>78.366826380000006</v>
      </c>
      <c r="AB24" s="504">
        <v>2.499607261</v>
      </c>
      <c r="AC24" s="504">
        <v>2.172757609</v>
      </c>
      <c r="AD24" s="504">
        <v>0</v>
      </c>
      <c r="AE24" s="504">
        <v>0</v>
      </c>
      <c r="AF24" s="504">
        <v>5.7997002999999998E-2</v>
      </c>
      <c r="AG24" s="504">
        <v>48.836770749999999</v>
      </c>
      <c r="AH24" s="504">
        <v>9.4219388909999999</v>
      </c>
      <c r="AI24" s="504">
        <v>14.61535977</v>
      </c>
      <c r="AJ24" s="503">
        <v>190</v>
      </c>
      <c r="AK24" s="505">
        <v>22</v>
      </c>
    </row>
    <row r="25" spans="1:37" x14ac:dyDescent="0.25">
      <c r="A25" s="502">
        <v>23</v>
      </c>
      <c r="B25" s="503" t="s">
        <v>535</v>
      </c>
      <c r="C25" s="504">
        <v>188260</v>
      </c>
      <c r="D25" s="504">
        <v>983.16533760000004</v>
      </c>
      <c r="E25" s="504">
        <v>783.56142580000005</v>
      </c>
      <c r="F25" s="504">
        <v>199.60391179999999</v>
      </c>
      <c r="G25" s="504">
        <v>5.5782405109999997</v>
      </c>
      <c r="H25" s="504">
        <v>0.28454183</v>
      </c>
      <c r="I25" s="504">
        <v>1.97890934</v>
      </c>
      <c r="J25" s="504">
        <v>0.24375507099999999</v>
      </c>
      <c r="K25" s="504">
        <v>11.05324575</v>
      </c>
      <c r="L25" s="504">
        <v>81.145884570000007</v>
      </c>
      <c r="M25" s="504">
        <v>7.4826351860000004</v>
      </c>
      <c r="N25" s="505">
        <v>23</v>
      </c>
      <c r="O25" s="506">
        <v>23</v>
      </c>
      <c r="P25" s="504">
        <v>109.2145127</v>
      </c>
      <c r="Q25" s="504">
        <v>16.90807831</v>
      </c>
      <c r="R25" s="504">
        <v>1.189224563</v>
      </c>
      <c r="S25" s="504">
        <v>0.30680015999999999</v>
      </c>
      <c r="T25" s="504">
        <v>4.5359092920000004</v>
      </c>
      <c r="U25" s="504">
        <v>0.38974174700000003</v>
      </c>
      <c r="V25" s="504">
        <v>0</v>
      </c>
      <c r="W25" s="504">
        <v>0</v>
      </c>
      <c r="X25" s="504">
        <v>0.42723771100000002</v>
      </c>
      <c r="Y25" s="504">
        <v>0.11130865199999999</v>
      </c>
      <c r="Z25" s="504">
        <v>486.46721209999998</v>
      </c>
      <c r="AA25" s="504">
        <v>120.635755</v>
      </c>
      <c r="AB25" s="504">
        <v>2.903036782</v>
      </c>
      <c r="AC25" s="504">
        <v>0.96604541099999997</v>
      </c>
      <c r="AD25" s="504">
        <v>2.2156687000000001E-2</v>
      </c>
      <c r="AE25" s="504">
        <v>9.7812190000000007E-3</v>
      </c>
      <c r="AF25" s="504">
        <v>0.55479143099999995</v>
      </c>
      <c r="AG25" s="504">
        <v>79.752373340000005</v>
      </c>
      <c r="AH25" s="504">
        <v>19.034337319999999</v>
      </c>
      <c r="AI25" s="504">
        <v>31.969822870000002</v>
      </c>
      <c r="AJ25" s="503">
        <v>201</v>
      </c>
      <c r="AK25" s="505">
        <v>23</v>
      </c>
    </row>
    <row r="26" spans="1:37" x14ac:dyDescent="0.25">
      <c r="A26" s="502">
        <v>24</v>
      </c>
      <c r="B26" s="503" t="s">
        <v>536</v>
      </c>
      <c r="C26" s="504">
        <v>141762</v>
      </c>
      <c r="D26" s="504">
        <v>938.90613340000004</v>
      </c>
      <c r="E26" s="504">
        <v>751.5111981</v>
      </c>
      <c r="F26" s="504">
        <v>187.39493519999999</v>
      </c>
      <c r="G26" s="504">
        <v>6.3856490790000002</v>
      </c>
      <c r="H26" s="504">
        <v>0.27653910100000001</v>
      </c>
      <c r="I26" s="504">
        <v>2.6053964860000001</v>
      </c>
      <c r="J26" s="504">
        <v>0.26526013399999998</v>
      </c>
      <c r="K26" s="504">
        <v>13.08334007</v>
      </c>
      <c r="L26" s="504">
        <v>77.293086209999998</v>
      </c>
      <c r="M26" s="504">
        <v>8.2272572830000001</v>
      </c>
      <c r="N26" s="505">
        <v>24</v>
      </c>
      <c r="O26" s="506">
        <v>24</v>
      </c>
      <c r="P26" s="504">
        <v>84.456599859999997</v>
      </c>
      <c r="Q26" s="504">
        <v>12.76484818</v>
      </c>
      <c r="R26" s="504">
        <v>2.3223465069999998</v>
      </c>
      <c r="S26" s="504">
        <v>0.59529454500000001</v>
      </c>
      <c r="T26" s="504">
        <v>5.9376426179999999</v>
      </c>
      <c r="U26" s="504">
        <v>0.454828132</v>
      </c>
      <c r="V26" s="504">
        <v>4.7484709999999998E-3</v>
      </c>
      <c r="W26" s="504">
        <v>8.2541299999999999E-4</v>
      </c>
      <c r="X26" s="504">
        <v>0.21053641400000001</v>
      </c>
      <c r="Y26" s="504">
        <v>5.4526396999999997E-2</v>
      </c>
      <c r="Z26" s="504">
        <v>476.77274849999998</v>
      </c>
      <c r="AA26" s="504">
        <v>116.0637607</v>
      </c>
      <c r="AB26" s="504">
        <v>4.7087871840000002</v>
      </c>
      <c r="AC26" s="504">
        <v>1.0624234450000001</v>
      </c>
      <c r="AD26" s="504">
        <v>0.20043741800000001</v>
      </c>
      <c r="AE26" s="504">
        <v>7.5321605E-2</v>
      </c>
      <c r="AF26" s="504">
        <v>0.39629007100000002</v>
      </c>
      <c r="AG26" s="504">
        <v>80.1435678</v>
      </c>
      <c r="AH26" s="504">
        <v>17.592473930000001</v>
      </c>
      <c r="AI26" s="504">
        <v>26.951597769999999</v>
      </c>
      <c r="AJ26" s="503">
        <v>201</v>
      </c>
      <c r="AK26" s="505">
        <v>24</v>
      </c>
    </row>
    <row r="27" spans="1:37" x14ac:dyDescent="0.25">
      <c r="A27" s="502">
        <v>25</v>
      </c>
      <c r="B27" s="503" t="s">
        <v>537</v>
      </c>
      <c r="C27" s="504">
        <v>23820</v>
      </c>
      <c r="D27" s="504">
        <v>900.91742120000004</v>
      </c>
      <c r="E27" s="504">
        <v>710.63894860000005</v>
      </c>
      <c r="F27" s="504">
        <v>190.27847270000001</v>
      </c>
      <c r="G27" s="504">
        <v>7.534037659</v>
      </c>
      <c r="H27" s="504">
        <v>0.30654932200000001</v>
      </c>
      <c r="I27" s="504">
        <v>9.0619320709999993</v>
      </c>
      <c r="J27" s="504">
        <v>0.468668688</v>
      </c>
      <c r="K27" s="504">
        <v>27.306905270000001</v>
      </c>
      <c r="L27" s="504">
        <v>65.737440269999993</v>
      </c>
      <c r="M27" s="504">
        <v>7.2085820470000002</v>
      </c>
      <c r="N27" s="505">
        <v>25</v>
      </c>
      <c r="O27" s="506">
        <v>25</v>
      </c>
      <c r="P27" s="504">
        <v>31.344881310000002</v>
      </c>
      <c r="Q27" s="504">
        <v>4.9662564769999999</v>
      </c>
      <c r="R27" s="504">
        <v>5.2695096450000003</v>
      </c>
      <c r="S27" s="504">
        <v>0.97167104699999995</v>
      </c>
      <c r="T27" s="504">
        <v>4.1289755230000003</v>
      </c>
      <c r="U27" s="504">
        <v>0.46260848100000002</v>
      </c>
      <c r="V27" s="504">
        <v>0</v>
      </c>
      <c r="W27" s="504">
        <v>0</v>
      </c>
      <c r="X27" s="504">
        <v>0.206307247</v>
      </c>
      <c r="Y27" s="504">
        <v>5.3090103E-2</v>
      </c>
      <c r="Z27" s="504">
        <v>488.59831400000002</v>
      </c>
      <c r="AA27" s="504">
        <v>122.9830936</v>
      </c>
      <c r="AB27" s="504">
        <v>2.8919542869999999</v>
      </c>
      <c r="AC27" s="504">
        <v>1.844529756</v>
      </c>
      <c r="AD27" s="504">
        <v>6.0716299999999997E-4</v>
      </c>
      <c r="AE27" s="504">
        <v>2.9361799999999999E-4</v>
      </c>
      <c r="AF27" s="504">
        <v>0.16763655099999999</v>
      </c>
      <c r="AG27" s="504">
        <v>77.114057770000002</v>
      </c>
      <c r="AH27" s="504">
        <v>17.665021930000002</v>
      </c>
      <c r="AI27" s="504">
        <v>24.624497479999999</v>
      </c>
      <c r="AJ27" s="503">
        <v>193</v>
      </c>
      <c r="AK27" s="505">
        <v>25</v>
      </c>
    </row>
    <row r="28" spans="1:37" x14ac:dyDescent="0.25">
      <c r="A28" s="502">
        <v>26</v>
      </c>
      <c r="B28" s="503" t="s">
        <v>538</v>
      </c>
      <c r="C28" s="504">
        <v>65309</v>
      </c>
      <c r="D28" s="504">
        <v>943.46902079999995</v>
      </c>
      <c r="E28" s="504">
        <v>753.78577970000003</v>
      </c>
      <c r="F28" s="504">
        <v>189.6832411</v>
      </c>
      <c r="G28" s="504">
        <v>6.3195117300000003</v>
      </c>
      <c r="H28" s="504">
        <v>0.24968583599999999</v>
      </c>
      <c r="I28" s="504">
        <v>2.5083148899999999</v>
      </c>
      <c r="J28" s="504">
        <v>0.25362512599999998</v>
      </c>
      <c r="K28" s="504">
        <v>12.313318000000001</v>
      </c>
      <c r="L28" s="504">
        <v>76.340135329999995</v>
      </c>
      <c r="M28" s="504">
        <v>7.1614471630000001</v>
      </c>
      <c r="N28" s="505">
        <v>26</v>
      </c>
      <c r="O28" s="506">
        <v>26</v>
      </c>
      <c r="P28" s="504">
        <v>99.223177989999996</v>
      </c>
      <c r="Q28" s="504">
        <v>14.58001455</v>
      </c>
      <c r="R28" s="504">
        <v>1.606520588</v>
      </c>
      <c r="S28" s="504">
        <v>0.42225209400000002</v>
      </c>
      <c r="T28" s="504">
        <v>4.4766854880000002</v>
      </c>
      <c r="U28" s="504">
        <v>0.40297027200000002</v>
      </c>
      <c r="V28" s="504">
        <v>0</v>
      </c>
      <c r="W28" s="504">
        <v>0</v>
      </c>
      <c r="X28" s="504">
        <v>0.29471730200000001</v>
      </c>
      <c r="Y28" s="504">
        <v>7.4766980999999996E-2</v>
      </c>
      <c r="Z28" s="504">
        <v>473.16623929999997</v>
      </c>
      <c r="AA28" s="504">
        <v>116.0997033</v>
      </c>
      <c r="AB28" s="504">
        <v>2.8210078250000001</v>
      </c>
      <c r="AC28" s="504">
        <v>1.0097946099999999</v>
      </c>
      <c r="AD28" s="504">
        <v>1.2933089E-2</v>
      </c>
      <c r="AE28" s="504">
        <v>6.2543080000000001E-3</v>
      </c>
      <c r="AF28" s="504">
        <v>0.43804473199999999</v>
      </c>
      <c r="AG28" s="504">
        <v>76.248624090000007</v>
      </c>
      <c r="AH28" s="504">
        <v>17.717686130000001</v>
      </c>
      <c r="AI28" s="504">
        <v>29.721589989999998</v>
      </c>
      <c r="AJ28" s="503">
        <v>199</v>
      </c>
      <c r="AK28" s="505">
        <v>26</v>
      </c>
    </row>
    <row r="29" spans="1:37" x14ac:dyDescent="0.25">
      <c r="A29" s="502">
        <v>27</v>
      </c>
      <c r="B29" s="503" t="s">
        <v>539</v>
      </c>
      <c r="C29" s="504">
        <v>125242</v>
      </c>
      <c r="D29" s="504">
        <v>975.31544229999997</v>
      </c>
      <c r="E29" s="504">
        <v>774.51269249999996</v>
      </c>
      <c r="F29" s="504">
        <v>200.80274979999999</v>
      </c>
      <c r="G29" s="504">
        <v>6.416511968</v>
      </c>
      <c r="H29" s="504">
        <v>0.31887797000000001</v>
      </c>
      <c r="I29" s="504">
        <v>2.5826599460000002</v>
      </c>
      <c r="J29" s="504">
        <v>0.25748389300000002</v>
      </c>
      <c r="K29" s="504">
        <v>13.18771821</v>
      </c>
      <c r="L29" s="504">
        <v>78.833943540000007</v>
      </c>
      <c r="M29" s="504">
        <v>8.4883049370000005</v>
      </c>
      <c r="N29" s="505">
        <v>27</v>
      </c>
      <c r="O29" s="506">
        <v>27</v>
      </c>
      <c r="P29" s="504">
        <v>69.50136612</v>
      </c>
      <c r="Q29" s="504">
        <v>10.963969860000001</v>
      </c>
      <c r="R29" s="504">
        <v>1.9763854430000001</v>
      </c>
      <c r="S29" s="504">
        <v>0.49406519700000001</v>
      </c>
      <c r="T29" s="504">
        <v>8.506452114</v>
      </c>
      <c r="U29" s="504">
        <v>0.72463807700000005</v>
      </c>
      <c r="V29" s="504">
        <v>0</v>
      </c>
      <c r="W29" s="504">
        <v>0</v>
      </c>
      <c r="X29" s="504">
        <v>0.19822653800000001</v>
      </c>
      <c r="Y29" s="504">
        <v>5.581966E-2</v>
      </c>
      <c r="Z29" s="504">
        <v>511.96780209999997</v>
      </c>
      <c r="AA29" s="504">
        <v>126.4203448</v>
      </c>
      <c r="AB29" s="504">
        <v>3.3630512069999998</v>
      </c>
      <c r="AC29" s="504">
        <v>0.93949348200000005</v>
      </c>
      <c r="AD29" s="504">
        <v>0.103880203</v>
      </c>
      <c r="AE29" s="504">
        <v>2.5879875E-2</v>
      </c>
      <c r="AF29" s="504">
        <v>0.334689554</v>
      </c>
      <c r="AG29" s="504">
        <v>81.743809639999995</v>
      </c>
      <c r="AH29" s="504">
        <v>18.924239799999999</v>
      </c>
      <c r="AI29" s="504">
        <v>28.985828139999999</v>
      </c>
      <c r="AJ29" s="503">
        <v>201</v>
      </c>
      <c r="AK29" s="505">
        <v>27</v>
      </c>
    </row>
    <row r="30" spans="1:37" x14ac:dyDescent="0.25">
      <c r="A30" s="502">
        <v>29</v>
      </c>
      <c r="B30" s="503" t="s">
        <v>540</v>
      </c>
      <c r="C30" s="504">
        <v>110945</v>
      </c>
      <c r="D30" s="504">
        <v>880.07422980000001</v>
      </c>
      <c r="E30" s="504">
        <v>696.78758700000003</v>
      </c>
      <c r="F30" s="504">
        <v>183.28664280000001</v>
      </c>
      <c r="G30" s="504">
        <v>5.2415918420000001</v>
      </c>
      <c r="H30" s="504">
        <v>0.26133646199999999</v>
      </c>
      <c r="I30" s="504">
        <v>2.43960497</v>
      </c>
      <c r="J30" s="504">
        <v>0.23217766100000001</v>
      </c>
      <c r="K30" s="504">
        <v>14.258241699999999</v>
      </c>
      <c r="L30" s="504">
        <v>62.883007300000003</v>
      </c>
      <c r="M30" s="504">
        <v>6.3243929840000002</v>
      </c>
      <c r="N30" s="505">
        <v>29</v>
      </c>
      <c r="O30" s="506">
        <v>29</v>
      </c>
      <c r="P30" s="504">
        <v>76.418986959999998</v>
      </c>
      <c r="Q30" s="504">
        <v>12.687868010000001</v>
      </c>
      <c r="R30" s="504">
        <v>3.7920736920000002</v>
      </c>
      <c r="S30" s="504">
        <v>1.0157763339999999</v>
      </c>
      <c r="T30" s="504">
        <v>5.9089610480000001</v>
      </c>
      <c r="U30" s="504">
        <v>0.57823745500000001</v>
      </c>
      <c r="V30" s="504">
        <v>0</v>
      </c>
      <c r="W30" s="504">
        <v>0</v>
      </c>
      <c r="X30" s="504">
        <v>0.30767961199999999</v>
      </c>
      <c r="Y30" s="504">
        <v>7.7282324999999999E-2</v>
      </c>
      <c r="Z30" s="504">
        <v>451.88710200000003</v>
      </c>
      <c r="AA30" s="504">
        <v>113.6036852</v>
      </c>
      <c r="AB30" s="504">
        <v>3.2207601289999999</v>
      </c>
      <c r="AC30" s="504">
        <v>0.95927505199999996</v>
      </c>
      <c r="AD30" s="504">
        <v>3.1961146000000003E-2</v>
      </c>
      <c r="AE30" s="504">
        <v>9.0998350000000006E-3</v>
      </c>
      <c r="AF30" s="504">
        <v>0.355648925</v>
      </c>
      <c r="AG30" s="504">
        <v>72.007107579999996</v>
      </c>
      <c r="AH30" s="504">
        <v>17.50325462</v>
      </c>
      <c r="AI30" s="504">
        <v>28.069117039999998</v>
      </c>
      <c r="AJ30" s="503">
        <v>202</v>
      </c>
      <c r="AK30" s="505">
        <v>29</v>
      </c>
    </row>
    <row r="31" spans="1:37" x14ac:dyDescent="0.25">
      <c r="A31" s="502">
        <v>30</v>
      </c>
      <c r="B31" s="503" t="s">
        <v>541</v>
      </c>
      <c r="C31" s="504">
        <v>7648</v>
      </c>
      <c r="D31" s="504">
        <v>672.89097949999996</v>
      </c>
      <c r="E31" s="504">
        <v>523.5459836</v>
      </c>
      <c r="F31" s="504">
        <v>149.34499589999999</v>
      </c>
      <c r="G31" s="504">
        <v>5.7218727950000003</v>
      </c>
      <c r="H31" s="504">
        <v>0.24818299399999999</v>
      </c>
      <c r="I31" s="504">
        <v>4.5339921790000002</v>
      </c>
      <c r="J31" s="504">
        <v>0.326522955</v>
      </c>
      <c r="K31" s="504">
        <v>32.177128959999997</v>
      </c>
      <c r="L31" s="504">
        <v>47.015579250000002</v>
      </c>
      <c r="M31" s="504">
        <v>4.9678306680000004</v>
      </c>
      <c r="N31" s="505">
        <v>30</v>
      </c>
      <c r="O31" s="506">
        <v>30</v>
      </c>
      <c r="P31" s="504">
        <v>26.253774589999999</v>
      </c>
      <c r="Q31" s="504">
        <v>4.3322371970000004</v>
      </c>
      <c r="R31" s="504">
        <v>5.415433792</v>
      </c>
      <c r="S31" s="504">
        <v>1.1177532240000001</v>
      </c>
      <c r="T31" s="504">
        <v>2.6237480519999998</v>
      </c>
      <c r="U31" s="504">
        <v>0.18413006900000001</v>
      </c>
      <c r="V31" s="504">
        <v>0</v>
      </c>
      <c r="W31" s="504">
        <v>0</v>
      </c>
      <c r="X31" s="504">
        <v>0.107811886</v>
      </c>
      <c r="Y31" s="504">
        <v>2.1664945000000001E-2</v>
      </c>
      <c r="Z31" s="504">
        <v>348.62095369999997</v>
      </c>
      <c r="AA31" s="504">
        <v>98.605628249999995</v>
      </c>
      <c r="AB31" s="504">
        <v>2.0163225890000001</v>
      </c>
      <c r="AC31" s="504">
        <v>1.1699927640000001</v>
      </c>
      <c r="AD31" s="504">
        <v>0</v>
      </c>
      <c r="AE31" s="504">
        <v>0</v>
      </c>
      <c r="AF31" s="504">
        <v>0.12598247600000001</v>
      </c>
      <c r="AG31" s="504">
        <v>53.319591410000001</v>
      </c>
      <c r="AH31" s="504">
        <v>13.79199908</v>
      </c>
      <c r="AI31" s="504">
        <v>20.192845640000002</v>
      </c>
      <c r="AJ31" s="503">
        <v>190</v>
      </c>
      <c r="AK31" s="505">
        <v>30</v>
      </c>
    </row>
    <row r="32" spans="1:37" x14ac:dyDescent="0.25">
      <c r="A32" s="502">
        <v>31</v>
      </c>
      <c r="B32" s="503" t="s">
        <v>542</v>
      </c>
      <c r="C32" s="504">
        <v>27404</v>
      </c>
      <c r="D32" s="504">
        <v>806.39686180000001</v>
      </c>
      <c r="E32" s="504">
        <v>632.37605210000004</v>
      </c>
      <c r="F32" s="504">
        <v>174.0208097</v>
      </c>
      <c r="G32" s="504">
        <v>5.5739043080000004</v>
      </c>
      <c r="H32" s="504">
        <v>0.36587331299999998</v>
      </c>
      <c r="I32" s="504">
        <v>2.8423863649999999</v>
      </c>
      <c r="J32" s="504">
        <v>0.329633183</v>
      </c>
      <c r="K32" s="504">
        <v>9.9037266210000006</v>
      </c>
      <c r="L32" s="504">
        <v>68.422455549999995</v>
      </c>
      <c r="M32" s="504">
        <v>7.4111299910000001</v>
      </c>
      <c r="N32" s="505">
        <v>31</v>
      </c>
      <c r="O32" s="506">
        <v>31</v>
      </c>
      <c r="P32" s="504">
        <v>72.186828500000004</v>
      </c>
      <c r="Q32" s="504">
        <v>11.18867275</v>
      </c>
      <c r="R32" s="504">
        <v>1.621205424</v>
      </c>
      <c r="S32" s="504">
        <v>0.46778577900000001</v>
      </c>
      <c r="T32" s="504">
        <v>8.0966674780000005</v>
      </c>
      <c r="U32" s="504">
        <v>0.76778586500000001</v>
      </c>
      <c r="V32" s="504">
        <v>0</v>
      </c>
      <c r="W32" s="504">
        <v>0</v>
      </c>
      <c r="X32" s="504">
        <v>8.2680301999999997E-2</v>
      </c>
      <c r="Y32" s="504">
        <v>1.6825408E-2</v>
      </c>
      <c r="Z32" s="504">
        <v>394.51864419999998</v>
      </c>
      <c r="AA32" s="504">
        <v>106.6528615</v>
      </c>
      <c r="AB32" s="504">
        <v>3.810335813</v>
      </c>
      <c r="AC32" s="504">
        <v>0.82855133999999997</v>
      </c>
      <c r="AD32" s="504">
        <v>1.5734631999999998E-2</v>
      </c>
      <c r="AE32" s="504">
        <v>7.5922150000000002E-3</v>
      </c>
      <c r="AF32" s="504">
        <v>0.21373746199999999</v>
      </c>
      <c r="AG32" s="504">
        <v>67.561608680000006</v>
      </c>
      <c r="AH32" s="504">
        <v>17.057631789999999</v>
      </c>
      <c r="AI32" s="504">
        <v>26.452603320000001</v>
      </c>
      <c r="AJ32" s="503">
        <v>201</v>
      </c>
      <c r="AK32" s="505">
        <v>31</v>
      </c>
    </row>
    <row r="33" spans="1:37" x14ac:dyDescent="0.25">
      <c r="A33" s="502">
        <v>32</v>
      </c>
      <c r="B33" s="503" t="s">
        <v>543</v>
      </c>
      <c r="C33" s="504">
        <v>99747</v>
      </c>
      <c r="D33" s="504">
        <v>787.25682510000001</v>
      </c>
      <c r="E33" s="504">
        <v>616.81503710000004</v>
      </c>
      <c r="F33" s="504">
        <v>170.441788</v>
      </c>
      <c r="G33" s="504">
        <v>3.8277872949999998</v>
      </c>
      <c r="H33" s="504">
        <v>0.25583292299999999</v>
      </c>
      <c r="I33" s="504">
        <v>2.1213271100000002</v>
      </c>
      <c r="J33" s="504">
        <v>0.230750169</v>
      </c>
      <c r="K33" s="504">
        <v>6.907361968</v>
      </c>
      <c r="L33" s="504">
        <v>62.787273630000001</v>
      </c>
      <c r="M33" s="504">
        <v>6.4704550750000003</v>
      </c>
      <c r="N33" s="505">
        <v>32</v>
      </c>
      <c r="O33" s="506">
        <v>32</v>
      </c>
      <c r="P33" s="504">
        <v>94.148262070000001</v>
      </c>
      <c r="Q33" s="504">
        <v>13.882326819999999</v>
      </c>
      <c r="R33" s="504">
        <v>1.0310179159999999</v>
      </c>
      <c r="S33" s="504">
        <v>0.29535441400000001</v>
      </c>
      <c r="T33" s="504">
        <v>4.6873820039999998</v>
      </c>
      <c r="U33" s="504">
        <v>0.37958587900000001</v>
      </c>
      <c r="V33" s="504">
        <v>0</v>
      </c>
      <c r="W33" s="504">
        <v>0</v>
      </c>
      <c r="X33" s="504">
        <v>0.13088133900000001</v>
      </c>
      <c r="Y33" s="504">
        <v>2.6252210000000002E-2</v>
      </c>
      <c r="Z33" s="504">
        <v>373.85681149999999</v>
      </c>
      <c r="AA33" s="504">
        <v>103.15735530000001</v>
      </c>
      <c r="AB33" s="504">
        <v>2.1883554040000002</v>
      </c>
      <c r="AC33" s="504">
        <v>0.66663457100000001</v>
      </c>
      <c r="AD33" s="504">
        <v>4.2919940000000004E-3</v>
      </c>
      <c r="AE33" s="504">
        <v>2.0755610000000001E-3</v>
      </c>
      <c r="AF33" s="504">
        <v>0.37280067700000002</v>
      </c>
      <c r="AG33" s="504">
        <v>65.960419310000006</v>
      </c>
      <c r="AH33" s="504">
        <v>16.824838270000001</v>
      </c>
      <c r="AI33" s="504">
        <v>27.041391650000001</v>
      </c>
      <c r="AJ33" s="503">
        <v>200</v>
      </c>
      <c r="AK33" s="505">
        <v>32</v>
      </c>
    </row>
    <row r="34" spans="1:37" x14ac:dyDescent="0.25">
      <c r="A34" s="502">
        <v>33</v>
      </c>
      <c r="B34" s="503" t="s">
        <v>544</v>
      </c>
      <c r="C34" s="504">
        <v>159077</v>
      </c>
      <c r="D34" s="504">
        <v>733.18658129999994</v>
      </c>
      <c r="E34" s="504">
        <v>574.23396079999998</v>
      </c>
      <c r="F34" s="504">
        <v>158.95262049999999</v>
      </c>
      <c r="G34" s="504">
        <v>3.4650042550000002</v>
      </c>
      <c r="H34" s="504">
        <v>0.228114659</v>
      </c>
      <c r="I34" s="504">
        <v>2.107814919</v>
      </c>
      <c r="J34" s="504">
        <v>0.30215811300000001</v>
      </c>
      <c r="K34" s="504">
        <v>10.09248185</v>
      </c>
      <c r="L34" s="504">
        <v>55.535241859999999</v>
      </c>
      <c r="M34" s="504">
        <v>5.7087927690000004</v>
      </c>
      <c r="N34" s="505">
        <v>33</v>
      </c>
      <c r="O34" s="506">
        <v>33</v>
      </c>
      <c r="P34" s="504">
        <v>75.626615920000006</v>
      </c>
      <c r="Q34" s="504">
        <v>11.30358878</v>
      </c>
      <c r="R34" s="504">
        <v>2.8659452920000001</v>
      </c>
      <c r="S34" s="504">
        <v>0.86015624899999998</v>
      </c>
      <c r="T34" s="504">
        <v>5.4584572739999997</v>
      </c>
      <c r="U34" s="504">
        <v>0.47964404700000002</v>
      </c>
      <c r="V34" s="504">
        <v>0</v>
      </c>
      <c r="W34" s="504">
        <v>0</v>
      </c>
      <c r="X34" s="504">
        <v>0.118294307</v>
      </c>
      <c r="Y34" s="504">
        <v>2.5433173E-2</v>
      </c>
      <c r="Z34" s="504">
        <v>357.06575359999999</v>
      </c>
      <c r="AA34" s="504">
        <v>97.610353599999996</v>
      </c>
      <c r="AB34" s="504">
        <v>2.5727327770000001</v>
      </c>
      <c r="AC34" s="504">
        <v>0.78906511099999999</v>
      </c>
      <c r="AD34" s="504">
        <v>1.7138561E-2</v>
      </c>
      <c r="AE34" s="504">
        <v>7.3275149999999997E-3</v>
      </c>
      <c r="AF34" s="504">
        <v>0.27129856699999999</v>
      </c>
      <c r="AG34" s="504">
        <v>60.476824499999999</v>
      </c>
      <c r="AH34" s="504">
        <v>15.47997372</v>
      </c>
      <c r="AI34" s="504">
        <v>24.718369809999999</v>
      </c>
      <c r="AJ34" s="503">
        <v>202</v>
      </c>
      <c r="AK34" s="505">
        <v>33</v>
      </c>
    </row>
    <row r="35" spans="1:37" x14ac:dyDescent="0.25">
      <c r="A35" s="502">
        <v>34</v>
      </c>
      <c r="B35" s="503" t="s">
        <v>545</v>
      </c>
      <c r="C35" s="504">
        <v>75360</v>
      </c>
      <c r="D35" s="504">
        <v>709.70759009999995</v>
      </c>
      <c r="E35" s="504">
        <v>555.77566209999998</v>
      </c>
      <c r="F35" s="504">
        <v>153.931928</v>
      </c>
      <c r="G35" s="504">
        <v>3.516979241</v>
      </c>
      <c r="H35" s="504">
        <v>0.21246215500000001</v>
      </c>
      <c r="I35" s="504">
        <v>2.3826406929999999</v>
      </c>
      <c r="J35" s="504">
        <v>0.26827938299999998</v>
      </c>
      <c r="K35" s="504">
        <v>12.44091113</v>
      </c>
      <c r="L35" s="504">
        <v>26.613864410000001</v>
      </c>
      <c r="M35" s="504">
        <v>2.9833036970000002</v>
      </c>
      <c r="N35" s="505">
        <v>34</v>
      </c>
      <c r="O35" s="506">
        <v>34</v>
      </c>
      <c r="P35" s="504">
        <v>97.390686450000004</v>
      </c>
      <c r="Q35" s="504">
        <v>15.598252779999999</v>
      </c>
      <c r="R35" s="504">
        <v>4.426797026</v>
      </c>
      <c r="S35" s="504">
        <v>1.369214355</v>
      </c>
      <c r="T35" s="504">
        <v>3.476894079</v>
      </c>
      <c r="U35" s="504">
        <v>0.296619776</v>
      </c>
      <c r="V35" s="504">
        <v>0</v>
      </c>
      <c r="W35" s="504">
        <v>0</v>
      </c>
      <c r="X35" s="504">
        <v>1.0108654130000001</v>
      </c>
      <c r="Y35" s="504">
        <v>0.187152872</v>
      </c>
      <c r="Z35" s="504">
        <v>341.25513169999999</v>
      </c>
      <c r="AA35" s="504">
        <v>91.303410459999995</v>
      </c>
      <c r="AB35" s="504">
        <v>3.331729127</v>
      </c>
      <c r="AC35" s="504">
        <v>0.85376125899999999</v>
      </c>
      <c r="AD35" s="504">
        <v>5.1304649999999999E-3</v>
      </c>
      <c r="AE35" s="504">
        <v>2.4810380000000001E-3</v>
      </c>
      <c r="AF35" s="504">
        <v>0.458603174</v>
      </c>
      <c r="AG35" s="504">
        <v>59.602592989999998</v>
      </c>
      <c r="AH35" s="504">
        <v>14.824302530000001</v>
      </c>
      <c r="AI35" s="504">
        <v>25.89552393</v>
      </c>
      <c r="AJ35" s="503">
        <v>202</v>
      </c>
      <c r="AK35" s="505">
        <v>34</v>
      </c>
    </row>
    <row r="36" spans="1:37" x14ac:dyDescent="0.25">
      <c r="A36" s="502">
        <v>35</v>
      </c>
      <c r="B36" s="503" t="s">
        <v>546</v>
      </c>
      <c r="C36" s="504">
        <v>20228</v>
      </c>
      <c r="D36" s="504">
        <v>719.82899910000003</v>
      </c>
      <c r="E36" s="504">
        <v>561.28910470000005</v>
      </c>
      <c r="F36" s="504">
        <v>158.53989440000001</v>
      </c>
      <c r="G36" s="504">
        <v>4.2069495970000004</v>
      </c>
      <c r="H36" s="504">
        <v>0.24563383599999999</v>
      </c>
      <c r="I36" s="504">
        <v>2.8563891539999999</v>
      </c>
      <c r="J36" s="504">
        <v>0.28504798599999998</v>
      </c>
      <c r="K36" s="504">
        <v>11.67505519</v>
      </c>
      <c r="L36" s="504">
        <v>48.461585210000003</v>
      </c>
      <c r="M36" s="504">
        <v>5.5483364279999998</v>
      </c>
      <c r="N36" s="505">
        <v>35</v>
      </c>
      <c r="O36" s="506">
        <v>35</v>
      </c>
      <c r="P36" s="504">
        <v>62.404891509999999</v>
      </c>
      <c r="Q36" s="504">
        <v>10.65323542</v>
      </c>
      <c r="R36" s="504">
        <v>5.5254519579999997</v>
      </c>
      <c r="S36" s="504">
        <v>1.688311377</v>
      </c>
      <c r="T36" s="504">
        <v>5.7064181850000004</v>
      </c>
      <c r="U36" s="504">
        <v>0.61935797800000003</v>
      </c>
      <c r="V36" s="504">
        <v>0</v>
      </c>
      <c r="W36" s="504">
        <v>0</v>
      </c>
      <c r="X36" s="504">
        <v>0.153828465</v>
      </c>
      <c r="Y36" s="504">
        <v>3.1840216999999997E-2</v>
      </c>
      <c r="Z36" s="504">
        <v>357.85079039999999</v>
      </c>
      <c r="AA36" s="504">
        <v>96.119278030000004</v>
      </c>
      <c r="AB36" s="504">
        <v>3.6670100950000002</v>
      </c>
      <c r="AC36" s="504">
        <v>0.86422380200000004</v>
      </c>
      <c r="AD36" s="504">
        <v>2.0855489000000001E-2</v>
      </c>
      <c r="AE36" s="504">
        <v>7.313941E-3</v>
      </c>
      <c r="AF36" s="504">
        <v>0.41139719600000002</v>
      </c>
      <c r="AG36" s="504">
        <v>59.409961760000002</v>
      </c>
      <c r="AH36" s="504">
        <v>16.417695859999998</v>
      </c>
      <c r="AI36" s="504">
        <v>24.998139989999999</v>
      </c>
      <c r="AJ36" s="503">
        <v>198</v>
      </c>
      <c r="AK36" s="505">
        <v>35</v>
      </c>
    </row>
    <row r="37" spans="1:37" x14ac:dyDescent="0.25">
      <c r="A37" s="502">
        <v>37</v>
      </c>
      <c r="B37" s="503" t="s">
        <v>547</v>
      </c>
      <c r="C37" s="504">
        <v>6120</v>
      </c>
      <c r="D37" s="504">
        <v>467.87547389999997</v>
      </c>
      <c r="E37" s="504">
        <v>365.72381799999999</v>
      </c>
      <c r="F37" s="504">
        <v>102.1516558</v>
      </c>
      <c r="G37" s="504">
        <v>12.941562960000001</v>
      </c>
      <c r="H37" s="504">
        <v>0.81569182600000001</v>
      </c>
      <c r="I37" s="504">
        <v>3.7791745749999999</v>
      </c>
      <c r="J37" s="504">
        <v>0.862512944</v>
      </c>
      <c r="K37" s="504">
        <v>10.64685025</v>
      </c>
      <c r="L37" s="504">
        <v>29.995500490000001</v>
      </c>
      <c r="M37" s="504">
        <v>4.592970867</v>
      </c>
      <c r="N37" s="505">
        <v>37</v>
      </c>
      <c r="O37" s="506">
        <v>37</v>
      </c>
      <c r="P37" s="504">
        <v>20.368739919999999</v>
      </c>
      <c r="Q37" s="504">
        <v>3.4425863689999998</v>
      </c>
      <c r="R37" s="504">
        <v>4.27092881</v>
      </c>
      <c r="S37" s="504">
        <v>1.3877491820000001</v>
      </c>
      <c r="T37" s="504">
        <v>5.1821288470000004</v>
      </c>
      <c r="U37" s="504">
        <v>0.58190257499999998</v>
      </c>
      <c r="V37" s="504">
        <v>0</v>
      </c>
      <c r="W37" s="504">
        <v>0</v>
      </c>
      <c r="X37" s="504">
        <v>5.6191742000000003E-2</v>
      </c>
      <c r="Y37" s="504">
        <v>1.1260974999999999E-2</v>
      </c>
      <c r="Z37" s="504">
        <v>236.53490170000001</v>
      </c>
      <c r="AA37" s="504">
        <v>62.263475589999999</v>
      </c>
      <c r="AB37" s="504">
        <v>11.03124685</v>
      </c>
      <c r="AC37" s="504">
        <v>1.7546446499999999</v>
      </c>
      <c r="AD37" s="504">
        <v>2.3631749999999999E-3</v>
      </c>
      <c r="AE37" s="504">
        <v>1.142807E-3</v>
      </c>
      <c r="AF37" s="504">
        <v>0.20119925299999999</v>
      </c>
      <c r="AG37" s="504">
        <v>32.41248427</v>
      </c>
      <c r="AH37" s="504">
        <v>9.0669166519999997</v>
      </c>
      <c r="AI37" s="504">
        <v>15.671346590000001</v>
      </c>
      <c r="AJ37" s="503">
        <v>198</v>
      </c>
      <c r="AK37" s="505">
        <v>37</v>
      </c>
    </row>
    <row r="38" spans="1:37" x14ac:dyDescent="0.25">
      <c r="A38" s="502">
        <v>38</v>
      </c>
      <c r="B38" s="503" t="s">
        <v>548</v>
      </c>
      <c r="C38" s="504">
        <v>3886</v>
      </c>
      <c r="D38" s="504">
        <v>255.0803453</v>
      </c>
      <c r="E38" s="504">
        <v>198.02853350000001</v>
      </c>
      <c r="F38" s="504">
        <v>57.051811780000001</v>
      </c>
      <c r="G38" s="504">
        <v>1.0412860749999999</v>
      </c>
      <c r="H38" s="504">
        <v>3.7245387999999997E-2</v>
      </c>
      <c r="I38" s="504">
        <v>1.0164342179999999</v>
      </c>
      <c r="J38" s="504">
        <v>7.4678273000000003E-2</v>
      </c>
      <c r="K38" s="504">
        <v>1.2273515820000001</v>
      </c>
      <c r="L38" s="504">
        <v>5.8382297369999998</v>
      </c>
      <c r="M38" s="504">
        <v>1.0768997870000001</v>
      </c>
      <c r="N38" s="505">
        <v>38</v>
      </c>
      <c r="O38" s="506">
        <v>38</v>
      </c>
      <c r="P38" s="504">
        <v>4.2613563509999999</v>
      </c>
      <c r="Q38" s="504">
        <v>0.84430744899999999</v>
      </c>
      <c r="R38" s="504">
        <v>3.4345505119999999</v>
      </c>
      <c r="S38" s="504">
        <v>0.65837820000000002</v>
      </c>
      <c r="T38" s="504">
        <v>0.53425279299999995</v>
      </c>
      <c r="U38" s="504">
        <v>2.8204325999999998E-2</v>
      </c>
      <c r="V38" s="504">
        <v>0</v>
      </c>
      <c r="W38" s="504">
        <v>0</v>
      </c>
      <c r="X38" s="504">
        <v>0.104474179</v>
      </c>
      <c r="Y38" s="504">
        <v>4.6164295000000001E-2</v>
      </c>
      <c r="Z38" s="504">
        <v>165.0943068</v>
      </c>
      <c r="AA38" s="504">
        <v>38.377110070000001</v>
      </c>
      <c r="AB38" s="504">
        <v>0.19660488700000001</v>
      </c>
      <c r="AC38" s="504">
        <v>0.27655101399999998</v>
      </c>
      <c r="AD38" s="504">
        <v>0</v>
      </c>
      <c r="AE38" s="504">
        <v>0</v>
      </c>
      <c r="AF38" s="504">
        <v>1.900594E-3</v>
      </c>
      <c r="AG38" s="504">
        <v>17.846117790000001</v>
      </c>
      <c r="AH38" s="504">
        <v>4.2166420689999997</v>
      </c>
      <c r="AI38" s="504">
        <v>8.8472988519999998</v>
      </c>
      <c r="AJ38" s="503">
        <v>114</v>
      </c>
      <c r="AK38" s="505">
        <v>38</v>
      </c>
    </row>
    <row r="39" spans="1:37" x14ac:dyDescent="0.25">
      <c r="A39" s="502">
        <v>39</v>
      </c>
      <c r="B39" s="503" t="s">
        <v>549</v>
      </c>
      <c r="C39" s="504">
        <v>5531</v>
      </c>
      <c r="D39" s="504">
        <v>1581.026854</v>
      </c>
      <c r="E39" s="504">
        <v>1261.632224</v>
      </c>
      <c r="F39" s="504">
        <v>319.39463000000001</v>
      </c>
      <c r="G39" s="504">
        <v>106.9883114</v>
      </c>
      <c r="H39" s="504">
        <v>1.733193091</v>
      </c>
      <c r="I39" s="504">
        <v>80.711069660000007</v>
      </c>
      <c r="J39" s="504">
        <v>4.1952926829999999</v>
      </c>
      <c r="K39" s="504">
        <v>40.106609120000002</v>
      </c>
      <c r="L39" s="504">
        <v>75.066148220000002</v>
      </c>
      <c r="M39" s="504">
        <v>8.2201712370000006</v>
      </c>
      <c r="N39" s="505">
        <v>39</v>
      </c>
      <c r="O39" s="506">
        <v>39</v>
      </c>
      <c r="P39" s="504">
        <v>121.7773761</v>
      </c>
      <c r="Q39" s="504">
        <v>21.24568257</v>
      </c>
      <c r="R39" s="504">
        <v>11.59021965</v>
      </c>
      <c r="S39" s="504">
        <v>2.8434418749999999</v>
      </c>
      <c r="T39" s="504">
        <v>4.8197378300000002</v>
      </c>
      <c r="U39" s="504">
        <v>0.43046167200000002</v>
      </c>
      <c r="V39" s="504">
        <v>0</v>
      </c>
      <c r="W39" s="504">
        <v>0</v>
      </c>
      <c r="X39" s="504">
        <v>9.3583209190000005</v>
      </c>
      <c r="Y39" s="504">
        <v>4.2354306560000001</v>
      </c>
      <c r="Z39" s="504">
        <v>662.96305889999996</v>
      </c>
      <c r="AA39" s="504">
        <v>145.9572039</v>
      </c>
      <c r="AB39" s="504">
        <v>31.631803470000001</v>
      </c>
      <c r="AC39" s="504">
        <v>18.393635679999999</v>
      </c>
      <c r="AD39" s="504">
        <v>1.460619476</v>
      </c>
      <c r="AE39" s="504">
        <v>0.13757540200000001</v>
      </c>
      <c r="AF39" s="504">
        <v>2.085805374</v>
      </c>
      <c r="AG39" s="504">
        <v>147.2892602</v>
      </c>
      <c r="AH39" s="504">
        <v>26.166076570000001</v>
      </c>
      <c r="AI39" s="504">
        <v>51.620347930000001</v>
      </c>
      <c r="AJ39" s="503">
        <v>186</v>
      </c>
      <c r="AK39" s="505">
        <v>39</v>
      </c>
    </row>
    <row r="40" spans="1:37" x14ac:dyDescent="0.25">
      <c r="A40" s="502">
        <v>40</v>
      </c>
      <c r="B40" s="503" t="s">
        <v>550</v>
      </c>
      <c r="C40" s="504">
        <v>5280</v>
      </c>
      <c r="D40" s="504">
        <v>1180.5745420000001</v>
      </c>
      <c r="E40" s="504">
        <v>925.37025040000003</v>
      </c>
      <c r="F40" s="504">
        <v>255.20429200000001</v>
      </c>
      <c r="G40" s="504">
        <v>63.987719740000003</v>
      </c>
      <c r="H40" s="504">
        <v>1.1266282649999999</v>
      </c>
      <c r="I40" s="504">
        <v>48.630395550000003</v>
      </c>
      <c r="J40" s="504">
        <v>2.5306842930000002</v>
      </c>
      <c r="K40" s="504">
        <v>39.286426659999997</v>
      </c>
      <c r="L40" s="504">
        <v>54.109917330000002</v>
      </c>
      <c r="M40" s="504">
        <v>5.6932744460000002</v>
      </c>
      <c r="N40" s="505">
        <v>40</v>
      </c>
      <c r="O40" s="506">
        <v>40</v>
      </c>
      <c r="P40" s="504">
        <v>40.616471179999998</v>
      </c>
      <c r="Q40" s="504">
        <v>6.4604835759999997</v>
      </c>
      <c r="R40" s="504">
        <v>6.7049311710000001</v>
      </c>
      <c r="S40" s="504">
        <v>1.9427679470000001</v>
      </c>
      <c r="T40" s="504">
        <v>3.2267562160000001</v>
      </c>
      <c r="U40" s="504">
        <v>0.13027517599999999</v>
      </c>
      <c r="V40" s="504">
        <v>0</v>
      </c>
      <c r="W40" s="504">
        <v>0</v>
      </c>
      <c r="X40" s="504">
        <v>1.9156739270000001</v>
      </c>
      <c r="Y40" s="504">
        <v>0.72633728799999997</v>
      </c>
      <c r="Z40" s="504">
        <v>566.51609859999996</v>
      </c>
      <c r="AA40" s="504">
        <v>150.7239792</v>
      </c>
      <c r="AB40" s="504">
        <v>8.667904837</v>
      </c>
      <c r="AC40" s="504">
        <v>9.919734214</v>
      </c>
      <c r="AD40" s="504">
        <v>0</v>
      </c>
      <c r="AE40" s="504">
        <v>0</v>
      </c>
      <c r="AF40" s="504">
        <v>0.21201518899999999</v>
      </c>
      <c r="AG40" s="504">
        <v>115.2838781</v>
      </c>
      <c r="AH40" s="504">
        <v>23.31463243</v>
      </c>
      <c r="AI40" s="504">
        <v>28.847557030000001</v>
      </c>
      <c r="AJ40" s="503">
        <v>184</v>
      </c>
      <c r="AK40" s="505">
        <v>40</v>
      </c>
    </row>
    <row r="41" spans="1:37" x14ac:dyDescent="0.25">
      <c r="A41" s="502">
        <v>43</v>
      </c>
      <c r="B41" s="503" t="s">
        <v>551</v>
      </c>
      <c r="C41" s="504">
        <v>100692</v>
      </c>
      <c r="D41" s="504">
        <v>899.36770990000002</v>
      </c>
      <c r="E41" s="504">
        <v>704.8631335</v>
      </c>
      <c r="F41" s="504">
        <v>194.50457639999999</v>
      </c>
      <c r="G41" s="504">
        <v>54.426995140000002</v>
      </c>
      <c r="H41" s="504">
        <v>0.96023534600000005</v>
      </c>
      <c r="I41" s="504">
        <v>39.798150069999998</v>
      </c>
      <c r="J41" s="504">
        <v>1.946445298</v>
      </c>
      <c r="K41" s="504">
        <v>17.517367650000001</v>
      </c>
      <c r="L41" s="504">
        <v>74.419806230000006</v>
      </c>
      <c r="M41" s="504">
        <v>5.7221536249999998</v>
      </c>
      <c r="N41" s="505">
        <v>43</v>
      </c>
      <c r="O41" s="506">
        <v>43</v>
      </c>
      <c r="P41" s="504">
        <v>64.723415950000003</v>
      </c>
      <c r="Q41" s="504">
        <v>10.55235081</v>
      </c>
      <c r="R41" s="504">
        <v>1.631860943</v>
      </c>
      <c r="S41" s="504">
        <v>0.849843024</v>
      </c>
      <c r="T41" s="504">
        <v>4.0118938130000004</v>
      </c>
      <c r="U41" s="504">
        <v>0.23789211900000001</v>
      </c>
      <c r="V41" s="504">
        <v>8.9471280000000004E-3</v>
      </c>
      <c r="W41" s="504">
        <v>1.4151350000000001E-3</v>
      </c>
      <c r="X41" s="504">
        <v>3.2386519200000001</v>
      </c>
      <c r="Y41" s="504">
        <v>1.1664660229999999</v>
      </c>
      <c r="Z41" s="504">
        <v>372.57583979999998</v>
      </c>
      <c r="AA41" s="504">
        <v>103.9245792</v>
      </c>
      <c r="AB41" s="504">
        <v>11.42156464</v>
      </c>
      <c r="AC41" s="504">
        <v>7.6647796140000004</v>
      </c>
      <c r="AD41" s="504">
        <v>5.8586128000000001E-2</v>
      </c>
      <c r="AE41" s="504">
        <v>2.1865038E-2</v>
      </c>
      <c r="AF41" s="504">
        <v>0.31162033500000003</v>
      </c>
      <c r="AG41" s="504">
        <v>70.984341310000005</v>
      </c>
      <c r="AH41" s="504">
        <v>19.715806270000002</v>
      </c>
      <c r="AI41" s="504">
        <v>31.47483738</v>
      </c>
      <c r="AJ41" s="503">
        <v>201</v>
      </c>
      <c r="AK41" s="505">
        <v>43</v>
      </c>
    </row>
    <row r="42" spans="1:37" x14ac:dyDescent="0.25">
      <c r="A42" s="502">
        <v>44</v>
      </c>
      <c r="B42" s="503" t="s">
        <v>552</v>
      </c>
      <c r="C42" s="504">
        <v>51393</v>
      </c>
      <c r="D42" s="504">
        <v>881.14599459999999</v>
      </c>
      <c r="E42" s="504">
        <v>694.55397059999996</v>
      </c>
      <c r="F42" s="504">
        <v>186.59202400000001</v>
      </c>
      <c r="G42" s="504">
        <v>91.499820189999994</v>
      </c>
      <c r="H42" s="504">
        <v>1.7987377099999999</v>
      </c>
      <c r="I42" s="504">
        <v>66.699536629999997</v>
      </c>
      <c r="J42" s="504">
        <v>3.7665044019999998</v>
      </c>
      <c r="K42" s="504">
        <v>30.812797239999998</v>
      </c>
      <c r="L42" s="504">
        <v>17.711752000000001</v>
      </c>
      <c r="M42" s="504">
        <v>1.4795729900000001</v>
      </c>
      <c r="N42" s="505">
        <v>44</v>
      </c>
      <c r="O42" s="506">
        <v>44</v>
      </c>
      <c r="P42" s="504">
        <v>120.447907</v>
      </c>
      <c r="Q42" s="504">
        <v>19.772691850000001</v>
      </c>
      <c r="R42" s="504">
        <v>4.3815749930000001</v>
      </c>
      <c r="S42" s="504">
        <v>1.8534451199999999</v>
      </c>
      <c r="T42" s="504">
        <v>4.1333700579999997</v>
      </c>
      <c r="U42" s="504">
        <v>0.19680450299999999</v>
      </c>
      <c r="V42" s="504">
        <v>2.921618E-3</v>
      </c>
      <c r="W42" s="504">
        <v>4.6210199999999999E-4</v>
      </c>
      <c r="X42" s="504">
        <v>5.0515852089999997</v>
      </c>
      <c r="Y42" s="504">
        <v>1.9221286129999999</v>
      </c>
      <c r="Z42" s="504">
        <v>280.50422090000001</v>
      </c>
      <c r="AA42" s="504">
        <v>78.635669719999996</v>
      </c>
      <c r="AB42" s="504">
        <v>15.365056839999999</v>
      </c>
      <c r="AC42" s="504">
        <v>14.595510819999999</v>
      </c>
      <c r="AD42" s="504">
        <v>2.8141199999999998E-4</v>
      </c>
      <c r="AE42" s="504">
        <v>1.36088E-4</v>
      </c>
      <c r="AF42" s="504">
        <v>0.461544379</v>
      </c>
      <c r="AG42" s="504">
        <v>71.711413640000004</v>
      </c>
      <c r="AH42" s="504">
        <v>15.878473980000001</v>
      </c>
      <c r="AI42" s="504">
        <v>32.46207467</v>
      </c>
      <c r="AJ42" s="503">
        <v>200</v>
      </c>
      <c r="AK42" s="505">
        <v>44</v>
      </c>
    </row>
    <row r="43" spans="1:37" x14ac:dyDescent="0.25">
      <c r="A43" s="502">
        <v>45</v>
      </c>
      <c r="B43" s="503" t="s">
        <v>553</v>
      </c>
      <c r="C43" s="504">
        <v>6908</v>
      </c>
      <c r="D43" s="504">
        <v>1084.399545</v>
      </c>
      <c r="E43" s="504">
        <v>853.43658289999996</v>
      </c>
      <c r="F43" s="504">
        <v>230.96296179999999</v>
      </c>
      <c r="G43" s="504">
        <v>84.500682229999995</v>
      </c>
      <c r="H43" s="504">
        <v>1.5873384909999999</v>
      </c>
      <c r="I43" s="504">
        <v>69.199882470000006</v>
      </c>
      <c r="J43" s="504">
        <v>3.7168026150000002</v>
      </c>
      <c r="K43" s="504">
        <v>32.901544659999999</v>
      </c>
      <c r="L43" s="504">
        <v>71.095953609999995</v>
      </c>
      <c r="M43" s="504">
        <v>5.2788738100000003</v>
      </c>
      <c r="N43" s="505">
        <v>45</v>
      </c>
      <c r="O43" s="506">
        <v>45</v>
      </c>
      <c r="P43" s="504">
        <v>21.36371024</v>
      </c>
      <c r="Q43" s="504">
        <v>3.4095764470000001</v>
      </c>
      <c r="R43" s="504">
        <v>8.3846179240000005</v>
      </c>
      <c r="S43" s="504">
        <v>1.8179033710000001</v>
      </c>
      <c r="T43" s="504">
        <v>3.6091228110000002</v>
      </c>
      <c r="U43" s="504">
        <v>0.202543582</v>
      </c>
      <c r="V43" s="504">
        <v>0</v>
      </c>
      <c r="W43" s="504">
        <v>0</v>
      </c>
      <c r="X43" s="504">
        <v>4.4555818040000004</v>
      </c>
      <c r="Y43" s="504">
        <v>1.5166651550000001</v>
      </c>
      <c r="Z43" s="504">
        <v>471.16442239999998</v>
      </c>
      <c r="AA43" s="504">
        <v>127.5043506</v>
      </c>
      <c r="AB43" s="504">
        <v>14.59829418</v>
      </c>
      <c r="AC43" s="504">
        <v>13.801795520000001</v>
      </c>
      <c r="AD43" s="504">
        <v>0</v>
      </c>
      <c r="AE43" s="504">
        <v>0</v>
      </c>
      <c r="AF43" s="504">
        <v>0.14431575999999999</v>
      </c>
      <c r="AG43" s="504">
        <v>90.832533740000002</v>
      </c>
      <c r="AH43" s="504">
        <v>22.06073065</v>
      </c>
      <c r="AI43" s="504">
        <v>31.25230256</v>
      </c>
      <c r="AJ43" s="503">
        <v>190</v>
      </c>
      <c r="AK43" s="505">
        <v>45</v>
      </c>
    </row>
    <row r="44" spans="1:37" x14ac:dyDescent="0.25">
      <c r="A44" s="502">
        <v>46</v>
      </c>
      <c r="B44" s="503" t="s">
        <v>554</v>
      </c>
      <c r="C44" s="504">
        <v>51594</v>
      </c>
      <c r="D44" s="504">
        <v>760.72505669999998</v>
      </c>
      <c r="E44" s="504">
        <v>592.23954060000005</v>
      </c>
      <c r="F44" s="504">
        <v>168.48551610000001</v>
      </c>
      <c r="G44" s="504">
        <v>58.749657499999998</v>
      </c>
      <c r="H44" s="504">
        <v>1.1670275370000001</v>
      </c>
      <c r="I44" s="504">
        <v>42.289289420000003</v>
      </c>
      <c r="J44" s="504">
        <v>2.3729917010000001</v>
      </c>
      <c r="K44" s="504">
        <v>20.53653491</v>
      </c>
      <c r="L44" s="504">
        <v>34.561336330000003</v>
      </c>
      <c r="M44" s="504">
        <v>2.9031822420000002</v>
      </c>
      <c r="N44" s="505">
        <v>46</v>
      </c>
      <c r="O44" s="506">
        <v>46</v>
      </c>
      <c r="P44" s="504">
        <v>51.62478342</v>
      </c>
      <c r="Q44" s="504">
        <v>8.2748024489999992</v>
      </c>
      <c r="R44" s="504">
        <v>1.9903662019999999</v>
      </c>
      <c r="S44" s="504">
        <v>0.92366102100000003</v>
      </c>
      <c r="T44" s="504">
        <v>6.2957246700000002</v>
      </c>
      <c r="U44" s="504">
        <v>0.41411940200000003</v>
      </c>
      <c r="V44" s="504">
        <v>0</v>
      </c>
      <c r="W44" s="504">
        <v>0</v>
      </c>
      <c r="X44" s="504">
        <v>2.5053473940000002</v>
      </c>
      <c r="Y44" s="504">
        <v>1.0076054489999999</v>
      </c>
      <c r="Z44" s="504">
        <v>312.07833549999998</v>
      </c>
      <c r="AA44" s="504">
        <v>88.418480419999995</v>
      </c>
      <c r="AB44" s="504">
        <v>10.084033939999999</v>
      </c>
      <c r="AC44" s="504">
        <v>9.2627771970000001</v>
      </c>
      <c r="AD44" s="504">
        <v>0</v>
      </c>
      <c r="AE44" s="504">
        <v>0</v>
      </c>
      <c r="AF44" s="504">
        <v>0.31554632199999999</v>
      </c>
      <c r="AG44" s="504">
        <v>62.933868760000003</v>
      </c>
      <c r="AH44" s="504">
        <v>15.416605479999999</v>
      </c>
      <c r="AI44" s="504">
        <v>26.598979379999999</v>
      </c>
      <c r="AJ44" s="503">
        <v>202</v>
      </c>
      <c r="AK44" s="505">
        <v>46</v>
      </c>
    </row>
    <row r="45" spans="1:37" x14ac:dyDescent="0.25">
      <c r="A45" s="502">
        <v>48</v>
      </c>
      <c r="B45" s="503" t="s">
        <v>555</v>
      </c>
      <c r="C45" s="504">
        <v>121637</v>
      </c>
      <c r="D45" s="504">
        <v>682.7232563</v>
      </c>
      <c r="E45" s="504">
        <v>538.24529089999999</v>
      </c>
      <c r="F45" s="504">
        <v>144.47796539999999</v>
      </c>
      <c r="G45" s="504">
        <v>44.975677079999997</v>
      </c>
      <c r="H45" s="504">
        <v>0.89765189199999995</v>
      </c>
      <c r="I45" s="504">
        <v>33.398666660000004</v>
      </c>
      <c r="J45" s="504">
        <v>1.91857251</v>
      </c>
      <c r="K45" s="504">
        <v>16.31364344</v>
      </c>
      <c r="L45" s="504">
        <v>51.845416759999999</v>
      </c>
      <c r="M45" s="504">
        <v>4.3856403589999999</v>
      </c>
      <c r="N45" s="505">
        <v>48</v>
      </c>
      <c r="O45" s="506">
        <v>48</v>
      </c>
      <c r="P45" s="504">
        <v>47.003107679999999</v>
      </c>
      <c r="Q45" s="504">
        <v>7.0993856529999997</v>
      </c>
      <c r="R45" s="504">
        <v>1.9928459620000001</v>
      </c>
      <c r="S45" s="504">
        <v>0.85467189499999996</v>
      </c>
      <c r="T45" s="504">
        <v>4.5669924630000001</v>
      </c>
      <c r="U45" s="504">
        <v>0.29678037600000001</v>
      </c>
      <c r="V45" s="504">
        <v>3.703249E-3</v>
      </c>
      <c r="W45" s="504">
        <v>5.8573000000000002E-4</v>
      </c>
      <c r="X45" s="504">
        <v>0.17782034999999999</v>
      </c>
      <c r="Y45" s="504">
        <v>5.8970161E-2</v>
      </c>
      <c r="Z45" s="504">
        <v>282.43491890000001</v>
      </c>
      <c r="AA45" s="504">
        <v>77.578111509999999</v>
      </c>
      <c r="AB45" s="504">
        <v>8.7129580430000004</v>
      </c>
      <c r="AC45" s="504">
        <v>7.5622100840000002</v>
      </c>
      <c r="AD45" s="504">
        <v>0.10125556300000001</v>
      </c>
      <c r="AE45" s="504">
        <v>3.4098360000000001E-2</v>
      </c>
      <c r="AF45" s="504">
        <v>0.19101718100000001</v>
      </c>
      <c r="AG45" s="504">
        <v>56.449027909999998</v>
      </c>
      <c r="AH45" s="504">
        <v>14.10172345</v>
      </c>
      <c r="AI45" s="504">
        <v>19.767803140000002</v>
      </c>
      <c r="AJ45" s="503">
        <v>202</v>
      </c>
      <c r="AK45" s="505">
        <v>48</v>
      </c>
    </row>
    <row r="46" spans="1:37" x14ac:dyDescent="0.25">
      <c r="A46" s="502">
        <v>50</v>
      </c>
      <c r="B46" s="503" t="s">
        <v>556</v>
      </c>
      <c r="C46" s="504">
        <v>288365</v>
      </c>
      <c r="D46" s="504">
        <v>596.62574040000004</v>
      </c>
      <c r="E46" s="504">
        <v>467.5523455</v>
      </c>
      <c r="F46" s="504">
        <v>129.07339490000001</v>
      </c>
      <c r="G46" s="504">
        <v>62.624731420000003</v>
      </c>
      <c r="H46" s="504">
        <v>1.3043496029999999</v>
      </c>
      <c r="I46" s="504">
        <v>48.556685569999999</v>
      </c>
      <c r="J46" s="504">
        <v>2.9429898830000001</v>
      </c>
      <c r="K46" s="504">
        <v>23.226508410000001</v>
      </c>
      <c r="L46" s="504">
        <v>6.8368335269999996</v>
      </c>
      <c r="M46" s="504">
        <v>0.57723415700000003</v>
      </c>
      <c r="N46" s="505">
        <v>50</v>
      </c>
      <c r="O46" s="506">
        <v>50</v>
      </c>
      <c r="P46" s="504">
        <v>66.955572270000005</v>
      </c>
      <c r="Q46" s="504">
        <v>10.97242527</v>
      </c>
      <c r="R46" s="504">
        <v>4.5628823470000004</v>
      </c>
      <c r="S46" s="504">
        <v>1.697799931</v>
      </c>
      <c r="T46" s="504">
        <v>3.6186130360000002</v>
      </c>
      <c r="U46" s="504">
        <v>0.20319324999999999</v>
      </c>
      <c r="V46" s="504">
        <v>0</v>
      </c>
      <c r="W46" s="504">
        <v>0</v>
      </c>
      <c r="X46" s="504">
        <v>0.22316182800000001</v>
      </c>
      <c r="Y46" s="504">
        <v>6.6378481000000003E-2</v>
      </c>
      <c r="Z46" s="504">
        <v>201.2570977</v>
      </c>
      <c r="AA46" s="504">
        <v>57.91331727</v>
      </c>
      <c r="AB46" s="504">
        <v>11.375021329999999</v>
      </c>
      <c r="AC46" s="504">
        <v>10.814382459999999</v>
      </c>
      <c r="AD46" s="504">
        <v>2.5602950000000002E-3</v>
      </c>
      <c r="AE46" s="504">
        <v>1.2078080000000001E-3</v>
      </c>
      <c r="AF46" s="504">
        <v>0.24614715000000001</v>
      </c>
      <c r="AG46" s="504">
        <v>47.528713349999997</v>
      </c>
      <c r="AH46" s="504">
        <v>11.79807722</v>
      </c>
      <c r="AI46" s="504">
        <v>21.319856869999999</v>
      </c>
      <c r="AJ46" s="503">
        <v>202</v>
      </c>
      <c r="AK46" s="505">
        <v>50</v>
      </c>
    </row>
    <row r="47" spans="1:37" x14ac:dyDescent="0.25">
      <c r="A47" s="502">
        <v>51</v>
      </c>
      <c r="B47" s="503" t="s">
        <v>557</v>
      </c>
      <c r="C47" s="504">
        <v>77483</v>
      </c>
      <c r="D47" s="504">
        <v>687.49420529999998</v>
      </c>
      <c r="E47" s="504">
        <v>541.61046099999999</v>
      </c>
      <c r="F47" s="504">
        <v>145.88374429999999</v>
      </c>
      <c r="G47" s="504">
        <v>50.639493090000002</v>
      </c>
      <c r="H47" s="504">
        <v>0.95955431300000005</v>
      </c>
      <c r="I47" s="504">
        <v>39.195245509999999</v>
      </c>
      <c r="J47" s="504">
        <v>2.4188914819999998</v>
      </c>
      <c r="K47" s="504">
        <v>18.388856130000001</v>
      </c>
      <c r="L47" s="504">
        <v>59.330236599999999</v>
      </c>
      <c r="M47" s="504">
        <v>4.2229559659999998</v>
      </c>
      <c r="N47" s="505">
        <v>51</v>
      </c>
      <c r="O47" s="506">
        <v>51</v>
      </c>
      <c r="P47" s="504">
        <v>48.718178829999999</v>
      </c>
      <c r="Q47" s="504">
        <v>6.7802979710000004</v>
      </c>
      <c r="R47" s="504">
        <v>1.41224682</v>
      </c>
      <c r="S47" s="504">
        <v>0.78995557699999996</v>
      </c>
      <c r="T47" s="504">
        <v>4.4531188759999996</v>
      </c>
      <c r="U47" s="504">
        <v>0.37237047499999998</v>
      </c>
      <c r="V47" s="504">
        <v>0</v>
      </c>
      <c r="W47" s="504">
        <v>0</v>
      </c>
      <c r="X47" s="504">
        <v>0.26260072699999998</v>
      </c>
      <c r="Y47" s="504">
        <v>8.9712225000000007E-2</v>
      </c>
      <c r="Z47" s="504">
        <v>267.81622959999999</v>
      </c>
      <c r="AA47" s="504">
        <v>75.725937579999993</v>
      </c>
      <c r="AB47" s="504">
        <v>9.0726423979999993</v>
      </c>
      <c r="AC47" s="504">
        <v>8.395049255</v>
      </c>
      <c r="AD47" s="504">
        <v>1.0449725999999999E-2</v>
      </c>
      <c r="AE47" s="504">
        <v>5.0533770000000004E-3</v>
      </c>
      <c r="AF47" s="504">
        <v>0.184567705</v>
      </c>
      <c r="AG47" s="504">
        <v>52.242440279999997</v>
      </c>
      <c r="AH47" s="504">
        <v>14.40939371</v>
      </c>
      <c r="AI47" s="504">
        <v>21.598727060000002</v>
      </c>
      <c r="AJ47" s="503">
        <v>201</v>
      </c>
      <c r="AK47" s="505">
        <v>51</v>
      </c>
    </row>
    <row r="48" spans="1:37" x14ac:dyDescent="0.25">
      <c r="A48" s="502">
        <v>52</v>
      </c>
      <c r="B48" s="503" t="s">
        <v>558</v>
      </c>
      <c r="C48" s="504">
        <v>210583</v>
      </c>
      <c r="D48" s="504">
        <v>667.17250479999996</v>
      </c>
      <c r="E48" s="504">
        <v>523.72222750000003</v>
      </c>
      <c r="F48" s="504">
        <v>143.45027730000001</v>
      </c>
      <c r="G48" s="504">
        <v>52.131943200000002</v>
      </c>
      <c r="H48" s="504">
        <v>0.97606004700000004</v>
      </c>
      <c r="I48" s="504">
        <v>40.310768459999998</v>
      </c>
      <c r="J48" s="504">
        <v>2.4229162</v>
      </c>
      <c r="K48" s="504">
        <v>18.601396040000001</v>
      </c>
      <c r="L48" s="504">
        <v>47.068290930000003</v>
      </c>
      <c r="M48" s="504">
        <v>3.4909875619999999</v>
      </c>
      <c r="N48" s="505">
        <v>52</v>
      </c>
      <c r="O48" s="506">
        <v>52</v>
      </c>
      <c r="P48" s="504">
        <v>41.498737159999997</v>
      </c>
      <c r="Q48" s="504">
        <v>5.9623021200000004</v>
      </c>
      <c r="R48" s="504">
        <v>1.2757880189999999</v>
      </c>
      <c r="S48" s="504">
        <v>0.73325814099999997</v>
      </c>
      <c r="T48" s="504">
        <v>4.1883620199999996</v>
      </c>
      <c r="U48" s="504">
        <v>0.25288582900000001</v>
      </c>
      <c r="V48" s="504">
        <v>0</v>
      </c>
      <c r="W48" s="504">
        <v>0</v>
      </c>
      <c r="X48" s="504">
        <v>0.217523194</v>
      </c>
      <c r="Y48" s="504">
        <v>6.5367797000000005E-2</v>
      </c>
      <c r="Z48" s="504">
        <v>267.0563808</v>
      </c>
      <c r="AA48" s="504">
        <v>75.582787719999999</v>
      </c>
      <c r="AB48" s="504">
        <v>9.3799523140000005</v>
      </c>
      <c r="AC48" s="504">
        <v>8.6169682719999994</v>
      </c>
      <c r="AD48" s="504">
        <v>1.4362560999999999E-2</v>
      </c>
      <c r="AE48" s="504">
        <v>4.216348E-3</v>
      </c>
      <c r="AF48" s="504">
        <v>0.19394508699999999</v>
      </c>
      <c r="AG48" s="504">
        <v>52.001323239999998</v>
      </c>
      <c r="AH48" s="504">
        <v>14.0784594</v>
      </c>
      <c r="AI48" s="504">
        <v>21.047522279999999</v>
      </c>
      <c r="AJ48" s="503">
        <v>202</v>
      </c>
      <c r="AK48" s="505">
        <v>52</v>
      </c>
    </row>
    <row r="49" spans="1:37" x14ac:dyDescent="0.25">
      <c r="A49" s="502">
        <v>53</v>
      </c>
      <c r="B49" s="503" t="s">
        <v>559</v>
      </c>
      <c r="C49" s="504">
        <v>85398</v>
      </c>
      <c r="D49" s="504">
        <v>724.35114720000001</v>
      </c>
      <c r="E49" s="504">
        <v>566.61522549999995</v>
      </c>
      <c r="F49" s="504">
        <v>157.73592170000001</v>
      </c>
      <c r="G49" s="504">
        <v>44.484586460000003</v>
      </c>
      <c r="H49" s="504">
        <v>0.93315042599999998</v>
      </c>
      <c r="I49" s="504">
        <v>33.094941570000003</v>
      </c>
      <c r="J49" s="504">
        <v>2.0095098079999998</v>
      </c>
      <c r="K49" s="504">
        <v>17.53559752</v>
      </c>
      <c r="L49" s="504">
        <v>39.19002656</v>
      </c>
      <c r="M49" s="504">
        <v>3.163749922</v>
      </c>
      <c r="N49" s="505">
        <v>53</v>
      </c>
      <c r="O49" s="506">
        <v>53</v>
      </c>
      <c r="P49" s="504">
        <v>65.736336730000005</v>
      </c>
      <c r="Q49" s="504">
        <v>9.5685307969999993</v>
      </c>
      <c r="R49" s="504">
        <v>2.4893552369999998</v>
      </c>
      <c r="S49" s="504">
        <v>0.99346268400000004</v>
      </c>
      <c r="T49" s="504">
        <v>4.5026450130000004</v>
      </c>
      <c r="U49" s="504">
        <v>0.34225005400000003</v>
      </c>
      <c r="V49" s="504">
        <v>1.758246E-3</v>
      </c>
      <c r="W49" s="504">
        <v>2.7809599999999997E-4</v>
      </c>
      <c r="X49" s="504">
        <v>0.17429127699999999</v>
      </c>
      <c r="Y49" s="504">
        <v>6.2316489000000003E-2</v>
      </c>
      <c r="Z49" s="504">
        <v>302.06206200000003</v>
      </c>
      <c r="AA49" s="504">
        <v>84.906769510000004</v>
      </c>
      <c r="AB49" s="504">
        <v>8.7118682930000002</v>
      </c>
      <c r="AC49" s="504">
        <v>7.3715509990000001</v>
      </c>
      <c r="AD49" s="504">
        <v>3.8731392000000003E-2</v>
      </c>
      <c r="AE49" s="504">
        <v>1.8627734999999999E-2</v>
      </c>
      <c r="AF49" s="504">
        <v>0.31195358200000001</v>
      </c>
      <c r="AG49" s="504">
        <v>56.877727640000003</v>
      </c>
      <c r="AH49" s="504">
        <v>15.54192735</v>
      </c>
      <c r="AI49" s="504">
        <v>24.227141840000002</v>
      </c>
      <c r="AJ49" s="503">
        <v>202</v>
      </c>
      <c r="AK49" s="505">
        <v>53</v>
      </c>
    </row>
    <row r="50" spans="1:37" x14ac:dyDescent="0.25">
      <c r="A50" s="502">
        <v>55</v>
      </c>
      <c r="B50" s="503" t="s">
        <v>560</v>
      </c>
      <c r="C50" s="504">
        <v>124647</v>
      </c>
      <c r="D50" s="504">
        <v>598.30804469999998</v>
      </c>
      <c r="E50" s="504">
        <v>466.5383827</v>
      </c>
      <c r="F50" s="504">
        <v>131.76966200000001</v>
      </c>
      <c r="G50" s="504">
        <v>45.538814629999997</v>
      </c>
      <c r="H50" s="504">
        <v>0.90911401400000003</v>
      </c>
      <c r="I50" s="504">
        <v>33.988010439999996</v>
      </c>
      <c r="J50" s="504">
        <v>2.0887141809999998</v>
      </c>
      <c r="K50" s="504">
        <v>16.887492730000002</v>
      </c>
      <c r="L50" s="504">
        <v>29.766868500000001</v>
      </c>
      <c r="M50" s="504">
        <v>2.532759864</v>
      </c>
      <c r="N50" s="505">
        <v>55</v>
      </c>
      <c r="O50" s="506">
        <v>55</v>
      </c>
      <c r="P50" s="504">
        <v>31.4677662</v>
      </c>
      <c r="Q50" s="504">
        <v>5.251585918</v>
      </c>
      <c r="R50" s="504">
        <v>1.4052008629999999</v>
      </c>
      <c r="S50" s="504">
        <v>0.66564366900000005</v>
      </c>
      <c r="T50" s="504">
        <v>3.6405295369999999</v>
      </c>
      <c r="U50" s="504">
        <v>0.26626830899999998</v>
      </c>
      <c r="V50" s="504">
        <v>0</v>
      </c>
      <c r="W50" s="504">
        <v>0</v>
      </c>
      <c r="X50" s="504">
        <v>0.15120840599999999</v>
      </c>
      <c r="Y50" s="504">
        <v>4.7265957999999997E-2</v>
      </c>
      <c r="Z50" s="504">
        <v>256.69886880000001</v>
      </c>
      <c r="AA50" s="504">
        <v>71.431427880000001</v>
      </c>
      <c r="AB50" s="504">
        <v>8.5407955209999997</v>
      </c>
      <c r="AC50" s="504">
        <v>7.6780586609999997</v>
      </c>
      <c r="AD50" s="504">
        <v>1.8726162000000001E-2</v>
      </c>
      <c r="AE50" s="504">
        <v>6.7349710000000002E-3</v>
      </c>
      <c r="AF50" s="504">
        <v>0.13112469199999999</v>
      </c>
      <c r="AG50" s="504">
        <v>46.989519229999999</v>
      </c>
      <c r="AH50" s="504">
        <v>12.43996441</v>
      </c>
      <c r="AI50" s="504">
        <v>19.765581109999999</v>
      </c>
      <c r="AJ50" s="503">
        <v>201</v>
      </c>
      <c r="AK50" s="505">
        <v>55</v>
      </c>
    </row>
    <row r="51" spans="1:37" x14ac:dyDescent="0.25">
      <c r="A51" s="502">
        <v>56</v>
      </c>
      <c r="B51" s="503" t="s">
        <v>561</v>
      </c>
      <c r="C51" s="504">
        <v>55949</v>
      </c>
      <c r="D51" s="504">
        <v>622.37680850000004</v>
      </c>
      <c r="E51" s="504">
        <v>481.28997600000002</v>
      </c>
      <c r="F51" s="504">
        <v>141.08683250000001</v>
      </c>
      <c r="G51" s="504">
        <v>35.069591809999999</v>
      </c>
      <c r="H51" s="504">
        <v>0.72793832000000003</v>
      </c>
      <c r="I51" s="504">
        <v>26.71145486</v>
      </c>
      <c r="J51" s="504">
        <v>1.62442865</v>
      </c>
      <c r="K51" s="504">
        <v>13.808594810000001</v>
      </c>
      <c r="L51" s="504">
        <v>21.99902174</v>
      </c>
      <c r="M51" s="504">
        <v>1.8518938810000001</v>
      </c>
      <c r="N51" s="505">
        <v>56</v>
      </c>
      <c r="O51" s="506">
        <v>56</v>
      </c>
      <c r="P51" s="504">
        <v>56.5509901</v>
      </c>
      <c r="Q51" s="504">
        <v>8.9546387480000007</v>
      </c>
      <c r="R51" s="504">
        <v>4.1000668979999997</v>
      </c>
      <c r="S51" s="504">
        <v>1.447223377</v>
      </c>
      <c r="T51" s="504">
        <v>3.1384319289999998</v>
      </c>
      <c r="U51" s="504">
        <v>0.237566625</v>
      </c>
      <c r="V51" s="504">
        <v>0</v>
      </c>
      <c r="W51" s="504">
        <v>0</v>
      </c>
      <c r="X51" s="504">
        <v>0.26621941300000002</v>
      </c>
      <c r="Y51" s="504">
        <v>6.7312398999999995E-2</v>
      </c>
      <c r="Z51" s="504">
        <v>269.86966260000003</v>
      </c>
      <c r="AA51" s="504">
        <v>77.235661089999994</v>
      </c>
      <c r="AB51" s="504">
        <v>6.6547211260000001</v>
      </c>
      <c r="AC51" s="504">
        <v>5.8852026689999999</v>
      </c>
      <c r="AD51" s="504">
        <v>2.8117397999999998E-2</v>
      </c>
      <c r="AE51" s="504">
        <v>4.250495E-3</v>
      </c>
      <c r="AF51" s="504">
        <v>0.244075981</v>
      </c>
      <c r="AG51" s="504">
        <v>50.221370640000004</v>
      </c>
      <c r="AH51" s="504">
        <v>13.961535019999999</v>
      </c>
      <c r="AI51" s="504">
        <v>21.716837930000001</v>
      </c>
      <c r="AJ51" s="503">
        <v>202</v>
      </c>
      <c r="AK51" s="505">
        <v>56</v>
      </c>
    </row>
    <row r="52" spans="1:37" x14ac:dyDescent="0.25">
      <c r="A52" s="502">
        <v>57</v>
      </c>
      <c r="B52" s="503" t="s">
        <v>562</v>
      </c>
      <c r="C52" s="504">
        <v>210580</v>
      </c>
      <c r="D52" s="504">
        <v>532.85009739999998</v>
      </c>
      <c r="E52" s="504">
        <v>414.54653309999998</v>
      </c>
      <c r="F52" s="504">
        <v>118.30356430000001</v>
      </c>
      <c r="G52" s="504">
        <v>46.864846659999998</v>
      </c>
      <c r="H52" s="504">
        <v>1.0507977900000001</v>
      </c>
      <c r="I52" s="504">
        <v>35.483068850000002</v>
      </c>
      <c r="J52" s="504">
        <v>2.1874073329999999</v>
      </c>
      <c r="K52" s="504">
        <v>17.419872340000001</v>
      </c>
      <c r="L52" s="504">
        <v>26.144695070000001</v>
      </c>
      <c r="M52" s="504">
        <v>1.9877360470000001</v>
      </c>
      <c r="N52" s="505">
        <v>57</v>
      </c>
      <c r="O52" s="506">
        <v>57</v>
      </c>
      <c r="P52" s="504">
        <v>19.1021809</v>
      </c>
      <c r="Q52" s="504">
        <v>3.0541996729999998</v>
      </c>
      <c r="R52" s="504">
        <v>1.9960102580000001</v>
      </c>
      <c r="S52" s="504">
        <v>0.87104663900000001</v>
      </c>
      <c r="T52" s="504">
        <v>4.6298439790000003</v>
      </c>
      <c r="U52" s="504">
        <v>0.32617189099999999</v>
      </c>
      <c r="V52" s="504">
        <v>0</v>
      </c>
      <c r="W52" s="504">
        <v>0</v>
      </c>
      <c r="X52" s="504">
        <v>0.16024050400000001</v>
      </c>
      <c r="Y52" s="504">
        <v>4.7334998000000003E-2</v>
      </c>
      <c r="Z52" s="504">
        <v>220.86635459999999</v>
      </c>
      <c r="AA52" s="504">
        <v>62.898077549999996</v>
      </c>
      <c r="AB52" s="504">
        <v>8.5948089759999995</v>
      </c>
      <c r="AC52" s="504">
        <v>8.1839918669999996</v>
      </c>
      <c r="AD52" s="504">
        <v>1.0979288E-2</v>
      </c>
      <c r="AE52" s="504">
        <v>4.0657619999999997E-3</v>
      </c>
      <c r="AF52" s="504">
        <v>0.11121144099999999</v>
      </c>
      <c r="AG52" s="504">
        <v>42.772541230000002</v>
      </c>
      <c r="AH52" s="504">
        <v>11.342657089999999</v>
      </c>
      <c r="AI52" s="504">
        <v>16.739956679999999</v>
      </c>
      <c r="AJ52" s="503">
        <v>202</v>
      </c>
      <c r="AK52" s="505">
        <v>57</v>
      </c>
    </row>
    <row r="53" spans="1:37" x14ac:dyDescent="0.25">
      <c r="A53" s="502">
        <v>58</v>
      </c>
      <c r="B53" s="503" t="s">
        <v>563</v>
      </c>
      <c r="C53" s="504">
        <v>819463</v>
      </c>
      <c r="D53" s="504">
        <v>410.92669960000001</v>
      </c>
      <c r="E53" s="504">
        <v>315.5278012</v>
      </c>
      <c r="F53" s="504">
        <v>95.398898459999998</v>
      </c>
      <c r="G53" s="504">
        <v>32.835869219999999</v>
      </c>
      <c r="H53" s="504">
        <v>0.88952942499999998</v>
      </c>
      <c r="I53" s="504">
        <v>23.82584533</v>
      </c>
      <c r="J53" s="504">
        <v>1.7727206879999999</v>
      </c>
      <c r="K53" s="504">
        <v>15.896623399999999</v>
      </c>
      <c r="L53" s="504">
        <v>2.0151550629999999</v>
      </c>
      <c r="M53" s="504">
        <v>0.19855409800000001</v>
      </c>
      <c r="N53" s="505">
        <v>58</v>
      </c>
      <c r="O53" s="506">
        <v>58</v>
      </c>
      <c r="P53" s="504">
        <v>38.903493820000001</v>
      </c>
      <c r="Q53" s="504">
        <v>6.5548730319999997</v>
      </c>
      <c r="R53" s="504">
        <v>4.1000617019999996</v>
      </c>
      <c r="S53" s="504">
        <v>1.4843588240000001</v>
      </c>
      <c r="T53" s="504">
        <v>2.4906857960000002</v>
      </c>
      <c r="U53" s="504">
        <v>0.132952758</v>
      </c>
      <c r="V53" s="504">
        <v>1.8323100000000001E-4</v>
      </c>
      <c r="W53" s="504">
        <v>2.8980899999999999E-5</v>
      </c>
      <c r="X53" s="504">
        <v>0.13458214800000001</v>
      </c>
      <c r="Y53" s="504">
        <v>3.5408024000000003E-2</v>
      </c>
      <c r="Z53" s="504">
        <v>161.54055299999999</v>
      </c>
      <c r="AA53" s="504">
        <v>47.149094269999999</v>
      </c>
      <c r="AB53" s="504">
        <v>7.2515273120000003</v>
      </c>
      <c r="AC53" s="504">
        <v>6.8235474859999998</v>
      </c>
      <c r="AD53" s="504">
        <v>2.5135859999999999E-3</v>
      </c>
      <c r="AE53" s="504">
        <v>1.2155429999999999E-3</v>
      </c>
      <c r="AF53" s="504">
        <v>0.151967079</v>
      </c>
      <c r="AG53" s="504">
        <v>32.406226429999997</v>
      </c>
      <c r="AH53" s="504">
        <v>8.9919824649999995</v>
      </c>
      <c r="AI53" s="504">
        <v>15.33714691</v>
      </c>
      <c r="AJ53" s="503">
        <v>202</v>
      </c>
      <c r="AK53" s="505">
        <v>58</v>
      </c>
    </row>
    <row r="54" spans="1:37" x14ac:dyDescent="0.25">
      <c r="A54" s="502">
        <v>60</v>
      </c>
      <c r="B54" s="503" t="s">
        <v>564</v>
      </c>
      <c r="C54" s="504">
        <v>61389</v>
      </c>
      <c r="D54" s="504">
        <v>510.135426</v>
      </c>
      <c r="E54" s="504">
        <v>394.86771449999998</v>
      </c>
      <c r="F54" s="504">
        <v>115.2677114</v>
      </c>
      <c r="G54" s="504">
        <v>26.11813802</v>
      </c>
      <c r="H54" s="504">
        <v>0.73789892999999995</v>
      </c>
      <c r="I54" s="504">
        <v>17.94526643</v>
      </c>
      <c r="J54" s="504">
        <v>1.349848341</v>
      </c>
      <c r="K54" s="504">
        <v>12.99471417</v>
      </c>
      <c r="L54" s="504">
        <v>42.44318251</v>
      </c>
      <c r="M54" s="504">
        <v>3.2856897549999999</v>
      </c>
      <c r="N54" s="505">
        <v>60</v>
      </c>
      <c r="O54" s="506">
        <v>60</v>
      </c>
      <c r="P54" s="504">
        <v>23.589308549999998</v>
      </c>
      <c r="Q54" s="504">
        <v>3.3090118350000002</v>
      </c>
      <c r="R54" s="504">
        <v>1.34903251</v>
      </c>
      <c r="S54" s="504">
        <v>0.57361172900000001</v>
      </c>
      <c r="T54" s="504">
        <v>6.7770789819999999</v>
      </c>
      <c r="U54" s="504">
        <v>0.65887454300000003</v>
      </c>
      <c r="V54" s="504">
        <v>0</v>
      </c>
      <c r="W54" s="504">
        <v>0</v>
      </c>
      <c r="X54" s="504">
        <v>0.190099974</v>
      </c>
      <c r="Y54" s="504">
        <v>5.4799523000000003E-2</v>
      </c>
      <c r="Z54" s="504">
        <v>224.39597169999999</v>
      </c>
      <c r="AA54" s="504">
        <v>64.713585989999999</v>
      </c>
      <c r="AB54" s="504">
        <v>7.0141232279999999</v>
      </c>
      <c r="AC54" s="504">
        <v>5.2590038410000002</v>
      </c>
      <c r="AD54" s="504">
        <v>1.7456422999999999E-2</v>
      </c>
      <c r="AE54" s="504">
        <v>8.4417429999999998E-3</v>
      </c>
      <c r="AF54" s="504">
        <v>8.6185612999999994E-2</v>
      </c>
      <c r="AG54" s="504">
        <v>38.25618549</v>
      </c>
      <c r="AH54" s="504">
        <v>11.57059791</v>
      </c>
      <c r="AI54" s="504">
        <v>17.437318260000001</v>
      </c>
      <c r="AJ54" s="503">
        <v>201</v>
      </c>
      <c r="AK54" s="505">
        <v>60</v>
      </c>
    </row>
    <row r="55" spans="1:37" x14ac:dyDescent="0.25">
      <c r="A55" s="502">
        <v>61</v>
      </c>
      <c r="B55" s="503" t="s">
        <v>565</v>
      </c>
      <c r="C55" s="504">
        <v>53947</v>
      </c>
      <c r="D55" s="504">
        <v>511.5118938</v>
      </c>
      <c r="E55" s="504">
        <v>396.28410650000001</v>
      </c>
      <c r="F55" s="504">
        <v>115.22778719999999</v>
      </c>
      <c r="G55" s="504">
        <v>23.367129219999999</v>
      </c>
      <c r="H55" s="504">
        <v>0.66862340799999997</v>
      </c>
      <c r="I55" s="504">
        <v>16.147054279999999</v>
      </c>
      <c r="J55" s="504">
        <v>1.192726248</v>
      </c>
      <c r="K55" s="504">
        <v>11.57516476</v>
      </c>
      <c r="L55" s="504">
        <v>32.765402520000002</v>
      </c>
      <c r="M55" s="504">
        <v>2.854766299</v>
      </c>
      <c r="N55" s="505">
        <v>61</v>
      </c>
      <c r="O55" s="506">
        <v>61</v>
      </c>
      <c r="P55" s="504">
        <v>37.545072449999999</v>
      </c>
      <c r="Q55" s="504">
        <v>5.5595506529999996</v>
      </c>
      <c r="R55" s="504">
        <v>1.6219935679999999</v>
      </c>
      <c r="S55" s="504">
        <v>0.63849284100000003</v>
      </c>
      <c r="T55" s="504">
        <v>4.1136071340000004</v>
      </c>
      <c r="U55" s="504">
        <v>0.29092393599999999</v>
      </c>
      <c r="V55" s="504">
        <v>0</v>
      </c>
      <c r="W55" s="504">
        <v>0</v>
      </c>
      <c r="X55" s="504">
        <v>0.10771879500000001</v>
      </c>
      <c r="Y55" s="504">
        <v>3.5124829000000003E-2</v>
      </c>
      <c r="Z55" s="504">
        <v>228.59725330000001</v>
      </c>
      <c r="AA55" s="504">
        <v>65.133119530000002</v>
      </c>
      <c r="AB55" s="504">
        <v>5.6355627840000002</v>
      </c>
      <c r="AC55" s="504">
        <v>4.6965397659999999</v>
      </c>
      <c r="AD55" s="504">
        <v>1.4887343000000001E-2</v>
      </c>
      <c r="AE55" s="504">
        <v>7.1486179999999998E-3</v>
      </c>
      <c r="AF55" s="504">
        <v>0.12310939</v>
      </c>
      <c r="AG55" s="504">
        <v>40.570331979999999</v>
      </c>
      <c r="AH55" s="504">
        <v>11.262077680000001</v>
      </c>
      <c r="AI55" s="504">
        <v>16.988512419999999</v>
      </c>
      <c r="AJ55" s="503">
        <v>202</v>
      </c>
      <c r="AK55" s="505">
        <v>61</v>
      </c>
    </row>
    <row r="56" spans="1:37" x14ac:dyDescent="0.25">
      <c r="A56" s="502">
        <v>62</v>
      </c>
      <c r="B56" s="503" t="s">
        <v>566</v>
      </c>
      <c r="C56" s="504">
        <v>236475</v>
      </c>
      <c r="D56" s="504">
        <v>496.44971099999998</v>
      </c>
      <c r="E56" s="504">
        <v>381.95005149999997</v>
      </c>
      <c r="F56" s="504">
        <v>114.4996596</v>
      </c>
      <c r="G56" s="504">
        <v>24.08972752</v>
      </c>
      <c r="H56" s="504">
        <v>0.66851749500000002</v>
      </c>
      <c r="I56" s="504">
        <v>16.203645829999999</v>
      </c>
      <c r="J56" s="504">
        <v>1.2092584479999999</v>
      </c>
      <c r="K56" s="504">
        <v>10.85292125</v>
      </c>
      <c r="L56" s="504">
        <v>31.857523579999999</v>
      </c>
      <c r="M56" s="504">
        <v>2.695065037</v>
      </c>
      <c r="N56" s="505">
        <v>62</v>
      </c>
      <c r="O56" s="506">
        <v>62</v>
      </c>
      <c r="P56" s="504">
        <v>24.44775645</v>
      </c>
      <c r="Q56" s="504">
        <v>3.448286795</v>
      </c>
      <c r="R56" s="504">
        <v>0.982902473</v>
      </c>
      <c r="S56" s="504">
        <v>0.42671118600000002</v>
      </c>
      <c r="T56" s="504">
        <v>2.7472802669999998</v>
      </c>
      <c r="U56" s="504">
        <v>0.16600453400000001</v>
      </c>
      <c r="V56" s="504">
        <v>0</v>
      </c>
      <c r="W56" s="504">
        <v>0</v>
      </c>
      <c r="X56" s="504">
        <v>0.120943726</v>
      </c>
      <c r="Y56" s="504">
        <v>3.2480874999999999E-2</v>
      </c>
      <c r="Z56" s="504">
        <v>232.2297154</v>
      </c>
      <c r="AA56" s="504">
        <v>66.702908120000004</v>
      </c>
      <c r="AB56" s="504">
        <v>5.6025976120000003</v>
      </c>
      <c r="AC56" s="504">
        <v>4.6257124440000004</v>
      </c>
      <c r="AD56" s="504">
        <v>7.447253E-3</v>
      </c>
      <c r="AE56" s="504">
        <v>2.5582539999999998E-3</v>
      </c>
      <c r="AF56" s="504">
        <v>9.6470607999999999E-2</v>
      </c>
      <c r="AG56" s="504">
        <v>38.51345165</v>
      </c>
      <c r="AH56" s="504">
        <v>11.503715270000001</v>
      </c>
      <c r="AI56" s="504">
        <v>17.216108980000001</v>
      </c>
      <c r="AJ56" s="503">
        <v>202</v>
      </c>
      <c r="AK56" s="505">
        <v>62</v>
      </c>
    </row>
    <row r="57" spans="1:37" x14ac:dyDescent="0.25">
      <c r="A57" s="502">
        <v>63</v>
      </c>
      <c r="B57" s="503" t="s">
        <v>567</v>
      </c>
      <c r="C57" s="504">
        <v>150986</v>
      </c>
      <c r="D57" s="504">
        <v>463.76953889999999</v>
      </c>
      <c r="E57" s="504">
        <v>352.9360623</v>
      </c>
      <c r="F57" s="504">
        <v>110.8334766</v>
      </c>
      <c r="G57" s="504">
        <v>18.646295800000001</v>
      </c>
      <c r="H57" s="504">
        <v>0.50000645799999999</v>
      </c>
      <c r="I57" s="504">
        <v>12.90215222</v>
      </c>
      <c r="J57" s="504">
        <v>0.983417027</v>
      </c>
      <c r="K57" s="504">
        <v>10.80167052</v>
      </c>
      <c r="L57" s="504">
        <v>11.27936281</v>
      </c>
      <c r="M57" s="504">
        <v>0.98234663</v>
      </c>
      <c r="N57" s="505">
        <v>63</v>
      </c>
      <c r="O57" s="506">
        <v>63</v>
      </c>
      <c r="P57" s="504">
        <v>39.527393170000003</v>
      </c>
      <c r="Q57" s="504">
        <v>6.2048587199999998</v>
      </c>
      <c r="R57" s="504">
        <v>4.066516365</v>
      </c>
      <c r="S57" s="504">
        <v>1.3282838029999999</v>
      </c>
      <c r="T57" s="504">
        <v>2.285539414</v>
      </c>
      <c r="U57" s="504">
        <v>0.16658553100000001</v>
      </c>
      <c r="V57" s="504">
        <v>0</v>
      </c>
      <c r="W57" s="504">
        <v>0</v>
      </c>
      <c r="X57" s="504">
        <v>0.101197761</v>
      </c>
      <c r="Y57" s="504">
        <v>3.0026118000000001E-2</v>
      </c>
      <c r="Z57" s="504">
        <v>217.19673689999999</v>
      </c>
      <c r="AA57" s="504">
        <v>63.457809009999998</v>
      </c>
      <c r="AB57" s="504">
        <v>4.2408733400000003</v>
      </c>
      <c r="AC57" s="504">
        <v>3.8524380229999999</v>
      </c>
      <c r="AD57" s="504">
        <v>7.6211559999999996E-3</v>
      </c>
      <c r="AE57" s="504">
        <v>3.685509E-3</v>
      </c>
      <c r="AF57" s="504">
        <v>0.14889781299999999</v>
      </c>
      <c r="AG57" s="504">
        <v>35.96990546</v>
      </c>
      <c r="AH57" s="504">
        <v>11.163696740000001</v>
      </c>
      <c r="AI57" s="504">
        <v>17.922222569999999</v>
      </c>
      <c r="AJ57" s="503">
        <v>202</v>
      </c>
      <c r="AK57" s="505">
        <v>63</v>
      </c>
    </row>
    <row r="58" spans="1:37" x14ac:dyDescent="0.25">
      <c r="A58" s="502">
        <v>65</v>
      </c>
      <c r="B58" s="503" t="s">
        <v>568</v>
      </c>
      <c r="C58" s="504">
        <v>143856</v>
      </c>
      <c r="D58" s="504">
        <v>364.17557110000001</v>
      </c>
      <c r="E58" s="504">
        <v>275.60712319999999</v>
      </c>
      <c r="F58" s="504">
        <v>88.568447899999995</v>
      </c>
      <c r="G58" s="504">
        <v>29.470129570000001</v>
      </c>
      <c r="H58" s="504">
        <v>1.4838418470000001</v>
      </c>
      <c r="I58" s="504">
        <v>18.65237995</v>
      </c>
      <c r="J58" s="504">
        <v>1.407020562</v>
      </c>
      <c r="K58" s="504">
        <v>13.97154469</v>
      </c>
      <c r="L58" s="504">
        <v>8.2039130930000006</v>
      </c>
      <c r="M58" s="504">
        <v>0.73629114799999995</v>
      </c>
      <c r="N58" s="505">
        <v>65</v>
      </c>
      <c r="O58" s="506">
        <v>65</v>
      </c>
      <c r="P58" s="504">
        <v>6.2046679429999996</v>
      </c>
      <c r="Q58" s="504">
        <v>1.005108669</v>
      </c>
      <c r="R58" s="504">
        <v>0.82432099000000003</v>
      </c>
      <c r="S58" s="504">
        <v>0.40867668600000001</v>
      </c>
      <c r="T58" s="504">
        <v>3.1300036119999999</v>
      </c>
      <c r="U58" s="504">
        <v>0.29519983</v>
      </c>
      <c r="V58" s="504">
        <v>0</v>
      </c>
      <c r="W58" s="504">
        <v>0</v>
      </c>
      <c r="X58" s="504">
        <v>0.110366004</v>
      </c>
      <c r="Y58" s="504">
        <v>2.6182070000000002E-2</v>
      </c>
      <c r="Z58" s="504">
        <v>164.86022249999999</v>
      </c>
      <c r="AA58" s="504">
        <v>49.290324409999997</v>
      </c>
      <c r="AB58" s="504">
        <v>7.6431553059999997</v>
      </c>
      <c r="AC58" s="504">
        <v>5.9749463140000003</v>
      </c>
      <c r="AD58" s="504">
        <v>2.1065150000000002E-3</v>
      </c>
      <c r="AE58" s="504">
        <v>1.208078E-3</v>
      </c>
      <c r="AF58" s="504">
        <v>5.2791672999999997E-2</v>
      </c>
      <c r="AG58" s="504">
        <v>28.399062189999999</v>
      </c>
      <c r="AH58" s="504">
        <v>8.5599542310000007</v>
      </c>
      <c r="AI58" s="504">
        <v>13.462153219999999</v>
      </c>
      <c r="AJ58" s="503">
        <v>202</v>
      </c>
      <c r="AK58" s="505">
        <v>65</v>
      </c>
    </row>
    <row r="59" spans="1:37" x14ac:dyDescent="0.25">
      <c r="A59" s="502">
        <v>66</v>
      </c>
      <c r="B59" s="503" t="s">
        <v>569</v>
      </c>
      <c r="C59" s="504">
        <v>54308</v>
      </c>
      <c r="D59" s="504">
        <v>325.122097</v>
      </c>
      <c r="E59" s="504">
        <v>240.50876969999999</v>
      </c>
      <c r="F59" s="504">
        <v>84.613327380000001</v>
      </c>
      <c r="G59" s="504">
        <v>26.180563339999999</v>
      </c>
      <c r="H59" s="504">
        <v>3.8413329780000001</v>
      </c>
      <c r="I59" s="504">
        <v>11.322462979999999</v>
      </c>
      <c r="J59" s="504">
        <v>0.874025465</v>
      </c>
      <c r="K59" s="504">
        <v>8.5814030460000001</v>
      </c>
      <c r="L59" s="504">
        <v>9.9440775840000004</v>
      </c>
      <c r="M59" s="504">
        <v>0.84082977299999995</v>
      </c>
      <c r="N59" s="505">
        <v>66</v>
      </c>
      <c r="O59" s="506">
        <v>66</v>
      </c>
      <c r="P59" s="504">
        <v>4.3775193630000002</v>
      </c>
      <c r="Q59" s="504">
        <v>0.73671345700000002</v>
      </c>
      <c r="R59" s="504">
        <v>0.8851791</v>
      </c>
      <c r="S59" s="504">
        <v>0.36369300700000001</v>
      </c>
      <c r="T59" s="504">
        <v>3.8270799329999998</v>
      </c>
      <c r="U59" s="504">
        <v>0.47481775199999998</v>
      </c>
      <c r="V59" s="504">
        <v>0</v>
      </c>
      <c r="W59" s="504">
        <v>0</v>
      </c>
      <c r="X59" s="504">
        <v>6.4030585000000001E-2</v>
      </c>
      <c r="Y59" s="504">
        <v>1.3380210999999999E-2</v>
      </c>
      <c r="Z59" s="504">
        <v>149.9715296</v>
      </c>
      <c r="AA59" s="504">
        <v>50.161389079999999</v>
      </c>
      <c r="AB59" s="504">
        <v>4.3952975890000001</v>
      </c>
      <c r="AC59" s="504">
        <v>3.6644048890000001</v>
      </c>
      <c r="AD59" s="504">
        <v>2.6630799999999999E-4</v>
      </c>
      <c r="AE59" s="504">
        <v>1.2878400000000001E-4</v>
      </c>
      <c r="AF59" s="504">
        <v>3.6850048000000003E-2</v>
      </c>
      <c r="AG59" s="504">
        <v>26.750818649999999</v>
      </c>
      <c r="AH59" s="504">
        <v>6.864029307</v>
      </c>
      <c r="AI59" s="504">
        <v>10.95027421</v>
      </c>
      <c r="AJ59" s="503">
        <v>202</v>
      </c>
      <c r="AK59" s="505">
        <v>66</v>
      </c>
    </row>
    <row r="60" spans="1:37" x14ac:dyDescent="0.25">
      <c r="A60" s="502">
        <v>67</v>
      </c>
      <c r="B60" s="503" t="s">
        <v>570</v>
      </c>
      <c r="C60" s="504">
        <v>105462</v>
      </c>
      <c r="D60" s="504">
        <v>379.39165989999998</v>
      </c>
      <c r="E60" s="504">
        <v>289.07437099999999</v>
      </c>
      <c r="F60" s="504">
        <v>90.317288809999994</v>
      </c>
      <c r="G60" s="504">
        <v>27.92727425</v>
      </c>
      <c r="H60" s="504">
        <v>0.96577306399999996</v>
      </c>
      <c r="I60" s="504">
        <v>19.356451180000001</v>
      </c>
      <c r="J60" s="504">
        <v>1.477717266</v>
      </c>
      <c r="K60" s="504">
        <v>15.56165507</v>
      </c>
      <c r="L60" s="504">
        <v>12.001468689999999</v>
      </c>
      <c r="M60" s="504">
        <v>1.135113499</v>
      </c>
      <c r="N60" s="505">
        <v>67</v>
      </c>
      <c r="O60" s="506">
        <v>67</v>
      </c>
      <c r="P60" s="504">
        <v>16.478271729999999</v>
      </c>
      <c r="Q60" s="504">
        <v>2.6481539500000002</v>
      </c>
      <c r="R60" s="504">
        <v>2.5726276289999999</v>
      </c>
      <c r="S60" s="504">
        <v>0.94099003800000003</v>
      </c>
      <c r="T60" s="504">
        <v>4.392287155</v>
      </c>
      <c r="U60" s="504">
        <v>0.36096465799999999</v>
      </c>
      <c r="V60" s="504">
        <v>1.423742E-3</v>
      </c>
      <c r="W60" s="504">
        <v>2.25188E-4</v>
      </c>
      <c r="X60" s="504">
        <v>0.176341839</v>
      </c>
      <c r="Y60" s="504">
        <v>4.8566672999999998E-2</v>
      </c>
      <c r="Z60" s="504">
        <v>159.4022271</v>
      </c>
      <c r="AA60" s="504">
        <v>47.70368105</v>
      </c>
      <c r="AB60" s="504">
        <v>7.9191350839999997</v>
      </c>
      <c r="AC60" s="504">
        <v>6.1310467830000004</v>
      </c>
      <c r="AD60" s="504">
        <v>2.4587622E-2</v>
      </c>
      <c r="AE60" s="504">
        <v>6.9315540000000004E-3</v>
      </c>
      <c r="AF60" s="504">
        <v>8.7967162000000002E-2</v>
      </c>
      <c r="AG60" s="504">
        <v>29.636700479999998</v>
      </c>
      <c r="AH60" s="504">
        <v>9.2293397779999999</v>
      </c>
      <c r="AI60" s="504">
        <v>13.204737570000001</v>
      </c>
      <c r="AJ60" s="503">
        <v>202</v>
      </c>
      <c r="AK60" s="505">
        <v>67</v>
      </c>
    </row>
    <row r="61" spans="1:37" x14ac:dyDescent="0.25">
      <c r="A61" s="502">
        <v>68</v>
      </c>
      <c r="B61" s="503" t="s">
        <v>571</v>
      </c>
      <c r="C61" s="504">
        <v>214376</v>
      </c>
      <c r="D61" s="504">
        <v>441.23856590000003</v>
      </c>
      <c r="E61" s="504">
        <v>337.75896890000001</v>
      </c>
      <c r="F61" s="504">
        <v>103.479597</v>
      </c>
      <c r="G61" s="504">
        <v>26.703979010000001</v>
      </c>
      <c r="H61" s="504">
        <v>0.80236679600000005</v>
      </c>
      <c r="I61" s="504">
        <v>18.340972050000001</v>
      </c>
      <c r="J61" s="504">
        <v>1.4030775049999999</v>
      </c>
      <c r="K61" s="504">
        <v>13.65438481</v>
      </c>
      <c r="L61" s="504">
        <v>19.784605110000001</v>
      </c>
      <c r="M61" s="504">
        <v>1.611015393</v>
      </c>
      <c r="N61" s="505">
        <v>68</v>
      </c>
      <c r="O61" s="506">
        <v>68</v>
      </c>
      <c r="P61" s="504">
        <v>19.83880383</v>
      </c>
      <c r="Q61" s="504">
        <v>2.8894730310000001</v>
      </c>
      <c r="R61" s="504">
        <v>1.5502799949999999</v>
      </c>
      <c r="S61" s="504">
        <v>0.64066608800000002</v>
      </c>
      <c r="T61" s="504">
        <v>3.625725284</v>
      </c>
      <c r="U61" s="504">
        <v>0.309621694</v>
      </c>
      <c r="V61" s="504">
        <v>7.0040800000000002E-4</v>
      </c>
      <c r="W61" s="504">
        <v>1.10781E-4</v>
      </c>
      <c r="X61" s="504">
        <v>0.11165602299999999</v>
      </c>
      <c r="Y61" s="504">
        <v>2.8898232999999999E-2</v>
      </c>
      <c r="Z61" s="504">
        <v>198.65650289999999</v>
      </c>
      <c r="AA61" s="504">
        <v>57.881091679999997</v>
      </c>
      <c r="AB61" s="504">
        <v>7.1858977509999997</v>
      </c>
      <c r="AC61" s="504">
        <v>5.6225784540000001</v>
      </c>
      <c r="AD61" s="504">
        <v>5.1969269999999996E-3</v>
      </c>
      <c r="AE61" s="504">
        <v>2.5117719999999998E-3</v>
      </c>
      <c r="AF61" s="504">
        <v>9.5909465999999999E-2</v>
      </c>
      <c r="AG61" s="504">
        <v>33.77191457</v>
      </c>
      <c r="AH61" s="504">
        <v>10.41546896</v>
      </c>
      <c r="AI61" s="504">
        <v>16.30515742</v>
      </c>
      <c r="AJ61" s="503">
        <v>202</v>
      </c>
      <c r="AK61" s="505">
        <v>68</v>
      </c>
    </row>
    <row r="62" spans="1:37" x14ac:dyDescent="0.25">
      <c r="A62" s="502">
        <v>69</v>
      </c>
      <c r="B62" s="503" t="s">
        <v>572</v>
      </c>
      <c r="C62" s="504">
        <v>5997</v>
      </c>
      <c r="D62" s="504">
        <v>337.6456498</v>
      </c>
      <c r="E62" s="504">
        <v>257.00527110000002</v>
      </c>
      <c r="F62" s="504">
        <v>80.640378720000001</v>
      </c>
      <c r="G62" s="504">
        <v>35.012842829999997</v>
      </c>
      <c r="H62" s="504">
        <v>0.93574791899999998</v>
      </c>
      <c r="I62" s="504">
        <v>21.209527820000002</v>
      </c>
      <c r="J62" s="504">
        <v>1.7603608850000001</v>
      </c>
      <c r="K62" s="504">
        <v>26.66958962</v>
      </c>
      <c r="L62" s="504">
        <v>4.8181226119999998</v>
      </c>
      <c r="M62" s="504">
        <v>0.80408187200000003</v>
      </c>
      <c r="N62" s="505">
        <v>69</v>
      </c>
      <c r="O62" s="506">
        <v>69</v>
      </c>
      <c r="P62" s="504">
        <v>2.651112613</v>
      </c>
      <c r="Q62" s="504">
        <v>0.45006727099999999</v>
      </c>
      <c r="R62" s="504">
        <v>1.9670105069999999</v>
      </c>
      <c r="S62" s="504">
        <v>0.94109726400000004</v>
      </c>
      <c r="T62" s="504">
        <v>1.791935241</v>
      </c>
      <c r="U62" s="504">
        <v>0.121886642</v>
      </c>
      <c r="V62" s="504">
        <v>0</v>
      </c>
      <c r="W62" s="504">
        <v>0</v>
      </c>
      <c r="X62" s="504">
        <v>3.2190093000000003E-2</v>
      </c>
      <c r="Y62" s="504">
        <v>6.7117460000000002E-3</v>
      </c>
      <c r="Z62" s="504">
        <v>138.51763560000001</v>
      </c>
      <c r="AA62" s="504">
        <v>40.862974739999999</v>
      </c>
      <c r="AB62" s="504">
        <v>7.1792986389999998</v>
      </c>
      <c r="AC62" s="504">
        <v>8.979840694</v>
      </c>
      <c r="AD62" s="504">
        <v>0</v>
      </c>
      <c r="AE62" s="504">
        <v>0</v>
      </c>
      <c r="AF62" s="504">
        <v>2.3564676E-2</v>
      </c>
      <c r="AG62" s="504">
        <v>24.408672800000002</v>
      </c>
      <c r="AH62" s="504">
        <v>7.0541575889999999</v>
      </c>
      <c r="AI62" s="504">
        <v>11.447220189999999</v>
      </c>
      <c r="AJ62" s="503">
        <v>197</v>
      </c>
      <c r="AK62" s="505">
        <v>69</v>
      </c>
    </row>
    <row r="63" spans="1:37" x14ac:dyDescent="0.25">
      <c r="A63" s="502">
        <v>70</v>
      </c>
      <c r="B63" s="503" t="s">
        <v>573</v>
      </c>
      <c r="C63" s="504">
        <v>193096</v>
      </c>
      <c r="D63" s="504">
        <v>331.04805879999998</v>
      </c>
      <c r="E63" s="504">
        <v>247.81423469999999</v>
      </c>
      <c r="F63" s="504">
        <v>83.233824150000004</v>
      </c>
      <c r="G63" s="504">
        <v>15.79115848</v>
      </c>
      <c r="H63" s="504">
        <v>0.72132824399999995</v>
      </c>
      <c r="I63" s="504">
        <v>9.6198478359999999</v>
      </c>
      <c r="J63" s="504">
        <v>1.0063726749999999</v>
      </c>
      <c r="K63" s="504">
        <v>10.20498761</v>
      </c>
      <c r="L63" s="504">
        <v>1.4471986969999999</v>
      </c>
      <c r="M63" s="504">
        <v>0.13786894299999999</v>
      </c>
      <c r="N63" s="505">
        <v>70</v>
      </c>
      <c r="O63" s="506">
        <v>70</v>
      </c>
      <c r="P63" s="504">
        <v>25.99529089</v>
      </c>
      <c r="Q63" s="504">
        <v>4.258236428</v>
      </c>
      <c r="R63" s="504">
        <v>3.4083344439999999</v>
      </c>
      <c r="S63" s="504">
        <v>1.328016501</v>
      </c>
      <c r="T63" s="504">
        <v>1.7443462030000001</v>
      </c>
      <c r="U63" s="504">
        <v>0.106495505</v>
      </c>
      <c r="V63" s="504">
        <v>0</v>
      </c>
      <c r="W63" s="504">
        <v>0</v>
      </c>
      <c r="X63" s="504">
        <v>5.1295048000000003E-2</v>
      </c>
      <c r="Y63" s="504">
        <v>1.4733711E-2</v>
      </c>
      <c r="Z63" s="504">
        <v>151.5543022</v>
      </c>
      <c r="AA63" s="504">
        <v>44.776653840000002</v>
      </c>
      <c r="AB63" s="504">
        <v>5.786424158</v>
      </c>
      <c r="AC63" s="504">
        <v>4.4995019449999996</v>
      </c>
      <c r="AD63" s="504">
        <v>3.5369680000000001E-3</v>
      </c>
      <c r="AE63" s="504">
        <v>7.4542900000000004E-4</v>
      </c>
      <c r="AF63" s="504">
        <v>0.15152247599999999</v>
      </c>
      <c r="AG63" s="504">
        <v>25.46213642</v>
      </c>
      <c r="AH63" s="504">
        <v>7.9016854759999999</v>
      </c>
      <c r="AI63" s="504">
        <v>15.07603873</v>
      </c>
      <c r="AJ63" s="503">
        <v>202</v>
      </c>
      <c r="AK63" s="505">
        <v>70</v>
      </c>
    </row>
    <row r="64" spans="1:37" x14ac:dyDescent="0.25">
      <c r="A64" s="502">
        <v>71</v>
      </c>
      <c r="B64" s="503" t="s">
        <v>574</v>
      </c>
      <c r="C64" s="504">
        <v>88691</v>
      </c>
      <c r="D64" s="504">
        <v>284.8428619</v>
      </c>
      <c r="E64" s="504">
        <v>214.64378629999999</v>
      </c>
      <c r="F64" s="504">
        <v>70.199075640000004</v>
      </c>
      <c r="G64" s="504">
        <v>26.316186689999999</v>
      </c>
      <c r="H64" s="504">
        <v>1.928239037</v>
      </c>
      <c r="I64" s="504">
        <v>16.25293392</v>
      </c>
      <c r="J64" s="504">
        <v>2.1210958519999998</v>
      </c>
      <c r="K64" s="504">
        <v>23.675235730000001</v>
      </c>
      <c r="L64" s="504">
        <v>6.2978441360000001</v>
      </c>
      <c r="M64" s="504">
        <v>0.47800752800000001</v>
      </c>
      <c r="N64" s="505">
        <v>71</v>
      </c>
      <c r="O64" s="506">
        <v>71</v>
      </c>
      <c r="P64" s="504">
        <v>7.9445782549999997</v>
      </c>
      <c r="Q64" s="504">
        <v>1.1879978760000001</v>
      </c>
      <c r="R64" s="504">
        <v>1.8992111970000001</v>
      </c>
      <c r="S64" s="504">
        <v>0.70345365000000004</v>
      </c>
      <c r="T64" s="504">
        <v>8.9157188359999999</v>
      </c>
      <c r="U64" s="504">
        <v>0.70691792899999994</v>
      </c>
      <c r="V64" s="504">
        <v>0</v>
      </c>
      <c r="W64" s="504">
        <v>0</v>
      </c>
      <c r="X64" s="504">
        <v>8.9645702999999993E-2</v>
      </c>
      <c r="Y64" s="504">
        <v>2.1281610999999999E-2</v>
      </c>
      <c r="Z64" s="504">
        <v>93.690782069999997</v>
      </c>
      <c r="AA64" s="504">
        <v>29.179869060000001</v>
      </c>
      <c r="AB64" s="504">
        <v>15.180692179999999</v>
      </c>
      <c r="AC64" s="504">
        <v>9.4928336029999993</v>
      </c>
      <c r="AD64" s="504">
        <v>3.4430189E-2</v>
      </c>
      <c r="AE64" s="504">
        <v>3.6964889999999999E-3</v>
      </c>
      <c r="AF64" s="504">
        <v>7.6788973999999996E-2</v>
      </c>
      <c r="AG64" s="504">
        <v>19.482699589999999</v>
      </c>
      <c r="AH64" s="504">
        <v>6.8036658799999996</v>
      </c>
      <c r="AI64" s="504">
        <v>12.35905593</v>
      </c>
      <c r="AJ64" s="503">
        <v>202</v>
      </c>
      <c r="AK64" s="505">
        <v>71</v>
      </c>
    </row>
    <row r="65" spans="1:37" x14ac:dyDescent="0.25">
      <c r="A65" s="502">
        <v>72</v>
      </c>
      <c r="B65" s="503" t="s">
        <v>575</v>
      </c>
      <c r="C65" s="504">
        <v>27887</v>
      </c>
      <c r="D65" s="504">
        <v>366.06818920000001</v>
      </c>
      <c r="E65" s="504">
        <v>274.03596629999998</v>
      </c>
      <c r="F65" s="504">
        <v>92.032222970000007</v>
      </c>
      <c r="G65" s="504">
        <v>26.870165270000001</v>
      </c>
      <c r="H65" s="504">
        <v>2.189852272</v>
      </c>
      <c r="I65" s="504">
        <v>16.133707040000001</v>
      </c>
      <c r="J65" s="504">
        <v>2.4424656420000002</v>
      </c>
      <c r="K65" s="504">
        <v>26.528189279999999</v>
      </c>
      <c r="L65" s="504">
        <v>11.217451990000001</v>
      </c>
      <c r="M65" s="504">
        <v>0.76753843700000002</v>
      </c>
      <c r="N65" s="505">
        <v>72</v>
      </c>
      <c r="O65" s="506">
        <v>72</v>
      </c>
      <c r="P65" s="504">
        <v>12.50464843</v>
      </c>
      <c r="Q65" s="504">
        <v>2.2556144630000001</v>
      </c>
      <c r="R65" s="504">
        <v>2.045967917</v>
      </c>
      <c r="S65" s="504">
        <v>0.60594344600000005</v>
      </c>
      <c r="T65" s="504">
        <v>6.0656322710000001</v>
      </c>
      <c r="U65" s="504">
        <v>0.62332031200000004</v>
      </c>
      <c r="V65" s="504">
        <v>0</v>
      </c>
      <c r="W65" s="504">
        <v>0</v>
      </c>
      <c r="X65" s="504">
        <v>4.2605345000000003E-2</v>
      </c>
      <c r="Y65" s="504">
        <v>9.5383829999999992E-3</v>
      </c>
      <c r="Z65" s="504">
        <v>133.32789560000001</v>
      </c>
      <c r="AA65" s="504">
        <v>40.54304389</v>
      </c>
      <c r="AB65" s="504">
        <v>18.422863499999998</v>
      </c>
      <c r="AC65" s="504">
        <v>10.83374914</v>
      </c>
      <c r="AD65" s="504">
        <v>0</v>
      </c>
      <c r="AE65" s="504">
        <v>0</v>
      </c>
      <c r="AF65" s="504">
        <v>0.102175381</v>
      </c>
      <c r="AG65" s="504">
        <v>24.674224540000001</v>
      </c>
      <c r="AH65" s="504">
        <v>8.6131233740000006</v>
      </c>
      <c r="AI65" s="504">
        <v>19.24847325</v>
      </c>
      <c r="AJ65" s="503">
        <v>201</v>
      </c>
      <c r="AK65" s="505">
        <v>72</v>
      </c>
    </row>
    <row r="66" spans="1:37" x14ac:dyDescent="0.25">
      <c r="A66" s="502">
        <v>73</v>
      </c>
      <c r="B66" s="503" t="s">
        <v>576</v>
      </c>
      <c r="C66" s="504">
        <v>252136</v>
      </c>
      <c r="D66" s="504">
        <v>214.11816580000001</v>
      </c>
      <c r="E66" s="504">
        <v>160.3902286</v>
      </c>
      <c r="F66" s="504">
        <v>53.72793712</v>
      </c>
      <c r="G66" s="504">
        <v>10.476002899999999</v>
      </c>
      <c r="H66" s="504">
        <v>0.52063438200000001</v>
      </c>
      <c r="I66" s="504">
        <v>8.9892406319999996</v>
      </c>
      <c r="J66" s="504">
        <v>0.65414403499999996</v>
      </c>
      <c r="K66" s="504">
        <v>11.80128127</v>
      </c>
      <c r="L66" s="504">
        <v>1.9485603869999999</v>
      </c>
      <c r="M66" s="504">
        <v>0.18735476000000001</v>
      </c>
      <c r="N66" s="505">
        <v>73</v>
      </c>
      <c r="O66" s="506">
        <v>73</v>
      </c>
      <c r="P66" s="504">
        <v>3.0259561779999999</v>
      </c>
      <c r="Q66" s="504">
        <v>0.512864243</v>
      </c>
      <c r="R66" s="504">
        <v>0.54814028699999995</v>
      </c>
      <c r="S66" s="504">
        <v>0.25508825200000002</v>
      </c>
      <c r="T66" s="504">
        <v>1.565137609</v>
      </c>
      <c r="U66" s="504">
        <v>7.4879978E-2</v>
      </c>
      <c r="V66" s="504">
        <v>0</v>
      </c>
      <c r="W66" s="504">
        <v>0</v>
      </c>
      <c r="X66" s="504">
        <v>8.5279532000000005E-2</v>
      </c>
      <c r="Y66" s="504">
        <v>1.7440681E-2</v>
      </c>
      <c r="Z66" s="504">
        <v>104.610112</v>
      </c>
      <c r="AA66" s="504">
        <v>33.559608830000002</v>
      </c>
      <c r="AB66" s="504">
        <v>3.2921958079999998</v>
      </c>
      <c r="AC66" s="504">
        <v>2.5749108380000001</v>
      </c>
      <c r="AD66" s="504">
        <v>2.3678549999999999E-3</v>
      </c>
      <c r="AE66" s="504">
        <v>9.0410000000000002E-4</v>
      </c>
      <c r="AF66" s="504">
        <v>1.7540468E-2</v>
      </c>
      <c r="AG66" s="504">
        <v>17.81804751</v>
      </c>
      <c r="AH66" s="504">
        <v>5.2429109360000004</v>
      </c>
      <c r="AI66" s="504">
        <v>6.337562278</v>
      </c>
      <c r="AJ66" s="503">
        <v>201</v>
      </c>
      <c r="AK66" s="505">
        <v>73</v>
      </c>
    </row>
    <row r="67" spans="1:37" x14ac:dyDescent="0.25">
      <c r="A67" s="502">
        <v>74</v>
      </c>
      <c r="B67" s="503" t="s">
        <v>577</v>
      </c>
      <c r="C67" s="504">
        <v>38803</v>
      </c>
      <c r="D67" s="504">
        <v>1769.668482</v>
      </c>
      <c r="E67" s="504">
        <v>1479.265611</v>
      </c>
      <c r="F67" s="504">
        <v>290.40287139999998</v>
      </c>
      <c r="G67" s="504">
        <v>96.598850089999999</v>
      </c>
      <c r="H67" s="504">
        <v>2.7722769820000002</v>
      </c>
      <c r="I67" s="504">
        <v>87.051163119999998</v>
      </c>
      <c r="J67" s="504">
        <v>5.6883403870000002</v>
      </c>
      <c r="K67" s="504">
        <v>79.623972800000004</v>
      </c>
      <c r="L67" s="504">
        <v>94.806832970000002</v>
      </c>
      <c r="M67" s="504">
        <v>6.8924213549999997</v>
      </c>
      <c r="N67" s="505">
        <v>74</v>
      </c>
      <c r="O67" s="506">
        <v>74</v>
      </c>
      <c r="P67" s="504">
        <v>115.84880029999999</v>
      </c>
      <c r="Q67" s="504">
        <v>17.427701259999999</v>
      </c>
      <c r="R67" s="504">
        <v>4.8786157929999998</v>
      </c>
      <c r="S67" s="504">
        <v>2.0710223540000001</v>
      </c>
      <c r="T67" s="504">
        <v>10.06490419</v>
      </c>
      <c r="U67" s="504">
        <v>0.84076510900000001</v>
      </c>
      <c r="V67" s="504">
        <v>3.8695639999999998E-3</v>
      </c>
      <c r="W67" s="504">
        <v>6.1203500000000003E-4</v>
      </c>
      <c r="X67" s="504">
        <v>2.070072127</v>
      </c>
      <c r="Y67" s="504">
        <v>0.60994228399999995</v>
      </c>
      <c r="Z67" s="504">
        <v>496.50640959999998</v>
      </c>
      <c r="AA67" s="504">
        <v>124.42262289999999</v>
      </c>
      <c r="AB67" s="504">
        <v>407.075266</v>
      </c>
      <c r="AC67" s="504">
        <v>30.599263390000001</v>
      </c>
      <c r="AD67" s="504">
        <v>9.2557932999999995E-2</v>
      </c>
      <c r="AE67" s="504">
        <v>5.0081079999999998E-3</v>
      </c>
      <c r="AF67" s="504">
        <v>0.33274719000000003</v>
      </c>
      <c r="AG67" s="504">
        <v>113.8902631</v>
      </c>
      <c r="AH67" s="504">
        <v>24.10969309</v>
      </c>
      <c r="AI67" s="504">
        <v>45.384488249999997</v>
      </c>
      <c r="AJ67" s="503">
        <v>198</v>
      </c>
      <c r="AK67" s="505">
        <v>74</v>
      </c>
    </row>
    <row r="68" spans="1:37" x14ac:dyDescent="0.25">
      <c r="A68" s="502">
        <v>75</v>
      </c>
      <c r="B68" s="503" t="s">
        <v>578</v>
      </c>
      <c r="C68" s="504">
        <v>2741</v>
      </c>
      <c r="D68" s="504">
        <v>1447.4944800000001</v>
      </c>
      <c r="E68" s="504">
        <v>1123.5824150000001</v>
      </c>
      <c r="F68" s="504">
        <v>323.91206540000002</v>
      </c>
      <c r="G68" s="504">
        <v>47.473562129999998</v>
      </c>
      <c r="H68" s="504">
        <v>0.94494755500000005</v>
      </c>
      <c r="I68" s="504">
        <v>31.170405209999998</v>
      </c>
      <c r="J68" s="504">
        <v>1.8278252159999999</v>
      </c>
      <c r="K68" s="504">
        <v>18.683346010000001</v>
      </c>
      <c r="L68" s="504">
        <v>105.6244384</v>
      </c>
      <c r="M68" s="504">
        <v>6.2419180790000004</v>
      </c>
      <c r="N68" s="505">
        <v>75</v>
      </c>
      <c r="O68" s="506">
        <v>75</v>
      </c>
      <c r="P68" s="504">
        <v>56.613061610000003</v>
      </c>
      <c r="Q68" s="504">
        <v>9.4285073359999991</v>
      </c>
      <c r="R68" s="504">
        <v>53.19493095</v>
      </c>
      <c r="S68" s="504">
        <v>14.019926229999999</v>
      </c>
      <c r="T68" s="504">
        <v>5.8174077510000002</v>
      </c>
      <c r="U68" s="504">
        <v>0.30042212400000001</v>
      </c>
      <c r="V68" s="504">
        <v>0</v>
      </c>
      <c r="W68" s="504">
        <v>0</v>
      </c>
      <c r="X68" s="504">
        <v>4.3497647290000003</v>
      </c>
      <c r="Y68" s="504">
        <v>0.97364245199999999</v>
      </c>
      <c r="Z68" s="504">
        <v>674.96226420000005</v>
      </c>
      <c r="AA68" s="504">
        <v>181.44631010000001</v>
      </c>
      <c r="AB68" s="504">
        <v>11.36959087</v>
      </c>
      <c r="AC68" s="504">
        <v>7.6500971699999996</v>
      </c>
      <c r="AD68" s="504">
        <v>0.357437281</v>
      </c>
      <c r="AE68" s="504">
        <v>5.1799380999999999E-2</v>
      </c>
      <c r="AF68" s="504">
        <v>0.30370757199999998</v>
      </c>
      <c r="AG68" s="504">
        <v>137.7629847</v>
      </c>
      <c r="AH68" s="504">
        <v>33.00934127</v>
      </c>
      <c r="AI68" s="504">
        <v>43.916841859999998</v>
      </c>
      <c r="AJ68" s="503">
        <v>183</v>
      </c>
      <c r="AK68" s="505">
        <v>75</v>
      </c>
    </row>
    <row r="69" spans="1:37" x14ac:dyDescent="0.25">
      <c r="A69" s="502">
        <v>76</v>
      </c>
      <c r="B69" s="503" t="s">
        <v>579</v>
      </c>
      <c r="C69" s="504">
        <v>10088</v>
      </c>
      <c r="D69" s="504">
        <v>660.89318949999995</v>
      </c>
      <c r="E69" s="504">
        <v>524.47602910000001</v>
      </c>
      <c r="F69" s="504">
        <v>136.4171604</v>
      </c>
      <c r="G69" s="504">
        <v>16.896550489999999</v>
      </c>
      <c r="H69" s="504">
        <v>0.83251154299999996</v>
      </c>
      <c r="I69" s="504">
        <v>4.1408832560000004</v>
      </c>
      <c r="J69" s="504">
        <v>0.85659790099999999</v>
      </c>
      <c r="K69" s="504">
        <v>9.2806755479999996</v>
      </c>
      <c r="L69" s="504">
        <v>42.90794648</v>
      </c>
      <c r="M69" s="504">
        <v>3.2054602390000002</v>
      </c>
      <c r="N69" s="505">
        <v>76</v>
      </c>
      <c r="O69" s="506">
        <v>76</v>
      </c>
      <c r="P69" s="504">
        <v>48.44943851</v>
      </c>
      <c r="Q69" s="504">
        <v>7.8501797010000001</v>
      </c>
      <c r="R69" s="504">
        <v>1.1680118859999999</v>
      </c>
      <c r="S69" s="504">
        <v>0.41842824299999998</v>
      </c>
      <c r="T69" s="504">
        <v>3.9019539769999998</v>
      </c>
      <c r="U69" s="504">
        <v>0.49067303299999998</v>
      </c>
      <c r="V69" s="504">
        <v>0</v>
      </c>
      <c r="W69" s="504">
        <v>0</v>
      </c>
      <c r="X69" s="504">
        <v>2.8201843750000002</v>
      </c>
      <c r="Y69" s="504">
        <v>0.443256963</v>
      </c>
      <c r="Z69" s="504">
        <v>342.03360170000002</v>
      </c>
      <c r="AA69" s="504">
        <v>84.742988539999999</v>
      </c>
      <c r="AB69" s="504">
        <v>6.1658696749999997</v>
      </c>
      <c r="AC69" s="504">
        <v>1.790920963</v>
      </c>
      <c r="AD69" s="504">
        <v>2.1880685E-2</v>
      </c>
      <c r="AE69" s="504">
        <v>4.8552939999999996E-3</v>
      </c>
      <c r="AF69" s="504">
        <v>0.71058735299999998</v>
      </c>
      <c r="AG69" s="504">
        <v>46.703927819999997</v>
      </c>
      <c r="AH69" s="504">
        <v>12.69602482</v>
      </c>
      <c r="AI69" s="504">
        <v>22.359780489999999</v>
      </c>
      <c r="AJ69" s="503">
        <v>189</v>
      </c>
      <c r="AK69" s="505">
        <v>76</v>
      </c>
    </row>
    <row r="70" spans="1:37" x14ac:dyDescent="0.25">
      <c r="A70" s="502">
        <v>77</v>
      </c>
      <c r="B70" s="503" t="s">
        <v>580</v>
      </c>
      <c r="C70" s="504">
        <v>315</v>
      </c>
      <c r="D70" s="504">
        <v>803.67549829999996</v>
      </c>
      <c r="E70" s="504">
        <v>624.20858610000005</v>
      </c>
      <c r="F70" s="504">
        <v>179.4669122</v>
      </c>
      <c r="G70" s="504">
        <v>35.286399070000002</v>
      </c>
      <c r="H70" s="504">
        <v>0.43896791600000001</v>
      </c>
      <c r="I70" s="504">
        <v>26.68797082</v>
      </c>
      <c r="J70" s="504">
        <v>1.1012792229999999</v>
      </c>
      <c r="K70" s="504">
        <v>9.6152550340000005</v>
      </c>
      <c r="L70" s="504">
        <v>57.083733909999999</v>
      </c>
      <c r="M70" s="504">
        <v>4.018580043</v>
      </c>
      <c r="N70" s="505">
        <v>77</v>
      </c>
      <c r="O70" s="506">
        <v>77</v>
      </c>
      <c r="P70" s="504">
        <v>67.349535119999999</v>
      </c>
      <c r="Q70" s="504">
        <v>10.625149499999999</v>
      </c>
      <c r="R70" s="504">
        <v>6.6861700339999999</v>
      </c>
      <c r="S70" s="504">
        <v>1.458875173</v>
      </c>
      <c r="T70" s="504">
        <v>3.7247554960000002</v>
      </c>
      <c r="U70" s="504">
        <v>0.394566957</v>
      </c>
      <c r="V70" s="504">
        <v>0</v>
      </c>
      <c r="W70" s="504">
        <v>0</v>
      </c>
      <c r="X70" s="504">
        <v>6.9822508000000005E-2</v>
      </c>
      <c r="Y70" s="504">
        <v>1.6413270000000001E-2</v>
      </c>
      <c r="Z70" s="504">
        <v>355.69011510000001</v>
      </c>
      <c r="AA70" s="504">
        <v>103.4092059</v>
      </c>
      <c r="AB70" s="504">
        <v>10.79004153</v>
      </c>
      <c r="AC70" s="504">
        <v>5.325549519</v>
      </c>
      <c r="AD70" s="504">
        <v>0</v>
      </c>
      <c r="AE70" s="504">
        <v>0</v>
      </c>
      <c r="AF70" s="504">
        <v>0.54274246400000004</v>
      </c>
      <c r="AG70" s="504">
        <v>56.240498649999999</v>
      </c>
      <c r="AH70" s="504">
        <v>17.5154894</v>
      </c>
      <c r="AI70" s="504">
        <v>29.604381650000001</v>
      </c>
      <c r="AJ70" s="503">
        <v>103</v>
      </c>
      <c r="AK70" s="505">
        <v>77</v>
      </c>
    </row>
    <row r="71" spans="1:37" x14ac:dyDescent="0.25">
      <c r="A71" s="502">
        <v>78</v>
      </c>
      <c r="B71" s="503" t="s">
        <v>581</v>
      </c>
      <c r="C71" s="504">
        <v>107691</v>
      </c>
      <c r="D71" s="504">
        <v>344.14866990000002</v>
      </c>
      <c r="E71" s="504">
        <v>259.20556770000002</v>
      </c>
      <c r="F71" s="504">
        <v>84.943102240000002</v>
      </c>
      <c r="G71" s="504">
        <v>32.305654250000003</v>
      </c>
      <c r="H71" s="504">
        <v>2.1367741800000002</v>
      </c>
      <c r="I71" s="504">
        <v>18.568442080000001</v>
      </c>
      <c r="J71" s="504">
        <v>2.5196021019999999</v>
      </c>
      <c r="K71" s="504">
        <v>25.4197205</v>
      </c>
      <c r="L71" s="504">
        <v>6.4768016590000004</v>
      </c>
      <c r="M71" s="504">
        <v>0.36211999700000003</v>
      </c>
      <c r="N71" s="505">
        <v>78</v>
      </c>
      <c r="O71" s="506">
        <v>78</v>
      </c>
      <c r="P71" s="504">
        <v>18.540951830000001</v>
      </c>
      <c r="Q71" s="504">
        <v>2.979189018</v>
      </c>
      <c r="R71" s="504">
        <v>1.495918053</v>
      </c>
      <c r="S71" s="504">
        <v>0.54678911900000005</v>
      </c>
      <c r="T71" s="504">
        <v>4.6382504310000003</v>
      </c>
      <c r="U71" s="504">
        <v>0.374136262</v>
      </c>
      <c r="V71" s="504">
        <v>0</v>
      </c>
      <c r="W71" s="504">
        <v>0</v>
      </c>
      <c r="X71" s="504">
        <v>0.167501602</v>
      </c>
      <c r="Y71" s="504">
        <v>3.6679885000000002E-2</v>
      </c>
      <c r="Z71" s="504">
        <v>115.1348552</v>
      </c>
      <c r="AA71" s="504">
        <v>37.52528701</v>
      </c>
      <c r="AB71" s="504">
        <v>19.905191970000001</v>
      </c>
      <c r="AC71" s="504">
        <v>11.3890026</v>
      </c>
      <c r="AD71" s="504">
        <v>1.9920110000000001E-3</v>
      </c>
      <c r="AE71" s="504">
        <v>9.6331599999999998E-4</v>
      </c>
      <c r="AF71" s="504">
        <v>0.10847164099999999</v>
      </c>
      <c r="AG71" s="504">
        <v>21.986785210000001</v>
      </c>
      <c r="AH71" s="504">
        <v>6.5958343609999996</v>
      </c>
      <c r="AI71" s="504">
        <v>14.93175561</v>
      </c>
      <c r="AJ71" s="503">
        <v>191</v>
      </c>
      <c r="AK71" s="505">
        <v>78</v>
      </c>
    </row>
    <row r="72" spans="1:37" x14ac:dyDescent="0.25">
      <c r="A72" s="502">
        <v>79</v>
      </c>
      <c r="B72" s="503" t="s">
        <v>582</v>
      </c>
      <c r="C72" s="504">
        <v>417</v>
      </c>
      <c r="D72" s="504">
        <v>2016.0225399999999</v>
      </c>
      <c r="E72" s="504">
        <v>1608.9671960000001</v>
      </c>
      <c r="F72" s="504">
        <v>407.05534490000002</v>
      </c>
      <c r="G72" s="504">
        <v>9.8926544090000004</v>
      </c>
      <c r="H72" s="504">
        <v>0.41806653599999999</v>
      </c>
      <c r="I72" s="504">
        <v>11.78516649</v>
      </c>
      <c r="J72" s="504">
        <v>0.70722737000000002</v>
      </c>
      <c r="K72" s="504">
        <v>44.11318301</v>
      </c>
      <c r="L72" s="504">
        <v>122.0047647</v>
      </c>
      <c r="M72" s="504">
        <v>22.871576180000002</v>
      </c>
      <c r="N72" s="505">
        <v>79</v>
      </c>
      <c r="O72" s="506">
        <v>79</v>
      </c>
      <c r="P72" s="504">
        <v>129.12030379999999</v>
      </c>
      <c r="Q72" s="504">
        <v>22.819621560000002</v>
      </c>
      <c r="R72" s="504">
        <v>16.514909979999999</v>
      </c>
      <c r="S72" s="504">
        <v>2.3795776050000002</v>
      </c>
      <c r="T72" s="504">
        <v>4.9525204340000002</v>
      </c>
      <c r="U72" s="504">
        <v>0.23798904400000001</v>
      </c>
      <c r="V72" s="504">
        <v>0</v>
      </c>
      <c r="W72" s="504">
        <v>0</v>
      </c>
      <c r="X72" s="504">
        <v>3.576138201</v>
      </c>
      <c r="Y72" s="504">
        <v>1.501896978</v>
      </c>
      <c r="Z72" s="504">
        <v>1114.1317240000001</v>
      </c>
      <c r="AA72" s="504">
        <v>220.7681632</v>
      </c>
      <c r="AB72" s="504">
        <v>6.7463043809999999</v>
      </c>
      <c r="AC72" s="504">
        <v>3.3886048620000002</v>
      </c>
      <c r="AD72" s="504">
        <v>0</v>
      </c>
      <c r="AE72" s="504">
        <v>0</v>
      </c>
      <c r="AF72" s="504">
        <v>0.300453146</v>
      </c>
      <c r="AG72" s="504">
        <v>197.45374190000001</v>
      </c>
      <c r="AH72" s="504">
        <v>29.150051130000001</v>
      </c>
      <c r="AI72" s="504">
        <v>51.187901050000001</v>
      </c>
      <c r="AJ72" s="503">
        <v>101</v>
      </c>
      <c r="AK72" s="505">
        <v>79</v>
      </c>
    </row>
    <row r="73" spans="1:37" x14ac:dyDescent="0.25">
      <c r="A73" s="502">
        <v>80</v>
      </c>
      <c r="B73" s="503" t="s">
        <v>583</v>
      </c>
      <c r="C73" s="504">
        <v>29812</v>
      </c>
      <c r="D73" s="504">
        <v>1338.0418540000001</v>
      </c>
      <c r="E73" s="504">
        <v>1074.94307</v>
      </c>
      <c r="F73" s="504">
        <v>263.09878450000002</v>
      </c>
      <c r="G73" s="504">
        <v>5.1862546910000002</v>
      </c>
      <c r="H73" s="504">
        <v>0.25767474499999998</v>
      </c>
      <c r="I73" s="504">
        <v>1.446793843</v>
      </c>
      <c r="J73" s="504">
        <v>0.20651269899999999</v>
      </c>
      <c r="K73" s="504">
        <v>11.22052367</v>
      </c>
      <c r="L73" s="504">
        <v>190.3949963</v>
      </c>
      <c r="M73" s="504">
        <v>20.465426690000001</v>
      </c>
      <c r="N73" s="505">
        <v>80</v>
      </c>
      <c r="O73" s="506">
        <v>80</v>
      </c>
      <c r="P73" s="504">
        <v>93.686764740000001</v>
      </c>
      <c r="Q73" s="504">
        <v>15.52082849</v>
      </c>
      <c r="R73" s="504">
        <v>1.558350844</v>
      </c>
      <c r="S73" s="504">
        <v>0.36347934900000001</v>
      </c>
      <c r="T73" s="504">
        <v>19.130523289999999</v>
      </c>
      <c r="U73" s="504">
        <v>1.526575765</v>
      </c>
      <c r="V73" s="504">
        <v>0</v>
      </c>
      <c r="W73" s="504">
        <v>0</v>
      </c>
      <c r="X73" s="504">
        <v>1.33234556</v>
      </c>
      <c r="Y73" s="504">
        <v>0.55332682600000005</v>
      </c>
      <c r="Z73" s="504">
        <v>647.16251890000001</v>
      </c>
      <c r="AA73" s="504">
        <v>155.13202999999999</v>
      </c>
      <c r="AB73" s="504">
        <v>4.5169564380000002</v>
      </c>
      <c r="AC73" s="504">
        <v>0.84571723700000001</v>
      </c>
      <c r="AD73" s="504">
        <v>0</v>
      </c>
      <c r="AE73" s="504">
        <v>0</v>
      </c>
      <c r="AF73" s="504">
        <v>0.41644052500000001</v>
      </c>
      <c r="AG73" s="504">
        <v>104.5975581</v>
      </c>
      <c r="AH73" s="504">
        <v>21.67618208</v>
      </c>
      <c r="AI73" s="504">
        <v>40.8440735</v>
      </c>
      <c r="AJ73" s="503">
        <v>195</v>
      </c>
      <c r="AK73" s="505">
        <v>80</v>
      </c>
    </row>
    <row r="74" spans="1:37" x14ac:dyDescent="0.25">
      <c r="A74" s="502">
        <v>81</v>
      </c>
      <c r="B74" s="503" t="s">
        <v>584</v>
      </c>
      <c r="C74" s="504">
        <v>14741</v>
      </c>
      <c r="D74" s="504">
        <v>1159.264171</v>
      </c>
      <c r="E74" s="504">
        <v>929.96660510000004</v>
      </c>
      <c r="F74" s="504">
        <v>229.29756599999999</v>
      </c>
      <c r="G74" s="504">
        <v>5.5633619510000001</v>
      </c>
      <c r="H74" s="504">
        <v>0.22193141799999999</v>
      </c>
      <c r="I74" s="504">
        <v>1.6714958870000001</v>
      </c>
      <c r="J74" s="504">
        <v>0.19131993999999999</v>
      </c>
      <c r="K74" s="504">
        <v>14.119511019999999</v>
      </c>
      <c r="L74" s="504">
        <v>100.9863788</v>
      </c>
      <c r="M74" s="504">
        <v>11.71457526</v>
      </c>
      <c r="N74" s="505">
        <v>81</v>
      </c>
      <c r="O74" s="506">
        <v>81</v>
      </c>
      <c r="P74" s="504">
        <v>129.77379139999999</v>
      </c>
      <c r="Q74" s="504">
        <v>19.533868049999999</v>
      </c>
      <c r="R74" s="504">
        <v>1.6499811980000001</v>
      </c>
      <c r="S74" s="504">
        <v>0.41861283999999999</v>
      </c>
      <c r="T74" s="504">
        <v>6.3956001880000004</v>
      </c>
      <c r="U74" s="504">
        <v>0.49202968400000002</v>
      </c>
      <c r="V74" s="504">
        <v>0</v>
      </c>
      <c r="W74" s="504">
        <v>0</v>
      </c>
      <c r="X74" s="504">
        <v>1.4563901159999999</v>
      </c>
      <c r="Y74" s="504">
        <v>0.54440840199999996</v>
      </c>
      <c r="Z74" s="504">
        <v>570.58228940000004</v>
      </c>
      <c r="AA74" s="504">
        <v>135.0281961</v>
      </c>
      <c r="AB74" s="504">
        <v>2.2120042139999998</v>
      </c>
      <c r="AC74" s="504">
        <v>0.83307431099999996</v>
      </c>
      <c r="AD74" s="504">
        <v>1.455272E-2</v>
      </c>
      <c r="AE74" s="504">
        <v>7.0375430000000003E-3</v>
      </c>
      <c r="AF74" s="504">
        <v>0.68105403799999997</v>
      </c>
      <c r="AG74" s="504">
        <v>99.695649799999998</v>
      </c>
      <c r="AH74" s="504">
        <v>19.754715869999998</v>
      </c>
      <c r="AI74" s="504">
        <v>35.722340940000002</v>
      </c>
      <c r="AJ74" s="503">
        <v>190</v>
      </c>
      <c r="AK74" s="505">
        <v>81</v>
      </c>
    </row>
    <row r="75" spans="1:37" x14ac:dyDescent="0.25">
      <c r="A75" s="502">
        <v>82</v>
      </c>
      <c r="B75" s="503" t="s">
        <v>585</v>
      </c>
      <c r="C75" s="504">
        <v>10650</v>
      </c>
      <c r="D75" s="504">
        <v>1227.111948</v>
      </c>
      <c r="E75" s="504">
        <v>969.55710580000004</v>
      </c>
      <c r="F75" s="504">
        <v>257.55484209999997</v>
      </c>
      <c r="G75" s="504">
        <v>15.881182470000001</v>
      </c>
      <c r="H75" s="504">
        <v>0.56928029700000005</v>
      </c>
      <c r="I75" s="504">
        <v>14.25528746</v>
      </c>
      <c r="J75" s="504">
        <v>0.90633204499999998</v>
      </c>
      <c r="K75" s="504">
        <v>43.272101810000002</v>
      </c>
      <c r="L75" s="504">
        <v>48.582750390000001</v>
      </c>
      <c r="M75" s="504">
        <v>6.9281257539999999</v>
      </c>
      <c r="N75" s="505">
        <v>82</v>
      </c>
      <c r="O75" s="506">
        <v>82</v>
      </c>
      <c r="P75" s="504">
        <v>25.870743340000001</v>
      </c>
      <c r="Q75" s="504">
        <v>4.2270255460000001</v>
      </c>
      <c r="R75" s="504">
        <v>5.9385260820000001</v>
      </c>
      <c r="S75" s="504">
        <v>0.98370761699999998</v>
      </c>
      <c r="T75" s="504">
        <v>6.8223558860000004</v>
      </c>
      <c r="U75" s="504">
        <v>0.45581421999999999</v>
      </c>
      <c r="V75" s="504">
        <v>0</v>
      </c>
      <c r="W75" s="504">
        <v>0</v>
      </c>
      <c r="X75" s="504">
        <v>2.330741926</v>
      </c>
      <c r="Y75" s="504">
        <v>0.87760784599999997</v>
      </c>
      <c r="Z75" s="504">
        <v>708.88190729999997</v>
      </c>
      <c r="AA75" s="504">
        <v>165.73198769999999</v>
      </c>
      <c r="AB75" s="504">
        <v>6.4723051219999999</v>
      </c>
      <c r="AC75" s="504">
        <v>3.8723415409999999</v>
      </c>
      <c r="AD75" s="504">
        <v>0</v>
      </c>
      <c r="AE75" s="504">
        <v>0</v>
      </c>
      <c r="AF75" s="504">
        <v>0.12593425999999999</v>
      </c>
      <c r="AG75" s="504">
        <v>111.3258058</v>
      </c>
      <c r="AH75" s="504">
        <v>21.392877810000002</v>
      </c>
      <c r="AI75" s="504">
        <v>31.407205789999999</v>
      </c>
      <c r="AJ75" s="503">
        <v>182</v>
      </c>
      <c r="AK75" s="505">
        <v>82</v>
      </c>
    </row>
    <row r="76" spans="1:37" x14ac:dyDescent="0.25">
      <c r="A76" s="502">
        <v>83</v>
      </c>
      <c r="B76" s="503" t="s">
        <v>586</v>
      </c>
      <c r="C76" s="504">
        <v>29094</v>
      </c>
      <c r="D76" s="504">
        <v>754.27194210000005</v>
      </c>
      <c r="E76" s="504">
        <v>596.53669179999997</v>
      </c>
      <c r="F76" s="504">
        <v>157.73525029999999</v>
      </c>
      <c r="G76" s="504">
        <v>7.2806793780000003</v>
      </c>
      <c r="H76" s="504">
        <v>0.87337979399999999</v>
      </c>
      <c r="I76" s="504">
        <v>2.1492500450000001</v>
      </c>
      <c r="J76" s="504">
        <v>0.26939797500000001</v>
      </c>
      <c r="K76" s="504">
        <v>10.92660618</v>
      </c>
      <c r="L76" s="504">
        <v>53.93465252</v>
      </c>
      <c r="M76" s="504">
        <v>5.1022681890000001</v>
      </c>
      <c r="N76" s="505">
        <v>83</v>
      </c>
      <c r="O76" s="506">
        <v>83</v>
      </c>
      <c r="P76" s="504">
        <v>44.297923849999997</v>
      </c>
      <c r="Q76" s="504">
        <v>7.0753609769999999</v>
      </c>
      <c r="R76" s="504">
        <v>1.4494206439999999</v>
      </c>
      <c r="S76" s="504">
        <v>0.42778916099999997</v>
      </c>
      <c r="T76" s="504">
        <v>4.4515768720000004</v>
      </c>
      <c r="U76" s="504">
        <v>0.52841305400000005</v>
      </c>
      <c r="V76" s="504">
        <v>0</v>
      </c>
      <c r="W76" s="504">
        <v>0</v>
      </c>
      <c r="X76" s="504">
        <v>0.257425083</v>
      </c>
      <c r="Y76" s="504">
        <v>6.7654718000000003E-2</v>
      </c>
      <c r="Z76" s="504">
        <v>411.73503649999998</v>
      </c>
      <c r="AA76" s="504">
        <v>101.9587339</v>
      </c>
      <c r="AB76" s="504">
        <v>2.5348461310000001</v>
      </c>
      <c r="AC76" s="504">
        <v>0.95520509799999997</v>
      </c>
      <c r="AD76" s="504">
        <v>7.3733979999999998E-3</v>
      </c>
      <c r="AE76" s="504">
        <v>3.565698E-3</v>
      </c>
      <c r="AF76" s="504">
        <v>0.21167550800000001</v>
      </c>
      <c r="AG76" s="504">
        <v>59.363074169999997</v>
      </c>
      <c r="AH76" s="504">
        <v>14.4169722</v>
      </c>
      <c r="AI76" s="504">
        <v>23.993661020000001</v>
      </c>
      <c r="AJ76" s="503">
        <v>200</v>
      </c>
      <c r="AK76" s="505">
        <v>83</v>
      </c>
    </row>
    <row r="77" spans="1:37" x14ac:dyDescent="0.25">
      <c r="A77" s="502">
        <v>84</v>
      </c>
      <c r="B77" s="503" t="s">
        <v>587</v>
      </c>
      <c r="C77" s="504">
        <v>30551</v>
      </c>
      <c r="D77" s="504">
        <v>1054.0352210000001</v>
      </c>
      <c r="E77" s="504">
        <v>839.70061759999999</v>
      </c>
      <c r="F77" s="504">
        <v>214.3346037</v>
      </c>
      <c r="G77" s="504">
        <v>6.2419912440000003</v>
      </c>
      <c r="H77" s="504">
        <v>0.26663303199999999</v>
      </c>
      <c r="I77" s="504">
        <v>2.2035672439999998</v>
      </c>
      <c r="J77" s="504">
        <v>0.218375867</v>
      </c>
      <c r="K77" s="504">
        <v>13.88026709</v>
      </c>
      <c r="L77" s="504">
        <v>92.732135119999995</v>
      </c>
      <c r="M77" s="504">
        <v>9.0551978940000009</v>
      </c>
      <c r="N77" s="505">
        <v>84</v>
      </c>
      <c r="O77" s="506">
        <v>84</v>
      </c>
      <c r="P77" s="504">
        <v>108.84209749999999</v>
      </c>
      <c r="Q77" s="504">
        <v>17.032487199999998</v>
      </c>
      <c r="R77" s="504">
        <v>1.200889638</v>
      </c>
      <c r="S77" s="504">
        <v>0.30143106200000003</v>
      </c>
      <c r="T77" s="504">
        <v>6.7416381000000003</v>
      </c>
      <c r="U77" s="504">
        <v>0.43374270999999998</v>
      </c>
      <c r="V77" s="504">
        <v>0</v>
      </c>
      <c r="W77" s="504">
        <v>0</v>
      </c>
      <c r="X77" s="504">
        <v>0.28124627600000002</v>
      </c>
      <c r="Y77" s="504">
        <v>7.4986658999999997E-2</v>
      </c>
      <c r="Z77" s="504">
        <v>521.02502919999995</v>
      </c>
      <c r="AA77" s="504">
        <v>129.66476080000001</v>
      </c>
      <c r="AB77" s="504">
        <v>3.7110565489999998</v>
      </c>
      <c r="AC77" s="504">
        <v>1.048187719</v>
      </c>
      <c r="AD77" s="504">
        <v>2.0511679000000001E-2</v>
      </c>
      <c r="AE77" s="504">
        <v>6.8999990000000004E-3</v>
      </c>
      <c r="AF77" s="504">
        <v>0.449975548</v>
      </c>
      <c r="AG77" s="504">
        <v>84.962731989999995</v>
      </c>
      <c r="AH77" s="504">
        <v>20.938994300000001</v>
      </c>
      <c r="AI77" s="504">
        <v>32.700386760000001</v>
      </c>
      <c r="AJ77" s="503">
        <v>196</v>
      </c>
      <c r="AK77" s="505">
        <v>84</v>
      </c>
    </row>
    <row r="78" spans="1:37" x14ac:dyDescent="0.25">
      <c r="A78" s="502">
        <v>85</v>
      </c>
      <c r="B78" s="503" t="s">
        <v>588</v>
      </c>
      <c r="C78" s="504">
        <v>37558</v>
      </c>
      <c r="D78" s="504">
        <v>949.26103720000003</v>
      </c>
      <c r="E78" s="504">
        <v>743.32775149999998</v>
      </c>
      <c r="F78" s="504">
        <v>205.9332856</v>
      </c>
      <c r="G78" s="504">
        <v>17.605477830000002</v>
      </c>
      <c r="H78" s="504">
        <v>0.56558381899999999</v>
      </c>
      <c r="I78" s="504">
        <v>22.574437660000001</v>
      </c>
      <c r="J78" s="504">
        <v>1.1904427040000001</v>
      </c>
      <c r="K78" s="504">
        <v>28.379859010000001</v>
      </c>
      <c r="L78" s="504">
        <v>37.008979070000002</v>
      </c>
      <c r="M78" s="504">
        <v>5.1265993280000002</v>
      </c>
      <c r="N78" s="505">
        <v>85</v>
      </c>
      <c r="O78" s="506">
        <v>85</v>
      </c>
      <c r="P78" s="504">
        <v>15.073348340000001</v>
      </c>
      <c r="Q78" s="504">
        <v>2.4087143539999998</v>
      </c>
      <c r="R78" s="504">
        <v>8.1517866730000001</v>
      </c>
      <c r="S78" s="504">
        <v>1.12348369</v>
      </c>
      <c r="T78" s="504">
        <v>4.387507115</v>
      </c>
      <c r="U78" s="504">
        <v>0.36512324400000001</v>
      </c>
      <c r="V78" s="504">
        <v>0</v>
      </c>
      <c r="W78" s="504">
        <v>0</v>
      </c>
      <c r="X78" s="504">
        <v>0.25212225799999999</v>
      </c>
      <c r="Y78" s="504">
        <v>7.2695956000000006E-2</v>
      </c>
      <c r="Z78" s="504">
        <v>533.62111860000005</v>
      </c>
      <c r="AA78" s="504">
        <v>132.37040690000001</v>
      </c>
      <c r="AB78" s="504">
        <v>5.9194464079999998</v>
      </c>
      <c r="AC78" s="504">
        <v>4.3354298419999999</v>
      </c>
      <c r="AD78" s="504">
        <v>0</v>
      </c>
      <c r="AE78" s="504">
        <v>0</v>
      </c>
      <c r="AF78" s="504">
        <v>9.0467170999999999E-2</v>
      </c>
      <c r="AG78" s="504">
        <v>81.944892179999997</v>
      </c>
      <c r="AH78" s="504">
        <v>21.46514453</v>
      </c>
      <c r="AI78" s="504">
        <v>25.227970490000001</v>
      </c>
      <c r="AJ78" s="503">
        <v>193</v>
      </c>
      <c r="AK78" s="505">
        <v>85</v>
      </c>
    </row>
    <row r="79" spans="1:37" x14ac:dyDescent="0.25">
      <c r="A79" s="502">
        <v>86</v>
      </c>
      <c r="B79" s="503" t="s">
        <v>589</v>
      </c>
      <c r="C79" s="504">
        <v>32386</v>
      </c>
      <c r="D79" s="504">
        <v>793.17975769999998</v>
      </c>
      <c r="E79" s="504">
        <v>625.90770580000003</v>
      </c>
      <c r="F79" s="504">
        <v>167.27205190000001</v>
      </c>
      <c r="G79" s="504">
        <v>4.3974447049999998</v>
      </c>
      <c r="H79" s="504">
        <v>0.27943726899999999</v>
      </c>
      <c r="I79" s="504">
        <v>3.4512862040000001</v>
      </c>
      <c r="J79" s="504">
        <v>0.348936725</v>
      </c>
      <c r="K79" s="504">
        <v>9.5967173890000002</v>
      </c>
      <c r="L79" s="504">
        <v>68.246405359999997</v>
      </c>
      <c r="M79" s="504">
        <v>7.4884261800000003</v>
      </c>
      <c r="N79" s="505">
        <v>86</v>
      </c>
      <c r="O79" s="506">
        <v>86</v>
      </c>
      <c r="P79" s="504">
        <v>82.701548520000003</v>
      </c>
      <c r="Q79" s="504">
        <v>12.07374693</v>
      </c>
      <c r="R79" s="504">
        <v>2.5585959090000001</v>
      </c>
      <c r="S79" s="504">
        <v>0.74495896299999997</v>
      </c>
      <c r="T79" s="504">
        <v>7.8425415559999996</v>
      </c>
      <c r="U79" s="504">
        <v>0.64268166500000001</v>
      </c>
      <c r="V79" s="504">
        <v>1.2478739999999999E-3</v>
      </c>
      <c r="W79" s="504">
        <v>4.8053000000000001E-4</v>
      </c>
      <c r="X79" s="504">
        <v>9.0841977000000004E-2</v>
      </c>
      <c r="Y79" s="504">
        <v>1.9278621999999999E-2</v>
      </c>
      <c r="Z79" s="504">
        <v>377.62530550000002</v>
      </c>
      <c r="AA79" s="504">
        <v>101.4660884</v>
      </c>
      <c r="AB79" s="504">
        <v>3.492747021</v>
      </c>
      <c r="AC79" s="504">
        <v>0.89261403800000005</v>
      </c>
      <c r="AD79" s="504">
        <v>0.116412532</v>
      </c>
      <c r="AE79" s="504">
        <v>4.1066352E-2</v>
      </c>
      <c r="AF79" s="504">
        <v>0.27559051499999998</v>
      </c>
      <c r="AG79" s="504">
        <v>67.662008380000003</v>
      </c>
      <c r="AH79" s="504">
        <v>16.136681880000001</v>
      </c>
      <c r="AI79" s="504">
        <v>24.986666769999999</v>
      </c>
      <c r="AJ79" s="503">
        <v>200</v>
      </c>
      <c r="AK79" s="505">
        <v>86</v>
      </c>
    </row>
    <row r="80" spans="1:37" x14ac:dyDescent="0.25">
      <c r="A80" s="502">
        <v>87</v>
      </c>
      <c r="B80" s="503" t="s">
        <v>590</v>
      </c>
      <c r="C80" s="504">
        <v>16543</v>
      </c>
      <c r="D80" s="504">
        <v>602.14438610000002</v>
      </c>
      <c r="E80" s="504">
        <v>469.51348400000001</v>
      </c>
      <c r="F80" s="504">
        <v>132.63090209999999</v>
      </c>
      <c r="G80" s="504">
        <v>4.4463408229999999</v>
      </c>
      <c r="H80" s="504">
        <v>0.462813419</v>
      </c>
      <c r="I80" s="504">
        <v>2.5738727020000001</v>
      </c>
      <c r="J80" s="504">
        <v>0.26755256399999999</v>
      </c>
      <c r="K80" s="504">
        <v>9.6218673110000008</v>
      </c>
      <c r="L80" s="504">
        <v>41.895943600000003</v>
      </c>
      <c r="M80" s="504">
        <v>4.6361400960000001</v>
      </c>
      <c r="N80" s="505">
        <v>87</v>
      </c>
      <c r="O80" s="506">
        <v>87</v>
      </c>
      <c r="P80" s="504">
        <v>44.067088949999999</v>
      </c>
      <c r="Q80" s="504">
        <v>6.6821732530000002</v>
      </c>
      <c r="R80" s="504">
        <v>1.2474536009999999</v>
      </c>
      <c r="S80" s="504">
        <v>0.39036001599999998</v>
      </c>
      <c r="T80" s="504">
        <v>5.226041382</v>
      </c>
      <c r="U80" s="504">
        <v>0.56432112400000001</v>
      </c>
      <c r="V80" s="504">
        <v>0</v>
      </c>
      <c r="W80" s="504">
        <v>0</v>
      </c>
      <c r="X80" s="504">
        <v>0.23548798200000001</v>
      </c>
      <c r="Y80" s="504">
        <v>4.7388106999999999E-2</v>
      </c>
      <c r="Z80" s="504">
        <v>310.84743420000001</v>
      </c>
      <c r="AA80" s="504">
        <v>84.422092680000006</v>
      </c>
      <c r="AB80" s="504">
        <v>2.268262886</v>
      </c>
      <c r="AC80" s="504">
        <v>0.71648159300000003</v>
      </c>
      <c r="AD80" s="504">
        <v>1.3342946E-2</v>
      </c>
      <c r="AE80" s="504">
        <v>2.960781E-3</v>
      </c>
      <c r="AF80" s="504">
        <v>0.16581444200000001</v>
      </c>
      <c r="AG80" s="504">
        <v>48.626826370000003</v>
      </c>
      <c r="AH80" s="504">
        <v>12.451039420000001</v>
      </c>
      <c r="AI80" s="504">
        <v>20.265285899999999</v>
      </c>
      <c r="AJ80" s="503">
        <v>196</v>
      </c>
      <c r="AK80" s="505">
        <v>87</v>
      </c>
    </row>
    <row r="81" spans="1:37" x14ac:dyDescent="0.25">
      <c r="A81" s="502">
        <v>88</v>
      </c>
      <c r="B81" s="503" t="s">
        <v>591</v>
      </c>
      <c r="C81" s="504">
        <v>20783</v>
      </c>
      <c r="D81" s="504">
        <v>811.9156547</v>
      </c>
      <c r="E81" s="504">
        <v>644.34639130000005</v>
      </c>
      <c r="F81" s="504">
        <v>167.56926340000001</v>
      </c>
      <c r="G81" s="504">
        <v>4.884353731</v>
      </c>
      <c r="H81" s="504">
        <v>0.30213002500000002</v>
      </c>
      <c r="I81" s="504">
        <v>2.699878687</v>
      </c>
      <c r="J81" s="504">
        <v>0.29364618199999998</v>
      </c>
      <c r="K81" s="504">
        <v>7.9358515340000002</v>
      </c>
      <c r="L81" s="504">
        <v>119.19050009999999</v>
      </c>
      <c r="M81" s="504">
        <v>12.272239839999999</v>
      </c>
      <c r="N81" s="505">
        <v>88</v>
      </c>
      <c r="O81" s="506">
        <v>88</v>
      </c>
      <c r="P81" s="504">
        <v>56.297604290000002</v>
      </c>
      <c r="Q81" s="504">
        <v>8.7285053890000004</v>
      </c>
      <c r="R81" s="504">
        <v>2.0909286410000001</v>
      </c>
      <c r="S81" s="504">
        <v>0.598472322</v>
      </c>
      <c r="T81" s="504">
        <v>9.1824880199999992</v>
      </c>
      <c r="U81" s="504">
        <v>0.71775220799999995</v>
      </c>
      <c r="V81" s="504">
        <v>0</v>
      </c>
      <c r="W81" s="504">
        <v>0</v>
      </c>
      <c r="X81" s="504">
        <v>8.0542407999999996E-2</v>
      </c>
      <c r="Y81" s="504">
        <v>1.6991921E-2</v>
      </c>
      <c r="Z81" s="504">
        <v>377.70066559999998</v>
      </c>
      <c r="AA81" s="504">
        <v>100.85399750000001</v>
      </c>
      <c r="AB81" s="504">
        <v>2.4490114950000001</v>
      </c>
      <c r="AC81" s="504">
        <v>0.77273283800000003</v>
      </c>
      <c r="AD81" s="504">
        <v>1.0594984E-2</v>
      </c>
      <c r="AE81" s="504">
        <v>5.1236119999999996E-3</v>
      </c>
      <c r="AF81" s="504">
        <v>0.19072297599999999</v>
      </c>
      <c r="AG81" s="504">
        <v>64.576833809999997</v>
      </c>
      <c r="AH81" s="504">
        <v>14.998810840000001</v>
      </c>
      <c r="AI81" s="504">
        <v>25.06527577</v>
      </c>
      <c r="AJ81" s="503">
        <v>201</v>
      </c>
      <c r="AK81" s="505">
        <v>88</v>
      </c>
    </row>
    <row r="82" spans="1:37" x14ac:dyDescent="0.25">
      <c r="A82" s="502">
        <v>89</v>
      </c>
      <c r="B82" s="503" t="s">
        <v>592</v>
      </c>
      <c r="C82" s="504">
        <v>7630</v>
      </c>
      <c r="D82" s="504">
        <v>674.00562830000001</v>
      </c>
      <c r="E82" s="504">
        <v>527.24517609999998</v>
      </c>
      <c r="F82" s="504">
        <v>146.7604522</v>
      </c>
      <c r="G82" s="504">
        <v>4.3535128670000001</v>
      </c>
      <c r="H82" s="504">
        <v>0.17693182099999999</v>
      </c>
      <c r="I82" s="504">
        <v>1.4313816559999999</v>
      </c>
      <c r="J82" s="504">
        <v>0.18111628099999999</v>
      </c>
      <c r="K82" s="504">
        <v>9.119024993</v>
      </c>
      <c r="L82" s="504">
        <v>69.897303829999998</v>
      </c>
      <c r="M82" s="504">
        <v>5.8489746450000002</v>
      </c>
      <c r="N82" s="505">
        <v>89</v>
      </c>
      <c r="O82" s="506">
        <v>89</v>
      </c>
      <c r="P82" s="504">
        <v>47.437420119999999</v>
      </c>
      <c r="Q82" s="504">
        <v>6.7316040250000002</v>
      </c>
      <c r="R82" s="504">
        <v>0.67035291200000002</v>
      </c>
      <c r="S82" s="504">
        <v>0.21266728600000001</v>
      </c>
      <c r="T82" s="504">
        <v>3.2847370420000002</v>
      </c>
      <c r="U82" s="504">
        <v>0.25058287699999998</v>
      </c>
      <c r="V82" s="504">
        <v>0</v>
      </c>
      <c r="W82" s="504">
        <v>0</v>
      </c>
      <c r="X82" s="504">
        <v>0.56882949000000005</v>
      </c>
      <c r="Y82" s="504">
        <v>0.111097918</v>
      </c>
      <c r="Z82" s="504">
        <v>337.78876259999998</v>
      </c>
      <c r="AA82" s="504">
        <v>95.129669230000005</v>
      </c>
      <c r="AB82" s="504">
        <v>1.4113723010000001</v>
      </c>
      <c r="AC82" s="504">
        <v>0.90177720699999997</v>
      </c>
      <c r="AD82" s="504">
        <v>0</v>
      </c>
      <c r="AE82" s="504">
        <v>0</v>
      </c>
      <c r="AF82" s="504">
        <v>9.3445282000000005E-2</v>
      </c>
      <c r="AG82" s="504">
        <v>54.656740249999999</v>
      </c>
      <c r="AH82" s="504">
        <v>13.69018093</v>
      </c>
      <c r="AI82" s="504">
        <v>20.05814277</v>
      </c>
      <c r="AJ82" s="503">
        <v>191</v>
      </c>
      <c r="AK82" s="505">
        <v>89</v>
      </c>
    </row>
    <row r="83" spans="1:37" x14ac:dyDescent="0.25">
      <c r="A83" s="502">
        <v>90</v>
      </c>
      <c r="B83" s="503" t="s">
        <v>593</v>
      </c>
      <c r="C83" s="504">
        <v>14789</v>
      </c>
      <c r="D83" s="504">
        <v>746.46502080000005</v>
      </c>
      <c r="E83" s="504">
        <v>575.96197800000004</v>
      </c>
      <c r="F83" s="504">
        <v>170.5030428</v>
      </c>
      <c r="G83" s="504">
        <v>13.361057860000001</v>
      </c>
      <c r="H83" s="504">
        <v>0.51890682700000001</v>
      </c>
      <c r="I83" s="504">
        <v>18.176586589999999</v>
      </c>
      <c r="J83" s="504">
        <v>1.040769847</v>
      </c>
      <c r="K83" s="504">
        <v>17.31978183</v>
      </c>
      <c r="L83" s="504">
        <v>30.31069492</v>
      </c>
      <c r="M83" s="504">
        <v>3.9785562410000002</v>
      </c>
      <c r="N83" s="505">
        <v>90</v>
      </c>
      <c r="O83" s="506">
        <v>90</v>
      </c>
      <c r="P83" s="504">
        <v>13.146891460000001</v>
      </c>
      <c r="Q83" s="504">
        <v>2.1201383620000001</v>
      </c>
      <c r="R83" s="504">
        <v>8.1319908289999994</v>
      </c>
      <c r="S83" s="504">
        <v>1.2584322269999999</v>
      </c>
      <c r="T83" s="504">
        <v>5.6868155910000002</v>
      </c>
      <c r="U83" s="504">
        <v>0.54758147000000001</v>
      </c>
      <c r="V83" s="504">
        <v>0</v>
      </c>
      <c r="W83" s="504">
        <v>0</v>
      </c>
      <c r="X83" s="504">
        <v>0.13066966399999999</v>
      </c>
      <c r="Y83" s="504">
        <v>2.6530379E-2</v>
      </c>
      <c r="Z83" s="504">
        <v>410.68098020000002</v>
      </c>
      <c r="AA83" s="504">
        <v>109.3857579</v>
      </c>
      <c r="AB83" s="504">
        <v>4.3453680270000001</v>
      </c>
      <c r="AC83" s="504">
        <v>3.2539560509999998</v>
      </c>
      <c r="AD83" s="504">
        <v>0</v>
      </c>
      <c r="AE83" s="504">
        <v>0</v>
      </c>
      <c r="AF83" s="504">
        <v>7.8136261999999998E-2</v>
      </c>
      <c r="AG83" s="504">
        <v>61.691021579999997</v>
      </c>
      <c r="AH83" s="504">
        <v>18.591323769999999</v>
      </c>
      <c r="AI83" s="504">
        <v>22.683072840000001</v>
      </c>
      <c r="AJ83" s="503">
        <v>193</v>
      </c>
      <c r="AK83" s="505">
        <v>90</v>
      </c>
    </row>
    <row r="84" spans="1:37" x14ac:dyDescent="0.25">
      <c r="A84" s="502">
        <v>91</v>
      </c>
      <c r="B84" s="503" t="s">
        <v>594</v>
      </c>
      <c r="C84" s="504">
        <v>12997</v>
      </c>
      <c r="D84" s="504">
        <v>643.09137469999996</v>
      </c>
      <c r="E84" s="504">
        <v>503.11788589999998</v>
      </c>
      <c r="F84" s="504">
        <v>139.97348880000001</v>
      </c>
      <c r="G84" s="504">
        <v>8.8736581179999998</v>
      </c>
      <c r="H84" s="504">
        <v>0.63620819900000003</v>
      </c>
      <c r="I84" s="504">
        <v>3.3586621050000001</v>
      </c>
      <c r="J84" s="504">
        <v>0.94849792700000002</v>
      </c>
      <c r="K84" s="504">
        <v>8.2598199409999999</v>
      </c>
      <c r="L84" s="504">
        <v>52.071382509999999</v>
      </c>
      <c r="M84" s="504">
        <v>5.7574647529999998</v>
      </c>
      <c r="N84" s="505">
        <v>91</v>
      </c>
      <c r="O84" s="506">
        <v>91</v>
      </c>
      <c r="P84" s="504">
        <v>53.655827080000002</v>
      </c>
      <c r="Q84" s="504">
        <v>8.5968709319999999</v>
      </c>
      <c r="R84" s="504">
        <v>2.8176561530000002</v>
      </c>
      <c r="S84" s="504">
        <v>0.89231186600000001</v>
      </c>
      <c r="T84" s="504">
        <v>7.9890287210000004</v>
      </c>
      <c r="U84" s="504">
        <v>0.73963024700000002</v>
      </c>
      <c r="V84" s="504">
        <v>0</v>
      </c>
      <c r="W84" s="504">
        <v>0</v>
      </c>
      <c r="X84" s="504">
        <v>0.27992194799999998</v>
      </c>
      <c r="Y84" s="504">
        <v>5.5074035E-2</v>
      </c>
      <c r="Z84" s="504">
        <v>313.27709720000001</v>
      </c>
      <c r="AA84" s="504">
        <v>82.955926050000002</v>
      </c>
      <c r="AB84" s="504">
        <v>5.4792855950000003</v>
      </c>
      <c r="AC84" s="504">
        <v>1.119883736</v>
      </c>
      <c r="AD84" s="504">
        <v>0.15052011900000001</v>
      </c>
      <c r="AE84" s="504">
        <v>1.8723354000000001E-2</v>
      </c>
      <c r="AF84" s="504">
        <v>0.443362698</v>
      </c>
      <c r="AG84" s="504">
        <v>45.878911119999998</v>
      </c>
      <c r="AH84" s="504">
        <v>13.94434916</v>
      </c>
      <c r="AI84" s="504">
        <v>24.891301129999999</v>
      </c>
      <c r="AJ84" s="503">
        <v>200</v>
      </c>
      <c r="AK84" s="505">
        <v>91</v>
      </c>
    </row>
    <row r="85" spans="1:37" x14ac:dyDescent="0.25">
      <c r="A85" s="502">
        <v>92</v>
      </c>
      <c r="B85" s="503" t="s">
        <v>595</v>
      </c>
      <c r="C85" s="504">
        <v>7758</v>
      </c>
      <c r="D85" s="504">
        <v>519.76562439999998</v>
      </c>
      <c r="E85" s="504">
        <v>395.08677269999998</v>
      </c>
      <c r="F85" s="504">
        <v>124.6788517</v>
      </c>
      <c r="G85" s="504">
        <v>2.5102511999999999</v>
      </c>
      <c r="H85" s="504">
        <v>0.25996735300000001</v>
      </c>
      <c r="I85" s="504">
        <v>1.0958319160000001</v>
      </c>
      <c r="J85" s="504">
        <v>0.33668941899999999</v>
      </c>
      <c r="K85" s="504">
        <v>4.6731425670000002</v>
      </c>
      <c r="L85" s="504">
        <v>16.58043764</v>
      </c>
      <c r="M85" s="504">
        <v>1.982371052</v>
      </c>
      <c r="N85" s="505">
        <v>92</v>
      </c>
      <c r="O85" s="506">
        <v>92</v>
      </c>
      <c r="P85" s="504">
        <v>55.118650930000001</v>
      </c>
      <c r="Q85" s="504">
        <v>9.3731450600000006</v>
      </c>
      <c r="R85" s="504">
        <v>2.5499981260000002</v>
      </c>
      <c r="S85" s="504">
        <v>0.98820426299999997</v>
      </c>
      <c r="T85" s="504">
        <v>3.0448632369999999</v>
      </c>
      <c r="U85" s="504">
        <v>0.26239056999999999</v>
      </c>
      <c r="V85" s="504">
        <v>0</v>
      </c>
      <c r="W85" s="504">
        <v>0</v>
      </c>
      <c r="X85" s="504">
        <v>1.6569959839999999</v>
      </c>
      <c r="Y85" s="504">
        <v>0.322683993</v>
      </c>
      <c r="Z85" s="504">
        <v>263.24297319999999</v>
      </c>
      <c r="AA85" s="504">
        <v>74.699964109999996</v>
      </c>
      <c r="AB85" s="504">
        <v>3.63675718</v>
      </c>
      <c r="AC85" s="504">
        <v>0.50858178799999998</v>
      </c>
      <c r="AD85" s="504">
        <v>1.8642210000000001E-3</v>
      </c>
      <c r="AE85" s="504">
        <v>9.0151800000000002E-4</v>
      </c>
      <c r="AF85" s="504">
        <v>0.17709541100000001</v>
      </c>
      <c r="AG85" s="504">
        <v>40.403286280000003</v>
      </c>
      <c r="AH85" s="504">
        <v>12.46854782</v>
      </c>
      <c r="AI85" s="504">
        <v>23.870029559999999</v>
      </c>
      <c r="AJ85" s="503">
        <v>185</v>
      </c>
      <c r="AK85" s="505">
        <v>92</v>
      </c>
    </row>
    <row r="86" spans="1:37" x14ac:dyDescent="0.25">
      <c r="A86" s="502">
        <v>93</v>
      </c>
      <c r="B86" s="503" t="s">
        <v>596</v>
      </c>
      <c r="C86" s="504">
        <v>2899</v>
      </c>
      <c r="D86" s="504">
        <v>673.55308190000005</v>
      </c>
      <c r="E86" s="504">
        <v>530.36285729999997</v>
      </c>
      <c r="F86" s="504">
        <v>143.19022459999999</v>
      </c>
      <c r="G86" s="504">
        <v>10.098347609999999</v>
      </c>
      <c r="H86" s="504">
        <v>0.71796937199999999</v>
      </c>
      <c r="I86" s="504">
        <v>4.01124992</v>
      </c>
      <c r="J86" s="504">
        <v>0.86311486000000004</v>
      </c>
      <c r="K86" s="504">
        <v>7.8450185450000003</v>
      </c>
      <c r="L86" s="504">
        <v>52.67875617</v>
      </c>
      <c r="M86" s="504">
        <v>5.5544917150000002</v>
      </c>
      <c r="N86" s="505">
        <v>93</v>
      </c>
      <c r="O86" s="506">
        <v>93</v>
      </c>
      <c r="P86" s="504">
        <v>68.612343190000004</v>
      </c>
      <c r="Q86" s="504">
        <v>11.624965660000001</v>
      </c>
      <c r="R86" s="504">
        <v>1.051382287</v>
      </c>
      <c r="S86" s="504">
        <v>0.307383303</v>
      </c>
      <c r="T86" s="504">
        <v>6.8092174300000003</v>
      </c>
      <c r="U86" s="504">
        <v>0.48248000200000002</v>
      </c>
      <c r="V86" s="504">
        <v>0</v>
      </c>
      <c r="W86" s="504">
        <v>0</v>
      </c>
      <c r="X86" s="504">
        <v>3.0229493E-2</v>
      </c>
      <c r="Y86" s="504">
        <v>6.2749470000000003E-3</v>
      </c>
      <c r="Z86" s="504">
        <v>327.5938329</v>
      </c>
      <c r="AA86" s="504">
        <v>83.203755720000004</v>
      </c>
      <c r="AB86" s="504">
        <v>3.7630459200000002</v>
      </c>
      <c r="AC86" s="504">
        <v>1.177977171</v>
      </c>
      <c r="AD86" s="504">
        <v>0</v>
      </c>
      <c r="AE86" s="504">
        <v>0</v>
      </c>
      <c r="AF86" s="504">
        <v>0.48763673099999999</v>
      </c>
      <c r="AG86" s="504">
        <v>47.914116040000003</v>
      </c>
      <c r="AH86" s="504">
        <v>13.679164439999999</v>
      </c>
      <c r="AI86" s="504">
        <v>25.0403284</v>
      </c>
      <c r="AJ86" s="503">
        <v>182</v>
      </c>
      <c r="AK86" s="505">
        <v>93</v>
      </c>
    </row>
    <row r="87" spans="1:37" x14ac:dyDescent="0.25">
      <c r="A87" s="502">
        <v>94</v>
      </c>
      <c r="B87" s="503" t="s">
        <v>597</v>
      </c>
      <c r="C87" s="504">
        <v>1092</v>
      </c>
      <c r="D87" s="504">
        <v>605.78433600000005</v>
      </c>
      <c r="E87" s="504">
        <v>471.609692</v>
      </c>
      <c r="F87" s="504">
        <v>134.17464390000001</v>
      </c>
      <c r="G87" s="504">
        <v>14.215571239999999</v>
      </c>
      <c r="H87" s="504">
        <v>0.56276952199999997</v>
      </c>
      <c r="I87" s="504">
        <v>15.45475946</v>
      </c>
      <c r="J87" s="504">
        <v>0.97644163399999995</v>
      </c>
      <c r="K87" s="504">
        <v>12.234518100000001</v>
      </c>
      <c r="L87" s="504">
        <v>22.187322420000001</v>
      </c>
      <c r="M87" s="504">
        <v>2.6648397959999999</v>
      </c>
      <c r="N87" s="505">
        <v>94</v>
      </c>
      <c r="O87" s="506">
        <v>94</v>
      </c>
      <c r="P87" s="504">
        <v>7.7438241049999998</v>
      </c>
      <c r="Q87" s="504">
        <v>1.4243114690000001</v>
      </c>
      <c r="R87" s="504">
        <v>5.250579364</v>
      </c>
      <c r="S87" s="504">
        <v>1.6063350249999999</v>
      </c>
      <c r="T87" s="504">
        <v>7.0347848529999997</v>
      </c>
      <c r="U87" s="504">
        <v>0.86917709200000004</v>
      </c>
      <c r="V87" s="504">
        <v>0</v>
      </c>
      <c r="W87" s="504">
        <v>0</v>
      </c>
      <c r="X87" s="504">
        <v>6.1358836999999999E-2</v>
      </c>
      <c r="Y87" s="504">
        <v>1.4508114000000001E-2</v>
      </c>
      <c r="Z87" s="504">
        <v>341.1718449</v>
      </c>
      <c r="AA87" s="504">
        <v>86.063254799999996</v>
      </c>
      <c r="AB87" s="504">
        <v>4.2371727960000003</v>
      </c>
      <c r="AC87" s="504">
        <v>2.2416826219999999</v>
      </c>
      <c r="AD87" s="504">
        <v>0</v>
      </c>
      <c r="AE87" s="504">
        <v>0</v>
      </c>
      <c r="AF87" s="504">
        <v>5.7357512999999999E-2</v>
      </c>
      <c r="AG87" s="504">
        <v>45.532841269999999</v>
      </c>
      <c r="AH87" s="504">
        <v>15.417274430000001</v>
      </c>
      <c r="AI87" s="504">
        <v>18.761806579999998</v>
      </c>
      <c r="AJ87" s="503">
        <v>144</v>
      </c>
      <c r="AK87" s="505">
        <v>94</v>
      </c>
    </row>
    <row r="88" spans="1:37" x14ac:dyDescent="0.25">
      <c r="A88" s="502">
        <v>95</v>
      </c>
      <c r="B88" s="503" t="s">
        <v>598</v>
      </c>
      <c r="C88" s="504">
        <v>25639</v>
      </c>
      <c r="D88" s="504">
        <v>862.0894591</v>
      </c>
      <c r="E88" s="504">
        <v>671.57542880000005</v>
      </c>
      <c r="F88" s="504">
        <v>190.5140304</v>
      </c>
      <c r="G88" s="504">
        <v>66.401971970000005</v>
      </c>
      <c r="H88" s="504">
        <v>1.136199279</v>
      </c>
      <c r="I88" s="504">
        <v>47.820481809999997</v>
      </c>
      <c r="J88" s="504">
        <v>2.644094301</v>
      </c>
      <c r="K88" s="504">
        <v>22.707910160000001</v>
      </c>
      <c r="L88" s="504">
        <v>48.809954140000002</v>
      </c>
      <c r="M88" s="504">
        <v>4.1644937789999998</v>
      </c>
      <c r="N88" s="505">
        <v>95</v>
      </c>
      <c r="O88" s="506">
        <v>95</v>
      </c>
      <c r="P88" s="504">
        <v>51.656112139999998</v>
      </c>
      <c r="Q88" s="504">
        <v>8.9862626769999991</v>
      </c>
      <c r="R88" s="504">
        <v>1.7701938829999999</v>
      </c>
      <c r="S88" s="504">
        <v>0.88964425499999999</v>
      </c>
      <c r="T88" s="504">
        <v>4.9144625880000001</v>
      </c>
      <c r="U88" s="504">
        <v>0.34273499400000002</v>
      </c>
      <c r="V88" s="504">
        <v>0</v>
      </c>
      <c r="W88" s="504">
        <v>0</v>
      </c>
      <c r="X88" s="504">
        <v>3.221386453</v>
      </c>
      <c r="Y88" s="504">
        <v>1.25729387</v>
      </c>
      <c r="Z88" s="504">
        <v>356.32606529999998</v>
      </c>
      <c r="AA88" s="504">
        <v>101.1558955</v>
      </c>
      <c r="AB88" s="504">
        <v>12.52809276</v>
      </c>
      <c r="AC88" s="504">
        <v>9.6055776300000009</v>
      </c>
      <c r="AD88" s="504">
        <v>0</v>
      </c>
      <c r="AE88" s="504">
        <v>0</v>
      </c>
      <c r="AF88" s="504">
        <v>0.26384314599999997</v>
      </c>
      <c r="AG88" s="504">
        <v>67.06038203</v>
      </c>
      <c r="AH88" s="504">
        <v>17.294711629999998</v>
      </c>
      <c r="AI88" s="504">
        <v>31.131694840000002</v>
      </c>
      <c r="AJ88" s="503">
        <v>200</v>
      </c>
      <c r="AK88" s="505">
        <v>95</v>
      </c>
    </row>
    <row r="89" spans="1:37" x14ac:dyDescent="0.25">
      <c r="A89" s="502">
        <v>96</v>
      </c>
      <c r="B89" s="503" t="s">
        <v>599</v>
      </c>
      <c r="C89" s="504">
        <v>4761</v>
      </c>
      <c r="D89" s="504">
        <v>945.72264770000004</v>
      </c>
      <c r="E89" s="504">
        <v>745.85786640000003</v>
      </c>
      <c r="F89" s="504">
        <v>199.8647813</v>
      </c>
      <c r="G89" s="504">
        <v>58.484680509999997</v>
      </c>
      <c r="H89" s="504">
        <v>0.91686221999999995</v>
      </c>
      <c r="I89" s="504">
        <v>44.729504589999998</v>
      </c>
      <c r="J89" s="504">
        <v>2.2876408769999999</v>
      </c>
      <c r="K89" s="504">
        <v>16.634527640000002</v>
      </c>
      <c r="L89" s="504">
        <v>69.655499719999995</v>
      </c>
      <c r="M89" s="504">
        <v>6.200963829</v>
      </c>
      <c r="N89" s="505">
        <v>96</v>
      </c>
      <c r="O89" s="506">
        <v>96</v>
      </c>
      <c r="P89" s="504">
        <v>104.606399</v>
      </c>
      <c r="Q89" s="504">
        <v>15.78546648</v>
      </c>
      <c r="R89" s="504">
        <v>1.474305151</v>
      </c>
      <c r="S89" s="504">
        <v>0.79145783999999997</v>
      </c>
      <c r="T89" s="504">
        <v>7.150702764</v>
      </c>
      <c r="U89" s="504">
        <v>0.77939179000000003</v>
      </c>
      <c r="V89" s="504">
        <v>0</v>
      </c>
      <c r="W89" s="504">
        <v>0</v>
      </c>
      <c r="X89" s="504">
        <v>2.207057534</v>
      </c>
      <c r="Y89" s="504">
        <v>0.79063511200000003</v>
      </c>
      <c r="Z89" s="504">
        <v>362.10564099999999</v>
      </c>
      <c r="AA89" s="504">
        <v>101.9240937</v>
      </c>
      <c r="AB89" s="504">
        <v>11.853795379999999</v>
      </c>
      <c r="AC89" s="504">
        <v>8.0476003970000001</v>
      </c>
      <c r="AD89" s="504">
        <v>0</v>
      </c>
      <c r="AE89" s="504">
        <v>0</v>
      </c>
      <c r="AF89" s="504">
        <v>0.47629121800000002</v>
      </c>
      <c r="AG89" s="504">
        <v>76.191293479999999</v>
      </c>
      <c r="AH89" s="504">
        <v>19.96349545</v>
      </c>
      <c r="AI89" s="504">
        <v>32.665342039999999</v>
      </c>
      <c r="AJ89" s="503">
        <v>184</v>
      </c>
      <c r="AK89" s="505">
        <v>96</v>
      </c>
    </row>
    <row r="90" spans="1:37" x14ac:dyDescent="0.25">
      <c r="A90" s="502">
        <v>97</v>
      </c>
      <c r="B90" s="503" t="s">
        <v>600</v>
      </c>
      <c r="C90" s="504">
        <v>22310</v>
      </c>
      <c r="D90" s="504">
        <v>873.47893260000001</v>
      </c>
      <c r="E90" s="504">
        <v>687.28578070000003</v>
      </c>
      <c r="F90" s="504">
        <v>186.1931519</v>
      </c>
      <c r="G90" s="504">
        <v>69.590638990000002</v>
      </c>
      <c r="H90" s="504">
        <v>1.1361226740000001</v>
      </c>
      <c r="I90" s="504">
        <v>51.117542960000002</v>
      </c>
      <c r="J90" s="504">
        <v>2.6988936379999999</v>
      </c>
      <c r="K90" s="504">
        <v>21.79665524</v>
      </c>
      <c r="L90" s="504">
        <v>63.010645570000001</v>
      </c>
      <c r="M90" s="504">
        <v>5.1310894229999997</v>
      </c>
      <c r="N90" s="505">
        <v>97</v>
      </c>
      <c r="O90" s="506">
        <v>97</v>
      </c>
      <c r="P90" s="504">
        <v>65.816650510000002</v>
      </c>
      <c r="Q90" s="504">
        <v>10.04797222</v>
      </c>
      <c r="R90" s="504">
        <v>1.300905287</v>
      </c>
      <c r="S90" s="504">
        <v>0.81086760199999997</v>
      </c>
      <c r="T90" s="504">
        <v>5.5711422329999998</v>
      </c>
      <c r="U90" s="504">
        <v>0.35824545099999999</v>
      </c>
      <c r="V90" s="504">
        <v>6.7301970000000003E-3</v>
      </c>
      <c r="W90" s="504">
        <v>1.0644910000000001E-3</v>
      </c>
      <c r="X90" s="504">
        <v>3.6331247250000001</v>
      </c>
      <c r="Y90" s="504">
        <v>1.3541881849999999</v>
      </c>
      <c r="Z90" s="504">
        <v>335.14972519999998</v>
      </c>
      <c r="AA90" s="504">
        <v>95.370491259999994</v>
      </c>
      <c r="AB90" s="504">
        <v>12.68234743</v>
      </c>
      <c r="AC90" s="504">
        <v>9.6552872589999996</v>
      </c>
      <c r="AD90" s="504">
        <v>0</v>
      </c>
      <c r="AE90" s="504">
        <v>0</v>
      </c>
      <c r="AF90" s="504">
        <v>0.36247506699999998</v>
      </c>
      <c r="AG90" s="504">
        <v>69.127180069999994</v>
      </c>
      <c r="AH90" s="504">
        <v>17.616916209999999</v>
      </c>
      <c r="AI90" s="504">
        <v>30.13203068</v>
      </c>
      <c r="AJ90" s="503">
        <v>200</v>
      </c>
      <c r="AK90" s="505">
        <v>97</v>
      </c>
    </row>
    <row r="91" spans="1:37" x14ac:dyDescent="0.25">
      <c r="A91" s="502">
        <v>98</v>
      </c>
      <c r="B91" s="503" t="s">
        <v>601</v>
      </c>
      <c r="C91" s="504">
        <v>13327</v>
      </c>
      <c r="D91" s="504">
        <v>1018.42046</v>
      </c>
      <c r="E91" s="504">
        <v>800.82330990000003</v>
      </c>
      <c r="F91" s="504">
        <v>217.59714990000001</v>
      </c>
      <c r="G91" s="504">
        <v>59.887568350000002</v>
      </c>
      <c r="H91" s="504">
        <v>1.0615989669999999</v>
      </c>
      <c r="I91" s="504">
        <v>42.655129530000004</v>
      </c>
      <c r="J91" s="504">
        <v>2.450463869</v>
      </c>
      <c r="K91" s="504">
        <v>19.438835829999999</v>
      </c>
      <c r="L91" s="504">
        <v>60.164268</v>
      </c>
      <c r="M91" s="504">
        <v>5.3595018049999998</v>
      </c>
      <c r="N91" s="505">
        <v>98</v>
      </c>
      <c r="O91" s="506">
        <v>98</v>
      </c>
      <c r="P91" s="504">
        <v>138.50204189999999</v>
      </c>
      <c r="Q91" s="504">
        <v>21.328039010000001</v>
      </c>
      <c r="R91" s="504">
        <v>3.212572169</v>
      </c>
      <c r="S91" s="504">
        <v>1.2458388439999999</v>
      </c>
      <c r="T91" s="504">
        <v>6.7556295659999996</v>
      </c>
      <c r="U91" s="504">
        <v>0.384719062</v>
      </c>
      <c r="V91" s="504">
        <v>2.2533307999999998E-2</v>
      </c>
      <c r="W91" s="504">
        <v>3.564013E-3</v>
      </c>
      <c r="X91" s="504">
        <v>2.4209418070000002</v>
      </c>
      <c r="Y91" s="504">
        <v>0.96707594100000005</v>
      </c>
      <c r="Z91" s="504">
        <v>383.57850569999999</v>
      </c>
      <c r="AA91" s="504">
        <v>107.5580099</v>
      </c>
      <c r="AB91" s="504">
        <v>13.92752655</v>
      </c>
      <c r="AC91" s="504">
        <v>8.7726246450000005</v>
      </c>
      <c r="AD91" s="504">
        <v>3.2762322000000003E-2</v>
      </c>
      <c r="AE91" s="504">
        <v>1.5843495999999999E-2</v>
      </c>
      <c r="AF91" s="504">
        <v>0.87319022199999996</v>
      </c>
      <c r="AG91" s="504">
        <v>79.993819689999995</v>
      </c>
      <c r="AH91" s="504">
        <v>18.169069929999999</v>
      </c>
      <c r="AI91" s="504">
        <v>39.638785349999999</v>
      </c>
      <c r="AJ91" s="503">
        <v>200</v>
      </c>
      <c r="AK91" s="505">
        <v>98</v>
      </c>
    </row>
    <row r="92" spans="1:37" x14ac:dyDescent="0.25">
      <c r="A92" s="502">
        <v>99</v>
      </c>
      <c r="B92" s="503" t="s">
        <v>602</v>
      </c>
      <c r="C92" s="504">
        <v>8050</v>
      </c>
      <c r="D92" s="504">
        <v>842.25304410000001</v>
      </c>
      <c r="E92" s="504">
        <v>660.122839</v>
      </c>
      <c r="F92" s="504">
        <v>182.13020499999999</v>
      </c>
      <c r="G92" s="504">
        <v>74.619062229999997</v>
      </c>
      <c r="H92" s="504">
        <v>1.31084461</v>
      </c>
      <c r="I92" s="504">
        <v>54.243729860000002</v>
      </c>
      <c r="J92" s="504">
        <v>3.2495411650000001</v>
      </c>
      <c r="K92" s="504">
        <v>22.879062820000001</v>
      </c>
      <c r="L92" s="504">
        <v>68.65339573</v>
      </c>
      <c r="M92" s="504">
        <v>6.1048472829999998</v>
      </c>
      <c r="N92" s="505">
        <v>99</v>
      </c>
      <c r="O92" s="506">
        <v>99</v>
      </c>
      <c r="P92" s="504">
        <v>39.065763420000003</v>
      </c>
      <c r="Q92" s="504">
        <v>6.7701187589999998</v>
      </c>
      <c r="R92" s="504">
        <v>1.138599149</v>
      </c>
      <c r="S92" s="504">
        <v>0.84984884699999996</v>
      </c>
      <c r="T92" s="504">
        <v>11.25359036</v>
      </c>
      <c r="U92" s="504">
        <v>0.73168110900000005</v>
      </c>
      <c r="V92" s="504">
        <v>0</v>
      </c>
      <c r="W92" s="504">
        <v>0</v>
      </c>
      <c r="X92" s="504">
        <v>4.2396822680000001</v>
      </c>
      <c r="Y92" s="504">
        <v>1.6989976710000001</v>
      </c>
      <c r="Z92" s="504">
        <v>318.24326239999999</v>
      </c>
      <c r="AA92" s="504">
        <v>91.973887939999997</v>
      </c>
      <c r="AB92" s="504">
        <v>13.503876740000001</v>
      </c>
      <c r="AC92" s="504">
        <v>11.417859119999999</v>
      </c>
      <c r="AD92" s="504">
        <v>1.7966E-3</v>
      </c>
      <c r="AE92" s="504">
        <v>8.6881700000000003E-4</v>
      </c>
      <c r="AF92" s="504">
        <v>0.24521008599999999</v>
      </c>
      <c r="AG92" s="504">
        <v>65.445701130000003</v>
      </c>
      <c r="AH92" s="504">
        <v>14.99513988</v>
      </c>
      <c r="AI92" s="504">
        <v>29.61667611</v>
      </c>
      <c r="AJ92" s="503">
        <v>190</v>
      </c>
      <c r="AK92" s="505">
        <v>99</v>
      </c>
    </row>
    <row r="93" spans="1:37" x14ac:dyDescent="0.25">
      <c r="A93" s="507">
        <v>100</v>
      </c>
      <c r="B93" s="503" t="s">
        <v>603</v>
      </c>
      <c r="C93" s="504">
        <v>14756</v>
      </c>
      <c r="D93" s="504">
        <v>930.46460679999996</v>
      </c>
      <c r="E93" s="504">
        <v>734.22491609999997</v>
      </c>
      <c r="F93" s="504">
        <v>196.23969070000001</v>
      </c>
      <c r="G93" s="504">
        <v>87.837663570000004</v>
      </c>
      <c r="H93" s="504">
        <v>1.6908379609999999</v>
      </c>
      <c r="I93" s="504">
        <v>77.971283709999994</v>
      </c>
      <c r="J93" s="504">
        <v>3.6869133070000002</v>
      </c>
      <c r="K93" s="504">
        <v>47.971780170000002</v>
      </c>
      <c r="L93" s="504">
        <v>36.367938780000003</v>
      </c>
      <c r="M93" s="504">
        <v>3.4550707730000001</v>
      </c>
      <c r="N93" s="505">
        <v>100</v>
      </c>
      <c r="O93" s="506">
        <v>100</v>
      </c>
      <c r="P93" s="504">
        <v>18.578090960000001</v>
      </c>
      <c r="Q93" s="504">
        <v>2.9337125689999999</v>
      </c>
      <c r="R93" s="504">
        <v>8.3804655889999999</v>
      </c>
      <c r="S93" s="504">
        <v>2.0623946150000001</v>
      </c>
      <c r="T93" s="504">
        <v>4.6476927940000001</v>
      </c>
      <c r="U93" s="504">
        <v>0.256522892</v>
      </c>
      <c r="V93" s="504">
        <v>0</v>
      </c>
      <c r="W93" s="504">
        <v>0</v>
      </c>
      <c r="X93" s="504">
        <v>2.276407941</v>
      </c>
      <c r="Y93" s="504">
        <v>0.85947324599999997</v>
      </c>
      <c r="Z93" s="504">
        <v>376.74138549999998</v>
      </c>
      <c r="AA93" s="504">
        <v>101.0756552</v>
      </c>
      <c r="AB93" s="504">
        <v>15.04670417</v>
      </c>
      <c r="AC93" s="504">
        <v>17.014850939999999</v>
      </c>
      <c r="AD93" s="504">
        <v>0</v>
      </c>
      <c r="AE93" s="504">
        <v>0</v>
      </c>
      <c r="AF93" s="504">
        <v>0.101108024</v>
      </c>
      <c r="AG93" s="504">
        <v>80.518890119999995</v>
      </c>
      <c r="AH93" s="504">
        <v>16.55655308</v>
      </c>
      <c r="AI93" s="504">
        <v>24.433210840000001</v>
      </c>
      <c r="AJ93" s="503">
        <v>197</v>
      </c>
      <c r="AK93" s="505">
        <v>100</v>
      </c>
    </row>
    <row r="94" spans="1:37" x14ac:dyDescent="0.25">
      <c r="A94" s="507">
        <v>101</v>
      </c>
      <c r="B94" s="503" t="s">
        <v>604</v>
      </c>
      <c r="C94" s="504">
        <v>16442</v>
      </c>
      <c r="D94" s="504">
        <v>686.812454</v>
      </c>
      <c r="E94" s="504">
        <v>539.04814820000001</v>
      </c>
      <c r="F94" s="504">
        <v>147.76430569999999</v>
      </c>
      <c r="G94" s="504">
        <v>46.938656330000001</v>
      </c>
      <c r="H94" s="504">
        <v>1.0370441500000001</v>
      </c>
      <c r="I94" s="504">
        <v>41.519807180000001</v>
      </c>
      <c r="J94" s="504">
        <v>2.3173676489999999</v>
      </c>
      <c r="K94" s="504">
        <v>19.165031620000001</v>
      </c>
      <c r="L94" s="504">
        <v>44.347073309999999</v>
      </c>
      <c r="M94" s="504">
        <v>3.3463575749999999</v>
      </c>
      <c r="N94" s="505">
        <v>101</v>
      </c>
      <c r="O94" s="506">
        <v>101</v>
      </c>
      <c r="P94" s="504">
        <v>10.167120389999999</v>
      </c>
      <c r="Q94" s="504">
        <v>1.6856936950000001</v>
      </c>
      <c r="R94" s="504">
        <v>6.0831169899999997</v>
      </c>
      <c r="S94" s="504">
        <v>1.2357471280000001</v>
      </c>
      <c r="T94" s="504">
        <v>2.4302840300000002</v>
      </c>
      <c r="U94" s="504">
        <v>0.12071998</v>
      </c>
      <c r="V94" s="504">
        <v>0</v>
      </c>
      <c r="W94" s="504">
        <v>0</v>
      </c>
      <c r="X94" s="504">
        <v>0.118831179</v>
      </c>
      <c r="Y94" s="504">
        <v>3.3495716000000002E-2</v>
      </c>
      <c r="Z94" s="504">
        <v>313.44135390000002</v>
      </c>
      <c r="AA94" s="504">
        <v>85.461834449999998</v>
      </c>
      <c r="AB94" s="504">
        <v>8.7679732769999994</v>
      </c>
      <c r="AC94" s="504">
        <v>8.2556764030000007</v>
      </c>
      <c r="AD94" s="504">
        <v>0</v>
      </c>
      <c r="AE94" s="504">
        <v>0</v>
      </c>
      <c r="AF94" s="504">
        <v>6.6581398E-2</v>
      </c>
      <c r="AG94" s="504">
        <v>57.237596019999998</v>
      </c>
      <c r="AH94" s="504">
        <v>14.63148127</v>
      </c>
      <c r="AI94" s="504">
        <v>18.40361029</v>
      </c>
      <c r="AJ94" s="503">
        <v>195</v>
      </c>
      <c r="AK94" s="505">
        <v>101</v>
      </c>
    </row>
    <row r="95" spans="1:37" x14ac:dyDescent="0.25">
      <c r="A95" s="507">
        <v>102</v>
      </c>
      <c r="B95" s="503" t="s">
        <v>605</v>
      </c>
      <c r="C95" s="504">
        <v>16265</v>
      </c>
      <c r="D95" s="504">
        <v>756.30535729999997</v>
      </c>
      <c r="E95" s="504">
        <v>595.59762020000005</v>
      </c>
      <c r="F95" s="504">
        <v>160.7077372</v>
      </c>
      <c r="G95" s="504">
        <v>58.940125930000001</v>
      </c>
      <c r="H95" s="504">
        <v>1.164548143</v>
      </c>
      <c r="I95" s="504">
        <v>51.164014950000002</v>
      </c>
      <c r="J95" s="504">
        <v>2.7888420649999999</v>
      </c>
      <c r="K95" s="504">
        <v>30.5784372</v>
      </c>
      <c r="L95" s="504">
        <v>32.7620267</v>
      </c>
      <c r="M95" s="504">
        <v>3.1367844730000001</v>
      </c>
      <c r="N95" s="505">
        <v>102</v>
      </c>
      <c r="O95" s="506">
        <v>102</v>
      </c>
      <c r="P95" s="504">
        <v>22.773205839999999</v>
      </c>
      <c r="Q95" s="504">
        <v>3.3769874780000002</v>
      </c>
      <c r="R95" s="504">
        <v>7.4471379090000003</v>
      </c>
      <c r="S95" s="504">
        <v>1.666892407</v>
      </c>
      <c r="T95" s="504">
        <v>3.9211693909999998</v>
      </c>
      <c r="U95" s="504">
        <v>0.25109100299999998</v>
      </c>
      <c r="V95" s="504">
        <v>0</v>
      </c>
      <c r="W95" s="504">
        <v>0</v>
      </c>
      <c r="X95" s="504">
        <v>0.17072622600000001</v>
      </c>
      <c r="Y95" s="504">
        <v>4.9262689999999998E-2</v>
      </c>
      <c r="Z95" s="504">
        <v>325.85439719999999</v>
      </c>
      <c r="AA95" s="504">
        <v>88.322590460000001</v>
      </c>
      <c r="AB95" s="504">
        <v>9.3523483039999995</v>
      </c>
      <c r="AC95" s="504">
        <v>10.371702620000001</v>
      </c>
      <c r="AD95" s="504">
        <v>0</v>
      </c>
      <c r="AE95" s="504">
        <v>0</v>
      </c>
      <c r="AF95" s="504">
        <v>0.12619200799999999</v>
      </c>
      <c r="AG95" s="504">
        <v>66.886328649999996</v>
      </c>
      <c r="AH95" s="504">
        <v>15.500263090000001</v>
      </c>
      <c r="AI95" s="504">
        <v>19.700282609999999</v>
      </c>
      <c r="AJ95" s="503">
        <v>195</v>
      </c>
      <c r="AK95" s="505">
        <v>102</v>
      </c>
    </row>
    <row r="96" spans="1:37" x14ac:dyDescent="0.25">
      <c r="A96" s="507">
        <v>103</v>
      </c>
      <c r="B96" s="503" t="s">
        <v>606</v>
      </c>
      <c r="C96" s="504">
        <v>24249</v>
      </c>
      <c r="D96" s="504">
        <v>447.728297</v>
      </c>
      <c r="E96" s="504">
        <v>336.49329319999998</v>
      </c>
      <c r="F96" s="504">
        <v>111.2350038</v>
      </c>
      <c r="G96" s="504">
        <v>50.086886130000003</v>
      </c>
      <c r="H96" s="504">
        <v>5.4942114929999999</v>
      </c>
      <c r="I96" s="504">
        <v>27.853821230000001</v>
      </c>
      <c r="J96" s="504">
        <v>1.720301981</v>
      </c>
      <c r="K96" s="504">
        <v>13.77167103</v>
      </c>
      <c r="L96" s="504">
        <v>14.378102119999999</v>
      </c>
      <c r="M96" s="504">
        <v>1.2539130270000001</v>
      </c>
      <c r="N96" s="505">
        <v>103</v>
      </c>
      <c r="O96" s="506">
        <v>103</v>
      </c>
      <c r="P96" s="504">
        <v>12.47803549</v>
      </c>
      <c r="Q96" s="504">
        <v>2.0201420890000001</v>
      </c>
      <c r="R96" s="504">
        <v>0.97299508999999995</v>
      </c>
      <c r="S96" s="504">
        <v>0.58813184799999996</v>
      </c>
      <c r="T96" s="504">
        <v>5.9707466250000003</v>
      </c>
      <c r="U96" s="504">
        <v>0.73872934099999998</v>
      </c>
      <c r="V96" s="504">
        <v>0</v>
      </c>
      <c r="W96" s="504">
        <v>0</v>
      </c>
      <c r="X96" s="504">
        <v>0.19906608100000001</v>
      </c>
      <c r="Y96" s="504">
        <v>4.8764604000000003E-2</v>
      </c>
      <c r="Z96" s="504">
        <v>175.883869</v>
      </c>
      <c r="AA96" s="504">
        <v>59.72343154</v>
      </c>
      <c r="AB96" s="504">
        <v>7.6479538800000002</v>
      </c>
      <c r="AC96" s="504">
        <v>7.1283374430000004</v>
      </c>
      <c r="AD96" s="504">
        <v>7.6940430000000002E-3</v>
      </c>
      <c r="AE96" s="504">
        <v>3.7207550000000001E-3</v>
      </c>
      <c r="AF96" s="504">
        <v>8.7062797999999997E-2</v>
      </c>
      <c r="AG96" s="504">
        <v>37.315049870000003</v>
      </c>
      <c r="AH96" s="504">
        <v>8.7483222749999996</v>
      </c>
      <c r="AI96" s="504">
        <v>13.60733724</v>
      </c>
      <c r="AJ96" s="503">
        <v>200</v>
      </c>
      <c r="AK96" s="505">
        <v>103</v>
      </c>
    </row>
    <row r="97" spans="1:37" x14ac:dyDescent="0.25">
      <c r="A97" s="507">
        <v>104</v>
      </c>
      <c r="B97" s="503" t="s">
        <v>607</v>
      </c>
      <c r="C97" s="504">
        <v>73777</v>
      </c>
      <c r="D97" s="504">
        <v>565.97260119999999</v>
      </c>
      <c r="E97" s="504">
        <v>442.6543633</v>
      </c>
      <c r="F97" s="504">
        <v>123.3182379</v>
      </c>
      <c r="G97" s="504">
        <v>53.037935040000001</v>
      </c>
      <c r="H97" s="504">
        <v>1.0168021350000001</v>
      </c>
      <c r="I97" s="504">
        <v>40.398179900000002</v>
      </c>
      <c r="J97" s="504">
        <v>2.535841638</v>
      </c>
      <c r="K97" s="504">
        <v>18.35337809</v>
      </c>
      <c r="L97" s="504">
        <v>36.395629130000003</v>
      </c>
      <c r="M97" s="504">
        <v>2.8664351689999998</v>
      </c>
      <c r="N97" s="505">
        <v>104</v>
      </c>
      <c r="O97" s="506">
        <v>104</v>
      </c>
      <c r="P97" s="504">
        <v>16.75511861</v>
      </c>
      <c r="Q97" s="504">
        <v>2.8006291449999998</v>
      </c>
      <c r="R97" s="504">
        <v>1.4409881920000001</v>
      </c>
      <c r="S97" s="504">
        <v>0.74356750900000002</v>
      </c>
      <c r="T97" s="504">
        <v>4.1209091109999996</v>
      </c>
      <c r="U97" s="504">
        <v>0.28698059399999998</v>
      </c>
      <c r="V97" s="504">
        <v>0</v>
      </c>
      <c r="W97" s="504">
        <v>0</v>
      </c>
      <c r="X97" s="504">
        <v>0.161103091</v>
      </c>
      <c r="Y97" s="504">
        <v>4.0896464E-2</v>
      </c>
      <c r="Z97" s="504">
        <v>228.7029287</v>
      </c>
      <c r="AA97" s="504">
        <v>64.650422750000004</v>
      </c>
      <c r="AB97" s="504">
        <v>8.824587116</v>
      </c>
      <c r="AC97" s="504">
        <v>9.0015658510000005</v>
      </c>
      <c r="AD97" s="504">
        <v>6.2074699999999997E-3</v>
      </c>
      <c r="AE97" s="504">
        <v>3.001868E-3</v>
      </c>
      <c r="AF97" s="504">
        <v>0.101158488</v>
      </c>
      <c r="AG97" s="504">
        <v>44.63354288</v>
      </c>
      <c r="AH97" s="504">
        <v>11.17830436</v>
      </c>
      <c r="AI97" s="504">
        <v>17.916487960000001</v>
      </c>
      <c r="AJ97" s="503">
        <v>202</v>
      </c>
      <c r="AK97" s="505">
        <v>104</v>
      </c>
    </row>
    <row r="98" spans="1:37" x14ac:dyDescent="0.25">
      <c r="A98" s="507">
        <v>105</v>
      </c>
      <c r="B98" s="503" t="s">
        <v>608</v>
      </c>
      <c r="C98" s="504">
        <v>63601</v>
      </c>
      <c r="D98" s="504">
        <v>702.69609519999995</v>
      </c>
      <c r="E98" s="504">
        <v>553.95053110000003</v>
      </c>
      <c r="F98" s="504">
        <v>148.7455641</v>
      </c>
      <c r="G98" s="504">
        <v>69.0040154</v>
      </c>
      <c r="H98" s="504">
        <v>1.4647888790000001</v>
      </c>
      <c r="I98" s="504">
        <v>73.242045529999999</v>
      </c>
      <c r="J98" s="504">
        <v>3.671294294</v>
      </c>
      <c r="K98" s="504">
        <v>35.657962810000001</v>
      </c>
      <c r="L98" s="504">
        <v>19.551427839999999</v>
      </c>
      <c r="M98" s="504">
        <v>1.803273927</v>
      </c>
      <c r="N98" s="505">
        <v>105</v>
      </c>
      <c r="O98" s="506">
        <v>105</v>
      </c>
      <c r="P98" s="504">
        <v>7.6800182530000001</v>
      </c>
      <c r="Q98" s="504">
        <v>1.2051400000000001</v>
      </c>
      <c r="R98" s="504">
        <v>13.96416032</v>
      </c>
      <c r="S98" s="504">
        <v>2.297663295</v>
      </c>
      <c r="T98" s="504">
        <v>4.6983585750000003</v>
      </c>
      <c r="U98" s="504">
        <v>0.30854110400000001</v>
      </c>
      <c r="V98" s="504">
        <v>4.7216460000000003E-3</v>
      </c>
      <c r="W98" s="504">
        <v>7.4680600000000003E-4</v>
      </c>
      <c r="X98" s="504">
        <v>0.17449613899999999</v>
      </c>
      <c r="Y98" s="504">
        <v>4.4093576000000002E-2</v>
      </c>
      <c r="Z98" s="504">
        <v>274.71250309999999</v>
      </c>
      <c r="AA98" s="504">
        <v>74.683128550000006</v>
      </c>
      <c r="AB98" s="504">
        <v>13.30863693</v>
      </c>
      <c r="AC98" s="504">
        <v>14.5835822</v>
      </c>
      <c r="AD98" s="504">
        <v>0</v>
      </c>
      <c r="AE98" s="504">
        <v>0</v>
      </c>
      <c r="AF98" s="504">
        <v>6.7697806999999999E-2</v>
      </c>
      <c r="AG98" s="504">
        <v>58.372386220000003</v>
      </c>
      <c r="AH98" s="504">
        <v>14.17658044</v>
      </c>
      <c r="AI98" s="504">
        <v>18.018831609999999</v>
      </c>
      <c r="AJ98" s="503">
        <v>201</v>
      </c>
      <c r="AK98" s="505">
        <v>105</v>
      </c>
    </row>
    <row r="99" spans="1:37" x14ac:dyDescent="0.25">
      <c r="A99" s="507">
        <v>106</v>
      </c>
      <c r="B99" s="503" t="s">
        <v>609</v>
      </c>
      <c r="C99" s="504">
        <v>11836</v>
      </c>
      <c r="D99" s="504">
        <v>417.94813809999999</v>
      </c>
      <c r="E99" s="504">
        <v>316.95677760000001</v>
      </c>
      <c r="F99" s="504">
        <v>100.9913605</v>
      </c>
      <c r="G99" s="504">
        <v>16.858556530000001</v>
      </c>
      <c r="H99" s="504">
        <v>0.52883288500000003</v>
      </c>
      <c r="I99" s="504">
        <v>12.305312989999999</v>
      </c>
      <c r="J99" s="504">
        <v>0.88250246899999996</v>
      </c>
      <c r="K99" s="504">
        <v>9.4914342250000008</v>
      </c>
      <c r="L99" s="504">
        <v>15.53863997</v>
      </c>
      <c r="M99" s="504">
        <v>1.2592379970000001</v>
      </c>
      <c r="N99" s="505">
        <v>106</v>
      </c>
      <c r="O99" s="506">
        <v>106</v>
      </c>
      <c r="P99" s="504">
        <v>6.1761623630000004</v>
      </c>
      <c r="Q99" s="504">
        <v>0.95457913400000005</v>
      </c>
      <c r="R99" s="504">
        <v>1.965276985</v>
      </c>
      <c r="S99" s="504">
        <v>0.51650295099999999</v>
      </c>
      <c r="T99" s="504">
        <v>1.293599277</v>
      </c>
      <c r="U99" s="504">
        <v>7.2607080000000004E-2</v>
      </c>
      <c r="V99" s="504">
        <v>0</v>
      </c>
      <c r="W99" s="504">
        <v>0</v>
      </c>
      <c r="X99" s="504">
        <v>6.0078065E-2</v>
      </c>
      <c r="Y99" s="504">
        <v>1.3850575E-2</v>
      </c>
      <c r="Z99" s="504">
        <v>222.31853810000001</v>
      </c>
      <c r="AA99" s="504">
        <v>62.99618916</v>
      </c>
      <c r="AB99" s="504">
        <v>3.9985684730000002</v>
      </c>
      <c r="AC99" s="504">
        <v>3.4337742379999998</v>
      </c>
      <c r="AD99" s="504">
        <v>0</v>
      </c>
      <c r="AE99" s="504">
        <v>0</v>
      </c>
      <c r="AF99" s="504">
        <v>3.9818331999999998E-2</v>
      </c>
      <c r="AG99" s="504">
        <v>33.082945649999999</v>
      </c>
      <c r="AH99" s="504">
        <v>9.7750890380000008</v>
      </c>
      <c r="AI99" s="504">
        <v>14.386041609999999</v>
      </c>
      <c r="AJ99" s="503">
        <v>196</v>
      </c>
      <c r="AK99" s="505">
        <v>106</v>
      </c>
    </row>
    <row r="100" spans="1:37" x14ac:dyDescent="0.25">
      <c r="A100" s="502">
        <v>107</v>
      </c>
      <c r="B100" s="503" t="s">
        <v>610</v>
      </c>
      <c r="C100" s="504">
        <v>13479</v>
      </c>
      <c r="D100" s="504">
        <v>519.97536200000002</v>
      </c>
      <c r="E100" s="504">
        <v>401.52878700000002</v>
      </c>
      <c r="F100" s="504">
        <v>118.446575</v>
      </c>
      <c r="G100" s="504">
        <v>36.855096779999997</v>
      </c>
      <c r="H100" s="504">
        <v>0.90917408300000002</v>
      </c>
      <c r="I100" s="504">
        <v>29.991111109999999</v>
      </c>
      <c r="J100" s="504">
        <v>1.95885047</v>
      </c>
      <c r="K100" s="504">
        <v>29.17867876</v>
      </c>
      <c r="L100" s="504">
        <v>18.50016729</v>
      </c>
      <c r="M100" s="504">
        <v>1.830118667</v>
      </c>
      <c r="N100" s="505">
        <v>107</v>
      </c>
      <c r="O100" s="506">
        <v>107</v>
      </c>
      <c r="P100" s="504">
        <v>10.606524690000001</v>
      </c>
      <c r="Q100" s="504">
        <v>1.7080819979999999</v>
      </c>
      <c r="R100" s="504">
        <v>4.8510051199999999</v>
      </c>
      <c r="S100" s="504">
        <v>1.2624679160000001</v>
      </c>
      <c r="T100" s="504">
        <v>2.5222358109999998</v>
      </c>
      <c r="U100" s="504">
        <v>0.14385044899999999</v>
      </c>
      <c r="V100" s="504">
        <v>0</v>
      </c>
      <c r="W100" s="504">
        <v>0</v>
      </c>
      <c r="X100" s="504">
        <v>0.13913471499999999</v>
      </c>
      <c r="Y100" s="504">
        <v>3.0833042000000001E-2</v>
      </c>
      <c r="Z100" s="504">
        <v>229.08019429999999</v>
      </c>
      <c r="AA100" s="504">
        <v>66.62745735</v>
      </c>
      <c r="AB100" s="504">
        <v>7.829680765</v>
      </c>
      <c r="AC100" s="504">
        <v>7.960911222</v>
      </c>
      <c r="AD100" s="504">
        <v>0</v>
      </c>
      <c r="AE100" s="504">
        <v>0</v>
      </c>
      <c r="AF100" s="504">
        <v>5.9984821000000001E-2</v>
      </c>
      <c r="AG100" s="504">
        <v>40.99727472</v>
      </c>
      <c r="AH100" s="504">
        <v>11.6463055</v>
      </c>
      <c r="AI100" s="504">
        <v>15.28622243</v>
      </c>
      <c r="AJ100" s="503">
        <v>199</v>
      </c>
      <c r="AK100" s="505">
        <v>107</v>
      </c>
    </row>
    <row r="101" spans="1:37" x14ac:dyDescent="0.25">
      <c r="A101" s="502">
        <v>108</v>
      </c>
      <c r="B101" s="503" t="s">
        <v>611</v>
      </c>
      <c r="C101" s="504">
        <v>119078</v>
      </c>
      <c r="D101" s="504">
        <v>448.23950939999997</v>
      </c>
      <c r="E101" s="504">
        <v>342.69562189999999</v>
      </c>
      <c r="F101" s="504">
        <v>105.5438875</v>
      </c>
      <c r="G101" s="504">
        <v>26.55738071</v>
      </c>
      <c r="H101" s="504">
        <v>0.82127357000000001</v>
      </c>
      <c r="I101" s="504">
        <v>17.436513789999999</v>
      </c>
      <c r="J101" s="504">
        <v>1.3134473310000001</v>
      </c>
      <c r="K101" s="504">
        <v>13.46467369</v>
      </c>
      <c r="L101" s="504">
        <v>18.099013020000001</v>
      </c>
      <c r="M101" s="504">
        <v>1.66167913</v>
      </c>
      <c r="N101" s="505">
        <v>108</v>
      </c>
      <c r="O101" s="506">
        <v>108</v>
      </c>
      <c r="P101" s="504">
        <v>20.894300680000001</v>
      </c>
      <c r="Q101" s="504">
        <v>3.524343709</v>
      </c>
      <c r="R101" s="504">
        <v>1.035219535</v>
      </c>
      <c r="S101" s="504">
        <v>0.42475771400000001</v>
      </c>
      <c r="T101" s="504">
        <v>2.6269167320000002</v>
      </c>
      <c r="U101" s="504">
        <v>0.198084748</v>
      </c>
      <c r="V101" s="504">
        <v>0</v>
      </c>
      <c r="W101" s="504">
        <v>0</v>
      </c>
      <c r="X101" s="504">
        <v>9.0136564000000002E-2</v>
      </c>
      <c r="Y101" s="504">
        <v>2.3924869000000001E-2</v>
      </c>
      <c r="Z101" s="504">
        <v>206.571755</v>
      </c>
      <c r="AA101" s="504">
        <v>59.351713689999997</v>
      </c>
      <c r="AB101" s="504">
        <v>7.1266106540000003</v>
      </c>
      <c r="AC101" s="504">
        <v>5.4978771240000004</v>
      </c>
      <c r="AD101" s="504">
        <v>4.9791030000000003E-3</v>
      </c>
      <c r="AE101" s="504">
        <v>1.922755E-3</v>
      </c>
      <c r="AF101" s="504">
        <v>8.6016074999999997E-2</v>
      </c>
      <c r="AG101" s="504">
        <v>33.810812609999999</v>
      </c>
      <c r="AH101" s="504">
        <v>10.46775633</v>
      </c>
      <c r="AI101" s="504">
        <v>17.148400330000001</v>
      </c>
      <c r="AJ101" s="503">
        <v>202</v>
      </c>
      <c r="AK101" s="505">
        <v>108</v>
      </c>
    </row>
    <row r="102" spans="1:37" x14ac:dyDescent="0.25">
      <c r="A102" s="502">
        <v>109</v>
      </c>
      <c r="B102" s="503" t="s">
        <v>612</v>
      </c>
      <c r="C102" s="504">
        <v>99882</v>
      </c>
      <c r="D102" s="504">
        <v>418.15447360000002</v>
      </c>
      <c r="E102" s="504">
        <v>321.43605439999999</v>
      </c>
      <c r="F102" s="504">
        <v>96.718419190000006</v>
      </c>
      <c r="G102" s="504">
        <v>29.593097620000002</v>
      </c>
      <c r="H102" s="504">
        <v>0.76899046500000001</v>
      </c>
      <c r="I102" s="504">
        <v>19.64631378</v>
      </c>
      <c r="J102" s="504">
        <v>1.4727356570000001</v>
      </c>
      <c r="K102" s="504">
        <v>12.19983774</v>
      </c>
      <c r="L102" s="504">
        <v>22.252884949999999</v>
      </c>
      <c r="M102" s="504">
        <v>2.113004224</v>
      </c>
      <c r="N102" s="505">
        <v>109</v>
      </c>
      <c r="O102" s="506">
        <v>109</v>
      </c>
      <c r="P102" s="504">
        <v>9.784312839</v>
      </c>
      <c r="Q102" s="504">
        <v>1.6987631590000001</v>
      </c>
      <c r="R102" s="504">
        <v>1.01489612</v>
      </c>
      <c r="S102" s="504">
        <v>0.42773001900000002</v>
      </c>
      <c r="T102" s="504">
        <v>2.9242313879999999</v>
      </c>
      <c r="U102" s="504">
        <v>0.168821741</v>
      </c>
      <c r="V102" s="504">
        <v>0</v>
      </c>
      <c r="W102" s="504">
        <v>0</v>
      </c>
      <c r="X102" s="504">
        <v>0.101345272</v>
      </c>
      <c r="Y102" s="504">
        <v>2.1859612E-2</v>
      </c>
      <c r="Z102" s="504">
        <v>190.9838675</v>
      </c>
      <c r="AA102" s="504">
        <v>54.970561539999999</v>
      </c>
      <c r="AB102" s="504">
        <v>6.608911258</v>
      </c>
      <c r="AC102" s="504">
        <v>5.7759448249999998</v>
      </c>
      <c r="AD102" s="504">
        <v>2.4373509999999999E-3</v>
      </c>
      <c r="AE102" s="504">
        <v>1.1786749999999999E-3</v>
      </c>
      <c r="AF102" s="504">
        <v>5.9236413000000002E-2</v>
      </c>
      <c r="AG102" s="504">
        <v>32.171048419999998</v>
      </c>
      <c r="AH102" s="504">
        <v>8.8239201729999994</v>
      </c>
      <c r="AI102" s="504">
        <v>14.568542860000001</v>
      </c>
      <c r="AJ102" s="503">
        <v>202</v>
      </c>
      <c r="AK102" s="505">
        <v>109</v>
      </c>
    </row>
    <row r="103" spans="1:37" x14ac:dyDescent="0.25">
      <c r="A103" s="502">
        <v>110</v>
      </c>
      <c r="B103" s="503" t="s">
        <v>613</v>
      </c>
      <c r="C103" s="504">
        <v>41814</v>
      </c>
      <c r="D103" s="504">
        <v>444.01616319999999</v>
      </c>
      <c r="E103" s="504">
        <v>339.16015399999998</v>
      </c>
      <c r="F103" s="504">
        <v>104.8560092</v>
      </c>
      <c r="G103" s="504">
        <v>19.437275119999999</v>
      </c>
      <c r="H103" s="504">
        <v>0.51518296100000005</v>
      </c>
      <c r="I103" s="504">
        <v>11.6243672</v>
      </c>
      <c r="J103" s="504">
        <v>0.94968687900000004</v>
      </c>
      <c r="K103" s="504">
        <v>7.9696944089999997</v>
      </c>
      <c r="L103" s="504">
        <v>46.670275349999997</v>
      </c>
      <c r="M103" s="504">
        <v>2.8098348390000001</v>
      </c>
      <c r="N103" s="505">
        <v>110</v>
      </c>
      <c r="O103" s="506">
        <v>110</v>
      </c>
      <c r="P103" s="504">
        <v>15.748343119999999</v>
      </c>
      <c r="Q103" s="504">
        <v>2.116750288</v>
      </c>
      <c r="R103" s="504">
        <v>0.90074419400000005</v>
      </c>
      <c r="S103" s="504">
        <v>0.40187015500000001</v>
      </c>
      <c r="T103" s="504">
        <v>2.568287164</v>
      </c>
      <c r="U103" s="504">
        <v>0.25457483600000003</v>
      </c>
      <c r="V103" s="504">
        <v>0</v>
      </c>
      <c r="W103" s="504">
        <v>0</v>
      </c>
      <c r="X103" s="504">
        <v>0.10849046499999999</v>
      </c>
      <c r="Y103" s="504">
        <v>2.6877140000000001E-2</v>
      </c>
      <c r="Z103" s="504">
        <v>202.1148067</v>
      </c>
      <c r="AA103" s="504">
        <v>65.040818889999997</v>
      </c>
      <c r="AB103" s="504">
        <v>3.7591667649999998</v>
      </c>
      <c r="AC103" s="504">
        <v>3.9339215460000001</v>
      </c>
      <c r="AD103" s="504">
        <v>5.4762580000000003E-3</v>
      </c>
      <c r="AE103" s="504">
        <v>2.6482609999999998E-3</v>
      </c>
      <c r="AF103" s="504">
        <v>4.1304210000000001E-2</v>
      </c>
      <c r="AG103" s="504">
        <v>34.93797593</v>
      </c>
      <c r="AH103" s="504">
        <v>9.2766409959999994</v>
      </c>
      <c r="AI103" s="504">
        <v>12.8011496</v>
      </c>
      <c r="AJ103" s="503">
        <v>201</v>
      </c>
      <c r="AK103" s="505">
        <v>110</v>
      </c>
    </row>
    <row r="104" spans="1:37" x14ac:dyDescent="0.25">
      <c r="A104" s="502">
        <v>111</v>
      </c>
      <c r="B104" s="503" t="s">
        <v>614</v>
      </c>
      <c r="C104" s="504">
        <v>34049</v>
      </c>
      <c r="D104" s="504">
        <v>486.84800539999998</v>
      </c>
      <c r="E104" s="504">
        <v>375.01497330000001</v>
      </c>
      <c r="F104" s="504">
        <v>111.8330321</v>
      </c>
      <c r="G104" s="504">
        <v>21.3313521</v>
      </c>
      <c r="H104" s="504">
        <v>0.56772113099999999</v>
      </c>
      <c r="I104" s="504">
        <v>12.805396569999999</v>
      </c>
      <c r="J104" s="504">
        <v>1.0181582659999999</v>
      </c>
      <c r="K104" s="504">
        <v>9.3743332969999997</v>
      </c>
      <c r="L104" s="504">
        <v>51.516519430000002</v>
      </c>
      <c r="M104" s="504">
        <v>3.8191120619999999</v>
      </c>
      <c r="N104" s="505">
        <v>111</v>
      </c>
      <c r="O104" s="506">
        <v>111</v>
      </c>
      <c r="P104" s="504">
        <v>19.267643270000001</v>
      </c>
      <c r="Q104" s="504">
        <v>2.5087658140000002</v>
      </c>
      <c r="R104" s="504">
        <v>0.80506178500000003</v>
      </c>
      <c r="S104" s="504">
        <v>0.37529874600000002</v>
      </c>
      <c r="T104" s="504">
        <v>3.4282203999999998</v>
      </c>
      <c r="U104" s="504">
        <v>0.26203221599999998</v>
      </c>
      <c r="V104" s="504">
        <v>0</v>
      </c>
      <c r="W104" s="504">
        <v>0</v>
      </c>
      <c r="X104" s="504">
        <v>0.16887703700000001</v>
      </c>
      <c r="Y104" s="504">
        <v>4.2838813000000003E-2</v>
      </c>
      <c r="Z104" s="504">
        <v>220.0656376</v>
      </c>
      <c r="AA104" s="504">
        <v>66.885733299999998</v>
      </c>
      <c r="AB104" s="504">
        <v>4.3221114009999999</v>
      </c>
      <c r="AC104" s="504">
        <v>4.2621579900000004</v>
      </c>
      <c r="AD104" s="504">
        <v>4.2475899999999998E-4</v>
      </c>
      <c r="AE104" s="504">
        <v>2.0540900000000001E-4</v>
      </c>
      <c r="AF104" s="504">
        <v>5.5631990999999999E-2</v>
      </c>
      <c r="AG104" s="504">
        <v>38.490414749999999</v>
      </c>
      <c r="AH104" s="504">
        <v>10.30385907</v>
      </c>
      <c r="AI104" s="504">
        <v>15.170498240000001</v>
      </c>
      <c r="AJ104" s="503">
        <v>201</v>
      </c>
      <c r="AK104" s="505">
        <v>111</v>
      </c>
    </row>
    <row r="105" spans="1:37" x14ac:dyDescent="0.25">
      <c r="A105" s="502">
        <v>112</v>
      </c>
      <c r="B105" s="503" t="s">
        <v>615</v>
      </c>
      <c r="C105" s="504">
        <v>42803</v>
      </c>
      <c r="D105" s="504">
        <v>501.54894289999999</v>
      </c>
      <c r="E105" s="504">
        <v>387.75726270000001</v>
      </c>
      <c r="F105" s="504">
        <v>113.7916802</v>
      </c>
      <c r="G105" s="504">
        <v>36.828074729999997</v>
      </c>
      <c r="H105" s="504">
        <v>1.033021384</v>
      </c>
      <c r="I105" s="504">
        <v>40.099643100000002</v>
      </c>
      <c r="J105" s="504">
        <v>2.3615345539999999</v>
      </c>
      <c r="K105" s="504">
        <v>22.059387489999999</v>
      </c>
      <c r="L105" s="504">
        <v>12.682510519999999</v>
      </c>
      <c r="M105" s="504">
        <v>1.1323222829999999</v>
      </c>
      <c r="N105" s="505">
        <v>112</v>
      </c>
      <c r="O105" s="506">
        <v>112</v>
      </c>
      <c r="P105" s="504">
        <v>5.5677679510000004</v>
      </c>
      <c r="Q105" s="504">
        <v>0.93374546599999997</v>
      </c>
      <c r="R105" s="504">
        <v>11.488109400000001</v>
      </c>
      <c r="S105" s="504">
        <v>2.0355709499999999</v>
      </c>
      <c r="T105" s="504">
        <v>4.7266458120000001</v>
      </c>
      <c r="U105" s="504">
        <v>0.404749472</v>
      </c>
      <c r="V105" s="504">
        <v>0</v>
      </c>
      <c r="W105" s="504">
        <v>0</v>
      </c>
      <c r="X105" s="504">
        <v>0.128106679</v>
      </c>
      <c r="Y105" s="504">
        <v>2.6364737999999999E-2</v>
      </c>
      <c r="Z105" s="504">
        <v>215.46840259999999</v>
      </c>
      <c r="AA105" s="504">
        <v>60.545215980000002</v>
      </c>
      <c r="AB105" s="504">
        <v>8.3504720829999997</v>
      </c>
      <c r="AC105" s="504">
        <v>8.8020471919999999</v>
      </c>
      <c r="AD105" s="504">
        <v>8.6503989999999996E-3</v>
      </c>
      <c r="AE105" s="504">
        <v>4.1832359999999999E-3</v>
      </c>
      <c r="AF105" s="504">
        <v>4.2558683999999999E-2</v>
      </c>
      <c r="AG105" s="504">
        <v>40.431461390000003</v>
      </c>
      <c r="AH105" s="504">
        <v>11.219829949999999</v>
      </c>
      <c r="AI105" s="504">
        <v>15.16856684</v>
      </c>
      <c r="AJ105" s="503">
        <v>201</v>
      </c>
      <c r="AK105" s="505">
        <v>112</v>
      </c>
    </row>
    <row r="106" spans="1:37" x14ac:dyDescent="0.25">
      <c r="A106" s="502">
        <v>113</v>
      </c>
      <c r="B106" s="503" t="s">
        <v>616</v>
      </c>
      <c r="C106" s="504">
        <v>5856</v>
      </c>
      <c r="D106" s="504">
        <v>393.73861549999998</v>
      </c>
      <c r="E106" s="504">
        <v>298.3144413</v>
      </c>
      <c r="F106" s="504">
        <v>95.424174160000007</v>
      </c>
      <c r="G106" s="504">
        <v>17.013156070000001</v>
      </c>
      <c r="H106" s="504">
        <v>0.93703840800000004</v>
      </c>
      <c r="I106" s="504">
        <v>9.5934545090000007</v>
      </c>
      <c r="J106" s="504">
        <v>1.1158538170000001</v>
      </c>
      <c r="K106" s="504">
        <v>12.25021971</v>
      </c>
      <c r="L106" s="504">
        <v>18.68110708</v>
      </c>
      <c r="M106" s="504">
        <v>1.555927201</v>
      </c>
      <c r="N106" s="505">
        <v>113</v>
      </c>
      <c r="O106" s="506">
        <v>113</v>
      </c>
      <c r="P106" s="504">
        <v>32.21067858</v>
      </c>
      <c r="Q106" s="504">
        <v>5.4587654470000002</v>
      </c>
      <c r="R106" s="504">
        <v>1.287711957</v>
      </c>
      <c r="S106" s="504">
        <v>0.41272389399999998</v>
      </c>
      <c r="T106" s="504">
        <v>6.7978108949999996</v>
      </c>
      <c r="U106" s="504">
        <v>0.90769750000000005</v>
      </c>
      <c r="V106" s="504">
        <v>0</v>
      </c>
      <c r="W106" s="504">
        <v>0</v>
      </c>
      <c r="X106" s="504">
        <v>2.0399021999999999E-2</v>
      </c>
      <c r="Y106" s="504">
        <v>9.2088970000000006E-3</v>
      </c>
      <c r="Z106" s="504">
        <v>166.97900229999999</v>
      </c>
      <c r="AA106" s="504">
        <v>50.459583139999999</v>
      </c>
      <c r="AB106" s="504">
        <v>8.3938163170000006</v>
      </c>
      <c r="AC106" s="504">
        <v>5.0907767589999997</v>
      </c>
      <c r="AD106" s="504">
        <v>3.6632794000000003E-2</v>
      </c>
      <c r="AE106" s="504">
        <v>1.7715235999999999E-2</v>
      </c>
      <c r="AF106" s="504">
        <v>0.126541867</v>
      </c>
      <c r="AG106" s="504">
        <v>28.482031729999999</v>
      </c>
      <c r="AH106" s="504">
        <v>8.4454825210000006</v>
      </c>
      <c r="AI106" s="504">
        <v>17.45527981</v>
      </c>
      <c r="AJ106" s="503">
        <v>201</v>
      </c>
      <c r="AK106" s="505">
        <v>113</v>
      </c>
    </row>
    <row r="107" spans="1:37" x14ac:dyDescent="0.25">
      <c r="A107" s="502">
        <v>114</v>
      </c>
      <c r="B107" s="503" t="s">
        <v>617</v>
      </c>
      <c r="C107" s="504">
        <v>15508</v>
      </c>
      <c r="D107" s="504">
        <v>371.04854369999998</v>
      </c>
      <c r="E107" s="504">
        <v>279.11935069999998</v>
      </c>
      <c r="F107" s="504">
        <v>91.929192990000004</v>
      </c>
      <c r="G107" s="504">
        <v>20.506500939999999</v>
      </c>
      <c r="H107" s="504">
        <v>1.1838437559999999</v>
      </c>
      <c r="I107" s="504">
        <v>11.204446219999999</v>
      </c>
      <c r="J107" s="504">
        <v>1.447325357</v>
      </c>
      <c r="K107" s="504">
        <v>14.64551593</v>
      </c>
      <c r="L107" s="504">
        <v>16.75896212</v>
      </c>
      <c r="M107" s="504">
        <v>1.3934993609999999</v>
      </c>
      <c r="N107" s="505">
        <v>114</v>
      </c>
      <c r="O107" s="506">
        <v>114</v>
      </c>
      <c r="P107" s="504">
        <v>18.241582770000001</v>
      </c>
      <c r="Q107" s="504">
        <v>3.0311003429999999</v>
      </c>
      <c r="R107" s="504">
        <v>0.97108221400000005</v>
      </c>
      <c r="S107" s="504">
        <v>0.37472475</v>
      </c>
      <c r="T107" s="504">
        <v>5.2480009580000004</v>
      </c>
      <c r="U107" s="504">
        <v>0.33335102900000002</v>
      </c>
      <c r="V107" s="504">
        <v>0</v>
      </c>
      <c r="W107" s="504">
        <v>0</v>
      </c>
      <c r="X107" s="504">
        <v>8.2489383999999999E-2</v>
      </c>
      <c r="Y107" s="504">
        <v>2.2694288E-2</v>
      </c>
      <c r="Z107" s="504">
        <v>158.99959089999999</v>
      </c>
      <c r="AA107" s="504">
        <v>47.475528429999997</v>
      </c>
      <c r="AB107" s="504">
        <v>10.21865689</v>
      </c>
      <c r="AC107" s="504">
        <v>6.6107821150000001</v>
      </c>
      <c r="AD107" s="504">
        <v>9.3259199999999999E-4</v>
      </c>
      <c r="AE107" s="504">
        <v>4.5099199999999999E-4</v>
      </c>
      <c r="AF107" s="504">
        <v>9.8208472000000005E-2</v>
      </c>
      <c r="AG107" s="504">
        <v>26.440000959999999</v>
      </c>
      <c r="AH107" s="504">
        <v>8.7134097389999994</v>
      </c>
      <c r="AI107" s="504">
        <v>17.045863189999999</v>
      </c>
      <c r="AJ107" s="503">
        <v>202</v>
      </c>
      <c r="AK107" s="505">
        <v>114</v>
      </c>
    </row>
    <row r="108" spans="1:37" x14ac:dyDescent="0.25">
      <c r="A108" s="502">
        <v>115</v>
      </c>
      <c r="B108" s="503" t="s">
        <v>618</v>
      </c>
      <c r="C108" s="504">
        <v>44154</v>
      </c>
      <c r="D108" s="504">
        <v>281.67272739999999</v>
      </c>
      <c r="E108" s="504">
        <v>206.05421029999999</v>
      </c>
      <c r="F108" s="504">
        <v>75.61851704</v>
      </c>
      <c r="G108" s="504">
        <v>18.464988000000002</v>
      </c>
      <c r="H108" s="504">
        <v>2.3406095219999998</v>
      </c>
      <c r="I108" s="504">
        <v>8.0767238050000003</v>
      </c>
      <c r="J108" s="504">
        <v>1.1386714449999999</v>
      </c>
      <c r="K108" s="504">
        <v>12.02096111</v>
      </c>
      <c r="L108" s="504">
        <v>4.6837145720000004</v>
      </c>
      <c r="M108" s="504">
        <v>0.37713200000000002</v>
      </c>
      <c r="N108" s="505">
        <v>115</v>
      </c>
      <c r="O108" s="506">
        <v>115</v>
      </c>
      <c r="P108" s="504">
        <v>3.0238296569999998</v>
      </c>
      <c r="Q108" s="504">
        <v>0.53219109899999995</v>
      </c>
      <c r="R108" s="504">
        <v>0.74455424199999998</v>
      </c>
      <c r="S108" s="504">
        <v>0.278486544</v>
      </c>
      <c r="T108" s="504">
        <v>2.9916282019999998</v>
      </c>
      <c r="U108" s="504">
        <v>0.45932757400000002</v>
      </c>
      <c r="V108" s="504">
        <v>0</v>
      </c>
      <c r="W108" s="504">
        <v>0</v>
      </c>
      <c r="X108" s="504">
        <v>3.1624773000000002E-2</v>
      </c>
      <c r="Y108" s="504">
        <v>8.0439220000000002E-3</v>
      </c>
      <c r="Z108" s="504">
        <v>130.35730290000001</v>
      </c>
      <c r="AA108" s="504">
        <v>41.7506755</v>
      </c>
      <c r="AB108" s="504">
        <v>7.8970875239999998</v>
      </c>
      <c r="AC108" s="504">
        <v>5.149692935</v>
      </c>
      <c r="AD108" s="504">
        <v>0</v>
      </c>
      <c r="AE108" s="504">
        <v>0</v>
      </c>
      <c r="AF108" s="504">
        <v>4.3921149999999999E-2</v>
      </c>
      <c r="AG108" s="504">
        <v>21.26334172</v>
      </c>
      <c r="AH108" s="504">
        <v>6.7875427589999999</v>
      </c>
      <c r="AI108" s="504">
        <v>13.25067638</v>
      </c>
      <c r="AJ108" s="503">
        <v>201</v>
      </c>
      <c r="AK108" s="505">
        <v>115</v>
      </c>
    </row>
    <row r="109" spans="1:37" x14ac:dyDescent="0.25">
      <c r="A109" s="502">
        <v>116</v>
      </c>
      <c r="B109" s="503" t="s">
        <v>619</v>
      </c>
      <c r="C109" s="504">
        <v>80008</v>
      </c>
      <c r="D109" s="504">
        <v>346.1206626</v>
      </c>
      <c r="E109" s="504">
        <v>257.83111980000001</v>
      </c>
      <c r="F109" s="504">
        <v>88.289542859999997</v>
      </c>
      <c r="G109" s="504">
        <v>17.475897010000001</v>
      </c>
      <c r="H109" s="504">
        <v>0.95609420700000003</v>
      </c>
      <c r="I109" s="504">
        <v>10.33128024</v>
      </c>
      <c r="J109" s="504">
        <v>1.3346898030000001</v>
      </c>
      <c r="K109" s="504">
        <v>14.268117849999999</v>
      </c>
      <c r="L109" s="504">
        <v>8.1161022420000002</v>
      </c>
      <c r="M109" s="504">
        <v>0.67304965500000002</v>
      </c>
      <c r="N109" s="505">
        <v>116</v>
      </c>
      <c r="O109" s="506">
        <v>116</v>
      </c>
      <c r="P109" s="504">
        <v>18.11470057</v>
      </c>
      <c r="Q109" s="504">
        <v>2.8741408740000001</v>
      </c>
      <c r="R109" s="504">
        <v>2.2858052240000002</v>
      </c>
      <c r="S109" s="504">
        <v>0.81232628399999995</v>
      </c>
      <c r="T109" s="504">
        <v>2.5875721509999998</v>
      </c>
      <c r="U109" s="504">
        <v>0.25028993999999999</v>
      </c>
      <c r="V109" s="504">
        <v>0</v>
      </c>
      <c r="W109" s="504">
        <v>0</v>
      </c>
      <c r="X109" s="504">
        <v>4.5455426E-2</v>
      </c>
      <c r="Y109" s="504">
        <v>1.248017E-2</v>
      </c>
      <c r="Z109" s="504">
        <v>153.39017340000001</v>
      </c>
      <c r="AA109" s="504">
        <v>46.931736800000003</v>
      </c>
      <c r="AB109" s="504">
        <v>8.807449579</v>
      </c>
      <c r="AC109" s="504">
        <v>5.8088502719999999</v>
      </c>
      <c r="AD109" s="504">
        <v>0</v>
      </c>
      <c r="AE109" s="504">
        <v>0</v>
      </c>
      <c r="AF109" s="504">
        <v>0.13518512599999999</v>
      </c>
      <c r="AG109" s="504">
        <v>25.462197589999999</v>
      </c>
      <c r="AH109" s="504">
        <v>8.5921848260000004</v>
      </c>
      <c r="AI109" s="504">
        <v>16.854883359999999</v>
      </c>
      <c r="AJ109" s="503">
        <v>202</v>
      </c>
      <c r="AK109" s="505">
        <v>116</v>
      </c>
    </row>
    <row r="110" spans="1:37" x14ac:dyDescent="0.25">
      <c r="A110" s="502">
        <v>117</v>
      </c>
      <c r="B110" s="503" t="s">
        <v>620</v>
      </c>
      <c r="C110" s="504">
        <v>10016</v>
      </c>
      <c r="D110" s="504">
        <v>337.16865919999998</v>
      </c>
      <c r="E110" s="504">
        <v>252.62867679999999</v>
      </c>
      <c r="F110" s="504">
        <v>84.5399824</v>
      </c>
      <c r="G110" s="504">
        <v>24.71249791</v>
      </c>
      <c r="H110" s="504">
        <v>1.428577116</v>
      </c>
      <c r="I110" s="504">
        <v>13.77058134</v>
      </c>
      <c r="J110" s="504">
        <v>1.8501323439999999</v>
      </c>
      <c r="K110" s="504">
        <v>18.931816950000002</v>
      </c>
      <c r="L110" s="504">
        <v>18.818953520000001</v>
      </c>
      <c r="M110" s="504">
        <v>1.5394850849999999</v>
      </c>
      <c r="N110" s="505">
        <v>117</v>
      </c>
      <c r="O110" s="506">
        <v>117</v>
      </c>
      <c r="P110" s="504">
        <v>5.7699654569999996</v>
      </c>
      <c r="Q110" s="504">
        <v>1.201879436</v>
      </c>
      <c r="R110" s="504">
        <v>0.96150388399999998</v>
      </c>
      <c r="S110" s="504">
        <v>0.36174251499999999</v>
      </c>
      <c r="T110" s="504">
        <v>5.4255671259999998</v>
      </c>
      <c r="U110" s="504">
        <v>0.29110539400000002</v>
      </c>
      <c r="V110" s="504">
        <v>0</v>
      </c>
      <c r="W110" s="504">
        <v>0</v>
      </c>
      <c r="X110" s="504">
        <v>3.9214996000000002E-2</v>
      </c>
      <c r="Y110" s="504">
        <v>9.8499369999999996E-3</v>
      </c>
      <c r="Z110" s="504">
        <v>132.7748642</v>
      </c>
      <c r="AA110" s="504">
        <v>41.397420889999999</v>
      </c>
      <c r="AB110" s="504">
        <v>12.53959579</v>
      </c>
      <c r="AC110" s="504">
        <v>8.4328522249999995</v>
      </c>
      <c r="AD110" s="504">
        <v>4.4075949000000003E-2</v>
      </c>
      <c r="AE110" s="504">
        <v>9.7803909999999994E-3</v>
      </c>
      <c r="AF110" s="504">
        <v>7.2848898999999995E-2</v>
      </c>
      <c r="AG110" s="504">
        <v>22.840093209999999</v>
      </c>
      <c r="AH110" s="504">
        <v>7.2857742480000001</v>
      </c>
      <c r="AI110" s="504">
        <v>16.658480359999999</v>
      </c>
      <c r="AJ110" s="503">
        <v>201</v>
      </c>
      <c r="AK110" s="505">
        <v>117</v>
      </c>
    </row>
    <row r="111" spans="1:37" x14ac:dyDescent="0.25">
      <c r="A111" s="502">
        <v>118</v>
      </c>
      <c r="B111" s="503" t="s">
        <v>621</v>
      </c>
      <c r="C111" s="504">
        <v>9404</v>
      </c>
      <c r="D111" s="504">
        <v>252.269071</v>
      </c>
      <c r="E111" s="504">
        <v>180.51619529999999</v>
      </c>
      <c r="F111" s="504">
        <v>71.752875739999993</v>
      </c>
      <c r="G111" s="504">
        <v>9.3369624259999995</v>
      </c>
      <c r="H111" s="504">
        <v>0.35687206199999999</v>
      </c>
      <c r="I111" s="504">
        <v>3.9559671820000002</v>
      </c>
      <c r="J111" s="504">
        <v>0.44602149899999999</v>
      </c>
      <c r="K111" s="504">
        <v>4.4553783759999996</v>
      </c>
      <c r="L111" s="504">
        <v>22.204176220000001</v>
      </c>
      <c r="M111" s="504">
        <v>1.2218213929999999</v>
      </c>
      <c r="N111" s="505">
        <v>118</v>
      </c>
      <c r="O111" s="506">
        <v>118</v>
      </c>
      <c r="P111" s="504">
        <v>7.426927761</v>
      </c>
      <c r="Q111" s="504">
        <v>1.177059224</v>
      </c>
      <c r="R111" s="504">
        <v>1.2466079729999999</v>
      </c>
      <c r="S111" s="504">
        <v>0.37102082199999997</v>
      </c>
      <c r="T111" s="504">
        <v>2.969999627</v>
      </c>
      <c r="U111" s="504">
        <v>0.40181973700000001</v>
      </c>
      <c r="V111" s="504">
        <v>0</v>
      </c>
      <c r="W111" s="504">
        <v>0</v>
      </c>
      <c r="X111" s="504">
        <v>1.2451489E-2</v>
      </c>
      <c r="Y111" s="504">
        <v>2.663927E-3</v>
      </c>
      <c r="Z111" s="504">
        <v>107.82877670000001</v>
      </c>
      <c r="AA111" s="504">
        <v>48.854601680000002</v>
      </c>
      <c r="AB111" s="504">
        <v>3.083820491</v>
      </c>
      <c r="AC111" s="504">
        <v>2.4423274419999998</v>
      </c>
      <c r="AD111" s="504">
        <v>0</v>
      </c>
      <c r="AE111" s="504">
        <v>0</v>
      </c>
      <c r="AF111" s="504">
        <v>1.6302383E-2</v>
      </c>
      <c r="AG111" s="504">
        <v>21.914902699999999</v>
      </c>
      <c r="AH111" s="504">
        <v>5.583217361</v>
      </c>
      <c r="AI111" s="504">
        <v>6.9593725309999996</v>
      </c>
      <c r="AJ111" s="503">
        <v>197</v>
      </c>
      <c r="AK111" s="505">
        <v>118</v>
      </c>
    </row>
    <row r="112" spans="1:37" x14ac:dyDescent="0.25">
      <c r="A112" s="502">
        <v>119</v>
      </c>
      <c r="B112" s="503" t="s">
        <v>622</v>
      </c>
      <c r="C112" s="504">
        <v>12020</v>
      </c>
      <c r="D112" s="504">
        <v>358.3280279</v>
      </c>
      <c r="E112" s="504">
        <v>270.74278550000002</v>
      </c>
      <c r="F112" s="504">
        <v>87.585242370000003</v>
      </c>
      <c r="G112" s="504">
        <v>18.44195942</v>
      </c>
      <c r="H112" s="504">
        <v>1.073792474</v>
      </c>
      <c r="I112" s="504">
        <v>9.6870779890000005</v>
      </c>
      <c r="J112" s="504">
        <v>1.3905585199999999</v>
      </c>
      <c r="K112" s="504">
        <v>14.419609530000001</v>
      </c>
      <c r="L112" s="504">
        <v>29.372501880000002</v>
      </c>
      <c r="M112" s="504">
        <v>2.1462770820000001</v>
      </c>
      <c r="N112" s="505">
        <v>119</v>
      </c>
      <c r="O112" s="506">
        <v>119</v>
      </c>
      <c r="P112" s="504">
        <v>10.38144902</v>
      </c>
      <c r="Q112" s="504">
        <v>1.759577578</v>
      </c>
      <c r="R112" s="504">
        <v>1.3063394159999999</v>
      </c>
      <c r="S112" s="504">
        <v>0.45969463300000002</v>
      </c>
      <c r="T112" s="504">
        <v>4.1940836709999996</v>
      </c>
      <c r="U112" s="504">
        <v>0.43864572699999999</v>
      </c>
      <c r="V112" s="504">
        <v>0</v>
      </c>
      <c r="W112" s="504">
        <v>0</v>
      </c>
      <c r="X112" s="504">
        <v>0.10875616</v>
      </c>
      <c r="Y112" s="504">
        <v>1.9212750000000001E-2</v>
      </c>
      <c r="Z112" s="504">
        <v>150.85928100000001</v>
      </c>
      <c r="AA112" s="504">
        <v>45.749992399999996</v>
      </c>
      <c r="AB112" s="504">
        <v>9.6417314619999992</v>
      </c>
      <c r="AC112" s="504">
        <v>6.3478679189999996</v>
      </c>
      <c r="AD112" s="504">
        <v>1.9050322000000001E-2</v>
      </c>
      <c r="AE112" s="504">
        <v>9.2125139999999998E-3</v>
      </c>
      <c r="AF112" s="504">
        <v>6.2757955000000004E-2</v>
      </c>
      <c r="AG112" s="504">
        <v>26.95593599</v>
      </c>
      <c r="AH112" s="504">
        <v>7.950811442</v>
      </c>
      <c r="AI112" s="504">
        <v>15.53185102</v>
      </c>
      <c r="AJ112" s="503">
        <v>201</v>
      </c>
      <c r="AK112" s="505">
        <v>119</v>
      </c>
    </row>
    <row r="113" spans="1:37" x14ac:dyDescent="0.25">
      <c r="A113" s="502">
        <v>120</v>
      </c>
      <c r="B113" s="503" t="s">
        <v>623</v>
      </c>
      <c r="C113" s="504">
        <v>5651</v>
      </c>
      <c r="D113" s="504">
        <v>360.50739240000001</v>
      </c>
      <c r="E113" s="504">
        <v>273.27758180000001</v>
      </c>
      <c r="F113" s="504">
        <v>87.229810569999998</v>
      </c>
      <c r="G113" s="504">
        <v>23.35458109</v>
      </c>
      <c r="H113" s="504">
        <v>0.95961367200000003</v>
      </c>
      <c r="I113" s="504">
        <v>21.680767899999999</v>
      </c>
      <c r="J113" s="504">
        <v>1.5488869519999999</v>
      </c>
      <c r="K113" s="504">
        <v>17.498095599999999</v>
      </c>
      <c r="L113" s="504">
        <v>6.3311145350000002</v>
      </c>
      <c r="M113" s="504">
        <v>0.67840769199999995</v>
      </c>
      <c r="N113" s="505">
        <v>120</v>
      </c>
      <c r="O113" s="506">
        <v>120</v>
      </c>
      <c r="P113" s="504">
        <v>3.3916906830000002</v>
      </c>
      <c r="Q113" s="504">
        <v>0.59298122600000003</v>
      </c>
      <c r="R113" s="504">
        <v>7.4282485310000004</v>
      </c>
      <c r="S113" s="504">
        <v>1.7357977469999999</v>
      </c>
      <c r="T113" s="504">
        <v>3.8501874030000001</v>
      </c>
      <c r="U113" s="504">
        <v>0.37859431799999999</v>
      </c>
      <c r="V113" s="504">
        <v>0</v>
      </c>
      <c r="W113" s="504">
        <v>0</v>
      </c>
      <c r="X113" s="504">
        <v>5.1538900999999998E-2</v>
      </c>
      <c r="Y113" s="504">
        <v>1.1246483999999999E-2</v>
      </c>
      <c r="Z113" s="504">
        <v>160.78939750000001</v>
      </c>
      <c r="AA113" s="504">
        <v>46.283888070000003</v>
      </c>
      <c r="AB113" s="504">
        <v>7.6712570250000001</v>
      </c>
      <c r="AC113" s="504">
        <v>7.4438741210000003</v>
      </c>
      <c r="AD113" s="504">
        <v>0</v>
      </c>
      <c r="AE113" s="504">
        <v>0</v>
      </c>
      <c r="AF113" s="504">
        <v>3.7673946E-2</v>
      </c>
      <c r="AG113" s="504">
        <v>27.456893569999998</v>
      </c>
      <c r="AH113" s="504">
        <v>8.5975251850000003</v>
      </c>
      <c r="AI113" s="504">
        <v>12.735130249999999</v>
      </c>
      <c r="AJ113" s="503">
        <v>199</v>
      </c>
      <c r="AK113" s="505">
        <v>120</v>
      </c>
    </row>
    <row r="114" spans="1:37" x14ac:dyDescent="0.25">
      <c r="A114" s="502">
        <v>121</v>
      </c>
      <c r="B114" s="503" t="s">
        <v>624</v>
      </c>
      <c r="C114" s="504">
        <v>56959</v>
      </c>
      <c r="D114" s="504">
        <v>1379.9777799999999</v>
      </c>
      <c r="E114" s="504">
        <v>1140.5963099999999</v>
      </c>
      <c r="F114" s="504">
        <v>239.38147040000001</v>
      </c>
      <c r="G114" s="504">
        <v>64.773100479999997</v>
      </c>
      <c r="H114" s="504">
        <v>1.822743478</v>
      </c>
      <c r="I114" s="504">
        <v>70.298976420000002</v>
      </c>
      <c r="J114" s="504">
        <v>5.9025316109999997</v>
      </c>
      <c r="K114" s="504">
        <v>63.760063780000003</v>
      </c>
      <c r="L114" s="504">
        <v>73.643046889999994</v>
      </c>
      <c r="M114" s="504">
        <v>5.6114692499999999</v>
      </c>
      <c r="N114" s="505">
        <v>121</v>
      </c>
      <c r="O114" s="506">
        <v>121</v>
      </c>
      <c r="P114" s="504">
        <v>97.253160350000002</v>
      </c>
      <c r="Q114" s="504">
        <v>13.27764567</v>
      </c>
      <c r="R114" s="504">
        <v>4.3287090389999996</v>
      </c>
      <c r="S114" s="504">
        <v>1.498524108</v>
      </c>
      <c r="T114" s="504">
        <v>5.099344297</v>
      </c>
      <c r="U114" s="504">
        <v>0.391973505</v>
      </c>
      <c r="V114" s="504">
        <v>2.6361190000000001E-3</v>
      </c>
      <c r="W114" s="504">
        <v>4.1694600000000002E-4</v>
      </c>
      <c r="X114" s="504">
        <v>0.57525253499999995</v>
      </c>
      <c r="Y114" s="504">
        <v>0.147397258</v>
      </c>
      <c r="Z114" s="504">
        <v>435.53618319999998</v>
      </c>
      <c r="AA114" s="504">
        <v>111.4468375</v>
      </c>
      <c r="AB114" s="504">
        <v>253.6474139</v>
      </c>
      <c r="AC114" s="504">
        <v>21.698300759999999</v>
      </c>
      <c r="AD114" s="504">
        <v>0.16003640799999999</v>
      </c>
      <c r="AE114" s="504">
        <v>1.6592604E-2</v>
      </c>
      <c r="AF114" s="504">
        <v>0.238751397</v>
      </c>
      <c r="AG114" s="504">
        <v>93.111822509999996</v>
      </c>
      <c r="AH114" s="504">
        <v>21.258719800000001</v>
      </c>
      <c r="AI114" s="504">
        <v>34.476130499999996</v>
      </c>
      <c r="AJ114" s="503">
        <v>198</v>
      </c>
      <c r="AK114" s="505">
        <v>121</v>
      </c>
    </row>
    <row r="115" spans="1:37" x14ac:dyDescent="0.25">
      <c r="A115" s="502">
        <v>122</v>
      </c>
      <c r="B115" s="503" t="s">
        <v>625</v>
      </c>
      <c r="C115" s="504">
        <v>24092</v>
      </c>
      <c r="D115" s="504">
        <v>1103.994631</v>
      </c>
      <c r="E115" s="504">
        <v>905.61752090000005</v>
      </c>
      <c r="F115" s="504">
        <v>198.37710970000001</v>
      </c>
      <c r="G115" s="504">
        <v>37.032790200000001</v>
      </c>
      <c r="H115" s="504">
        <v>1.1107990249999999</v>
      </c>
      <c r="I115" s="504">
        <v>46.968987409999997</v>
      </c>
      <c r="J115" s="504">
        <v>4.3462085090000002</v>
      </c>
      <c r="K115" s="504">
        <v>49.78902042</v>
      </c>
      <c r="L115" s="504">
        <v>52.434913250000001</v>
      </c>
      <c r="M115" s="504">
        <v>4.0718873660000003</v>
      </c>
      <c r="N115" s="505">
        <v>122</v>
      </c>
      <c r="O115" s="506">
        <v>122</v>
      </c>
      <c r="P115" s="504">
        <v>84.045142900000002</v>
      </c>
      <c r="Q115" s="504">
        <v>11.104425020000001</v>
      </c>
      <c r="R115" s="504">
        <v>4.3415237859999998</v>
      </c>
      <c r="S115" s="504">
        <v>1.37044261</v>
      </c>
      <c r="T115" s="504">
        <v>3.697504871</v>
      </c>
      <c r="U115" s="504">
        <v>0.31991463999999997</v>
      </c>
      <c r="V115" s="504">
        <v>0</v>
      </c>
      <c r="W115" s="504">
        <v>0</v>
      </c>
      <c r="X115" s="504">
        <v>0.32433387499999999</v>
      </c>
      <c r="Y115" s="504">
        <v>8.0549911000000002E-2</v>
      </c>
      <c r="Z115" s="504">
        <v>373.86562400000003</v>
      </c>
      <c r="AA115" s="504">
        <v>98.350632230000002</v>
      </c>
      <c r="AB115" s="504">
        <v>193.23264449999999</v>
      </c>
      <c r="AC115" s="504">
        <v>16.383500439999999</v>
      </c>
      <c r="AD115" s="504">
        <v>1.200617E-3</v>
      </c>
      <c r="AE115" s="504">
        <v>5.80606E-4</v>
      </c>
      <c r="AF115" s="504">
        <v>0.178907178</v>
      </c>
      <c r="AG115" s="504">
        <v>72.688203619999996</v>
      </c>
      <c r="AH115" s="504">
        <v>19.134350950000002</v>
      </c>
      <c r="AI115" s="504">
        <v>29.120542570000001</v>
      </c>
      <c r="AJ115" s="503">
        <v>196</v>
      </c>
      <c r="AK115" s="505">
        <v>122</v>
      </c>
    </row>
    <row r="116" spans="1:37" x14ac:dyDescent="0.25">
      <c r="A116" s="502">
        <v>123</v>
      </c>
      <c r="B116" s="503" t="s">
        <v>626</v>
      </c>
      <c r="C116" s="504">
        <v>1948</v>
      </c>
      <c r="D116" s="504">
        <v>762.7265668</v>
      </c>
      <c r="E116" s="504">
        <v>610.6513175</v>
      </c>
      <c r="F116" s="504">
        <v>152.0752493</v>
      </c>
      <c r="G116" s="504">
        <v>38.490356490000003</v>
      </c>
      <c r="H116" s="504">
        <v>1.0110896110000001</v>
      </c>
      <c r="I116" s="504">
        <v>34.249493219999998</v>
      </c>
      <c r="J116" s="504">
        <v>3.9847913570000002</v>
      </c>
      <c r="K116" s="504">
        <v>44.7531952</v>
      </c>
      <c r="L116" s="504">
        <v>29.961511659999999</v>
      </c>
      <c r="M116" s="504">
        <v>2.7854779010000001</v>
      </c>
      <c r="N116" s="505">
        <v>123</v>
      </c>
      <c r="O116" s="506">
        <v>123</v>
      </c>
      <c r="P116" s="504">
        <v>54.90647302</v>
      </c>
      <c r="Q116" s="504">
        <v>9.0051075409999992</v>
      </c>
      <c r="R116" s="504">
        <v>3.6701318110000001</v>
      </c>
      <c r="S116" s="504">
        <v>1.2379359059999999</v>
      </c>
      <c r="T116" s="504">
        <v>1.9799004760000001</v>
      </c>
      <c r="U116" s="504">
        <v>0.12458891699999999</v>
      </c>
      <c r="V116" s="504">
        <v>0</v>
      </c>
      <c r="W116" s="504">
        <v>0</v>
      </c>
      <c r="X116" s="504">
        <v>1.6627531000000001E-2</v>
      </c>
      <c r="Y116" s="504">
        <v>5.3900670000000001E-3</v>
      </c>
      <c r="Z116" s="504">
        <v>248.07550069999999</v>
      </c>
      <c r="AA116" s="504">
        <v>69.114690440000004</v>
      </c>
      <c r="AB116" s="504">
        <v>118.88618750000001</v>
      </c>
      <c r="AC116" s="504">
        <v>12.633516350000001</v>
      </c>
      <c r="AD116" s="504">
        <v>0</v>
      </c>
      <c r="AE116" s="504">
        <v>0</v>
      </c>
      <c r="AF116" s="504">
        <v>0.17530853800000001</v>
      </c>
      <c r="AG116" s="504">
        <v>45.726562170000001</v>
      </c>
      <c r="AH116" s="504">
        <v>15.134067010000001</v>
      </c>
      <c r="AI116" s="504">
        <v>26.79866341</v>
      </c>
      <c r="AJ116" s="503">
        <v>182</v>
      </c>
      <c r="AK116" s="505">
        <v>123</v>
      </c>
    </row>
    <row r="117" spans="1:37" x14ac:dyDescent="0.25">
      <c r="A117" s="502">
        <v>124</v>
      </c>
      <c r="B117" s="503" t="s">
        <v>627</v>
      </c>
      <c r="C117" s="504">
        <v>1531</v>
      </c>
      <c r="D117" s="504">
        <v>1488.0505029999999</v>
      </c>
      <c r="E117" s="504">
        <v>1195.3575020000001</v>
      </c>
      <c r="F117" s="504">
        <v>292.6930006</v>
      </c>
      <c r="G117" s="504">
        <v>57.794162620000002</v>
      </c>
      <c r="H117" s="504">
        <v>1.0280130519999999</v>
      </c>
      <c r="I117" s="504">
        <v>44.265540199999997</v>
      </c>
      <c r="J117" s="504">
        <v>2.372769812</v>
      </c>
      <c r="K117" s="504">
        <v>16.86446389</v>
      </c>
      <c r="L117" s="504">
        <v>142.71537559999999</v>
      </c>
      <c r="M117" s="504">
        <v>9.2412285409999999</v>
      </c>
      <c r="N117" s="505">
        <v>124</v>
      </c>
      <c r="O117" s="506">
        <v>124</v>
      </c>
      <c r="P117" s="504">
        <v>119.2794944</v>
      </c>
      <c r="Q117" s="504">
        <v>17.234101330000001</v>
      </c>
      <c r="R117" s="504">
        <v>22.02664545</v>
      </c>
      <c r="S117" s="504">
        <v>5.6087699789999999</v>
      </c>
      <c r="T117" s="504">
        <v>13.603597540000001</v>
      </c>
      <c r="U117" s="504">
        <v>1.252871437</v>
      </c>
      <c r="V117" s="504">
        <v>0</v>
      </c>
      <c r="W117" s="504">
        <v>0</v>
      </c>
      <c r="X117" s="504">
        <v>2.073297809</v>
      </c>
      <c r="Y117" s="504">
        <v>0.44503885799999998</v>
      </c>
      <c r="Z117" s="504">
        <v>632.14414180000006</v>
      </c>
      <c r="AA117" s="504">
        <v>161.9683804</v>
      </c>
      <c r="AB117" s="504">
        <v>22.609800610000001</v>
      </c>
      <c r="AC117" s="504">
        <v>9.1484108249999991</v>
      </c>
      <c r="AD117" s="504">
        <v>0</v>
      </c>
      <c r="AE117" s="504">
        <v>0</v>
      </c>
      <c r="AF117" s="504">
        <v>0.54257981300000002</v>
      </c>
      <c r="AG117" s="504">
        <v>138.50880090000001</v>
      </c>
      <c r="AH117" s="504">
        <v>28.102274059999999</v>
      </c>
      <c r="AI117" s="504">
        <v>39.220743990000003</v>
      </c>
      <c r="AJ117" s="503">
        <v>153</v>
      </c>
      <c r="AK117" s="505">
        <v>124</v>
      </c>
    </row>
    <row r="118" spans="1:37" x14ac:dyDescent="0.25">
      <c r="A118" s="502">
        <v>125</v>
      </c>
      <c r="B118" s="503" t="s">
        <v>628</v>
      </c>
      <c r="C118" s="504">
        <v>9996</v>
      </c>
      <c r="D118" s="504">
        <v>888.16426220000005</v>
      </c>
      <c r="E118" s="504">
        <v>710.51967139999999</v>
      </c>
      <c r="F118" s="504">
        <v>177.6445908</v>
      </c>
      <c r="G118" s="504">
        <v>91.807896690000007</v>
      </c>
      <c r="H118" s="504">
        <v>1.5079478340000001</v>
      </c>
      <c r="I118" s="504">
        <v>67.826812430000004</v>
      </c>
      <c r="J118" s="504">
        <v>3.5446076190000002</v>
      </c>
      <c r="K118" s="504">
        <v>32.580722860000002</v>
      </c>
      <c r="L118" s="504">
        <v>53.148350669999999</v>
      </c>
      <c r="M118" s="504">
        <v>3.7002849520000001</v>
      </c>
      <c r="N118" s="505">
        <v>125</v>
      </c>
      <c r="O118" s="506">
        <v>125</v>
      </c>
      <c r="P118" s="504">
        <v>76.257400700000005</v>
      </c>
      <c r="Q118" s="504">
        <v>12.345466679999999</v>
      </c>
      <c r="R118" s="504">
        <v>3.1407975279999998</v>
      </c>
      <c r="S118" s="504">
        <v>1.3609721640000001</v>
      </c>
      <c r="T118" s="504">
        <v>5.6375288760000002</v>
      </c>
      <c r="U118" s="504">
        <v>0.309547242</v>
      </c>
      <c r="V118" s="504">
        <v>0</v>
      </c>
      <c r="W118" s="504">
        <v>0</v>
      </c>
      <c r="X118" s="504">
        <v>4.1413330469999998</v>
      </c>
      <c r="Y118" s="504">
        <v>1.476962957</v>
      </c>
      <c r="Z118" s="504">
        <v>301.53059330000002</v>
      </c>
      <c r="AA118" s="504">
        <v>82.675537320000004</v>
      </c>
      <c r="AB118" s="504">
        <v>13.31739994</v>
      </c>
      <c r="AC118" s="504">
        <v>13.638634290000001</v>
      </c>
      <c r="AD118" s="504">
        <v>0</v>
      </c>
      <c r="AE118" s="504">
        <v>0</v>
      </c>
      <c r="AF118" s="504">
        <v>0.25029903399999998</v>
      </c>
      <c r="AG118" s="504">
        <v>75.758871380000002</v>
      </c>
      <c r="AH118" s="504">
        <v>16.358621639999999</v>
      </c>
      <c r="AI118" s="504">
        <v>25.847673029999999</v>
      </c>
      <c r="AJ118" s="503">
        <v>197</v>
      </c>
      <c r="AK118" s="505">
        <v>125</v>
      </c>
    </row>
    <row r="119" spans="1:37" x14ac:dyDescent="0.25">
      <c r="A119" s="502">
        <v>126</v>
      </c>
      <c r="B119" s="503" t="s">
        <v>629</v>
      </c>
      <c r="C119" s="504">
        <v>42077</v>
      </c>
      <c r="D119" s="504">
        <v>526.83481749999999</v>
      </c>
      <c r="E119" s="504">
        <v>416.97674480000001</v>
      </c>
      <c r="F119" s="504">
        <v>109.85807269999999</v>
      </c>
      <c r="G119" s="504">
        <v>56.910826520000001</v>
      </c>
      <c r="H119" s="504">
        <v>0.97155662700000001</v>
      </c>
      <c r="I119" s="504">
        <v>47.40598541</v>
      </c>
      <c r="J119" s="504">
        <v>3.2603310479999998</v>
      </c>
      <c r="K119" s="504">
        <v>23.381669209999998</v>
      </c>
      <c r="L119" s="504">
        <v>22.69688</v>
      </c>
      <c r="M119" s="504">
        <v>1.4830725</v>
      </c>
      <c r="N119" s="505">
        <v>126</v>
      </c>
      <c r="O119" s="506">
        <v>126</v>
      </c>
      <c r="P119" s="504">
        <v>22.82085176</v>
      </c>
      <c r="Q119" s="504">
        <v>3.4627665670000001</v>
      </c>
      <c r="R119" s="504">
        <v>2.8134110109999999</v>
      </c>
      <c r="S119" s="504">
        <v>0.97231362300000002</v>
      </c>
      <c r="T119" s="504">
        <v>4.2104209739999998</v>
      </c>
      <c r="U119" s="504">
        <v>0.17937120600000001</v>
      </c>
      <c r="V119" s="504">
        <v>0</v>
      </c>
      <c r="W119" s="504">
        <v>0</v>
      </c>
      <c r="X119" s="504">
        <v>0.17185630599999999</v>
      </c>
      <c r="Y119" s="504">
        <v>4.6186401000000002E-2</v>
      </c>
      <c r="Z119" s="504">
        <v>194.4282403</v>
      </c>
      <c r="AA119" s="504">
        <v>53.547956210000002</v>
      </c>
      <c r="AB119" s="504">
        <v>9.8512321709999995</v>
      </c>
      <c r="AC119" s="504">
        <v>10.173206779999999</v>
      </c>
      <c r="AD119" s="504">
        <v>6.8743600000000004E-4</v>
      </c>
      <c r="AE119" s="504">
        <v>3.3243699999999999E-4</v>
      </c>
      <c r="AF119" s="504">
        <v>0.110699387</v>
      </c>
      <c r="AG119" s="504">
        <v>42.658138399999999</v>
      </c>
      <c r="AH119" s="504">
        <v>10.7518251</v>
      </c>
      <c r="AI119" s="504">
        <v>14.525000110000001</v>
      </c>
      <c r="AJ119" s="503">
        <v>202</v>
      </c>
      <c r="AK119" s="505">
        <v>126</v>
      </c>
    </row>
    <row r="120" spans="1:37" x14ac:dyDescent="0.25">
      <c r="A120" s="502">
        <v>127</v>
      </c>
      <c r="B120" s="503" t="s">
        <v>630</v>
      </c>
      <c r="C120" s="504">
        <v>56455</v>
      </c>
      <c r="D120" s="504">
        <v>368.66324900000001</v>
      </c>
      <c r="E120" s="504">
        <v>283.89946709999998</v>
      </c>
      <c r="F120" s="504">
        <v>84.763781899999998</v>
      </c>
      <c r="G120" s="504">
        <v>27.18638997</v>
      </c>
      <c r="H120" s="504">
        <v>0.89929740800000002</v>
      </c>
      <c r="I120" s="504">
        <v>24.546627279999999</v>
      </c>
      <c r="J120" s="504">
        <v>2.0411264509999998</v>
      </c>
      <c r="K120" s="504">
        <v>15.610132309999999</v>
      </c>
      <c r="L120" s="504">
        <v>8.9004243069999998</v>
      </c>
      <c r="M120" s="504">
        <v>0.63430597399999999</v>
      </c>
      <c r="N120" s="505">
        <v>127</v>
      </c>
      <c r="O120" s="506">
        <v>127</v>
      </c>
      <c r="P120" s="504">
        <v>11.54557348</v>
      </c>
      <c r="Q120" s="504">
        <v>1.6814469299999999</v>
      </c>
      <c r="R120" s="504">
        <v>1.574469933</v>
      </c>
      <c r="S120" s="504">
        <v>0.70068670200000005</v>
      </c>
      <c r="T120" s="504">
        <v>2.0162869470000002</v>
      </c>
      <c r="U120" s="504">
        <v>7.5069395999999997E-2</v>
      </c>
      <c r="V120" s="504">
        <v>0</v>
      </c>
      <c r="W120" s="504">
        <v>0</v>
      </c>
      <c r="X120" s="504">
        <v>0.17335435900000001</v>
      </c>
      <c r="Y120" s="504">
        <v>3.291587E-2</v>
      </c>
      <c r="Z120" s="504">
        <v>164.5471929</v>
      </c>
      <c r="AA120" s="504">
        <v>45.9104356</v>
      </c>
      <c r="AB120" s="504">
        <v>6.0929194219999996</v>
      </c>
      <c r="AC120" s="504">
        <v>6.3273811609999999</v>
      </c>
      <c r="AD120" s="504">
        <v>2.5618E-4</v>
      </c>
      <c r="AE120" s="504">
        <v>1.23886E-4</v>
      </c>
      <c r="AF120" s="504">
        <v>6.5579447999999999E-2</v>
      </c>
      <c r="AG120" s="504">
        <v>28.636774760000002</v>
      </c>
      <c r="AH120" s="504">
        <v>8.4257991069999996</v>
      </c>
      <c r="AI120" s="504">
        <v>11.03867924</v>
      </c>
      <c r="AJ120" s="503">
        <v>201</v>
      </c>
      <c r="AK120" s="505">
        <v>127</v>
      </c>
    </row>
    <row r="121" spans="1:37" x14ac:dyDescent="0.25">
      <c r="A121" s="502">
        <v>128</v>
      </c>
      <c r="B121" s="503" t="s">
        <v>631</v>
      </c>
      <c r="C121" s="504">
        <v>12840</v>
      </c>
      <c r="D121" s="504">
        <v>273.33433389999999</v>
      </c>
      <c r="E121" s="504">
        <v>206.99526059999999</v>
      </c>
      <c r="F121" s="504">
        <v>66.339073310000003</v>
      </c>
      <c r="G121" s="504">
        <v>10.876294189999999</v>
      </c>
      <c r="H121" s="504">
        <v>0.62675753199999995</v>
      </c>
      <c r="I121" s="504">
        <v>8.1228656830000006</v>
      </c>
      <c r="J121" s="504">
        <v>0.81196927200000002</v>
      </c>
      <c r="K121" s="504">
        <v>8.2635660039999994</v>
      </c>
      <c r="L121" s="504">
        <v>3.6975519010000002</v>
      </c>
      <c r="M121" s="504">
        <v>0.29814180400000001</v>
      </c>
      <c r="N121" s="505">
        <v>128</v>
      </c>
      <c r="O121" s="506">
        <v>128</v>
      </c>
      <c r="P121" s="504">
        <v>8.7497205030000007</v>
      </c>
      <c r="Q121" s="504">
        <v>1.3760711809999999</v>
      </c>
      <c r="R121" s="504">
        <v>1.5080319870000001</v>
      </c>
      <c r="S121" s="504">
        <v>0.48098383</v>
      </c>
      <c r="T121" s="504">
        <v>1.4631635350000001</v>
      </c>
      <c r="U121" s="504">
        <v>0.108220708</v>
      </c>
      <c r="V121" s="504">
        <v>0</v>
      </c>
      <c r="W121" s="504">
        <v>0</v>
      </c>
      <c r="X121" s="504">
        <v>4.0190465000000002E-2</v>
      </c>
      <c r="Y121" s="504">
        <v>8.5557640000000004E-3</v>
      </c>
      <c r="Z121" s="504">
        <v>143.9374488</v>
      </c>
      <c r="AA121" s="504">
        <v>39.696999859999998</v>
      </c>
      <c r="AB121" s="504">
        <v>2.9346353870000002</v>
      </c>
      <c r="AC121" s="504">
        <v>3.0495097800000002</v>
      </c>
      <c r="AD121" s="504">
        <v>1.7190993000000002E-2</v>
      </c>
      <c r="AE121" s="504">
        <v>3.8146579999999999E-3</v>
      </c>
      <c r="AF121" s="504">
        <v>4.5271406E-2</v>
      </c>
      <c r="AG121" s="504">
        <v>21.024376180000001</v>
      </c>
      <c r="AH121" s="504">
        <v>6.7433814339999998</v>
      </c>
      <c r="AI121" s="504">
        <v>9.449621058</v>
      </c>
      <c r="AJ121" s="503">
        <v>191</v>
      </c>
      <c r="AK121" s="505">
        <v>128</v>
      </c>
    </row>
    <row r="122" spans="1:37" x14ac:dyDescent="0.25">
      <c r="A122" s="502" t="s">
        <v>632</v>
      </c>
      <c r="B122" s="503" t="s">
        <v>633</v>
      </c>
      <c r="C122" s="504">
        <v>279</v>
      </c>
      <c r="D122" s="504">
        <v>447.17355850000001</v>
      </c>
      <c r="E122" s="504">
        <v>356.61997150000002</v>
      </c>
      <c r="F122" s="504">
        <v>90.553587010000001</v>
      </c>
      <c r="G122" s="504">
        <v>0.343571128</v>
      </c>
      <c r="H122" s="504">
        <v>5.5304668000000001E-2</v>
      </c>
      <c r="I122" s="504">
        <v>0.30141750699999997</v>
      </c>
      <c r="J122" s="504">
        <v>1.3688878999999999E-2</v>
      </c>
      <c r="K122" s="504">
        <v>99.019910229999994</v>
      </c>
      <c r="L122" s="504">
        <v>8.0346835260000002</v>
      </c>
      <c r="M122" s="504">
        <v>2.280091841</v>
      </c>
      <c r="N122" s="505" t="s">
        <v>632</v>
      </c>
      <c r="O122" s="505" t="s">
        <v>632</v>
      </c>
      <c r="P122" s="504">
        <v>28.401794899999999</v>
      </c>
      <c r="Q122" s="504">
        <v>2.3291757679999998</v>
      </c>
      <c r="R122" s="504">
        <v>4.7698630819999996</v>
      </c>
      <c r="S122" s="504">
        <v>2.2758378440000002</v>
      </c>
      <c r="T122" s="504">
        <v>1.97137513</v>
      </c>
      <c r="U122" s="504">
        <v>0.101431996</v>
      </c>
      <c r="V122" s="504">
        <v>0</v>
      </c>
      <c r="W122" s="504">
        <v>0</v>
      </c>
      <c r="X122" s="504">
        <v>1.0757121E-2</v>
      </c>
      <c r="Y122" s="504">
        <v>7.5179563000000005E-2</v>
      </c>
      <c r="Z122" s="504">
        <v>191.5551122</v>
      </c>
      <c r="AA122" s="504">
        <v>54.011737019999998</v>
      </c>
      <c r="AB122" s="504">
        <v>7.9884838999999999E-2</v>
      </c>
      <c r="AC122" s="504">
        <v>7.5050572999999995E-2</v>
      </c>
      <c r="AD122" s="504">
        <v>0</v>
      </c>
      <c r="AE122" s="504">
        <v>0</v>
      </c>
      <c r="AF122" s="504">
        <v>5.2122080000000003E-3</v>
      </c>
      <c r="AG122" s="504">
        <v>37.439177729999997</v>
      </c>
      <c r="AH122" s="504">
        <v>6.1083539010000001</v>
      </c>
      <c r="AI122" s="504">
        <v>7.9149467979999999</v>
      </c>
      <c r="AJ122" s="503">
        <v>20</v>
      </c>
      <c r="AK122" s="505" t="s">
        <v>632</v>
      </c>
    </row>
    <row r="123" spans="1:37" x14ac:dyDescent="0.25">
      <c r="A123" s="502" t="s">
        <v>634</v>
      </c>
      <c r="B123" s="503" t="s">
        <v>635</v>
      </c>
      <c r="C123" s="504">
        <v>298</v>
      </c>
      <c r="D123" s="504">
        <v>274.2680312</v>
      </c>
      <c r="E123" s="504">
        <v>212.97189259999999</v>
      </c>
      <c r="F123" s="504">
        <v>61.29613861</v>
      </c>
      <c r="G123" s="504">
        <v>5.6598479189999997</v>
      </c>
      <c r="H123" s="504">
        <v>0.439379413</v>
      </c>
      <c r="I123" s="504">
        <v>4.0809602319999998</v>
      </c>
      <c r="J123" s="504">
        <v>0.58303291899999998</v>
      </c>
      <c r="K123" s="504">
        <v>6.4323407149999996</v>
      </c>
      <c r="L123" s="504">
        <v>19.371163670000001</v>
      </c>
      <c r="M123" s="504">
        <v>1.0558590809999999</v>
      </c>
      <c r="N123" s="505" t="s">
        <v>634</v>
      </c>
      <c r="O123" s="505" t="s">
        <v>634</v>
      </c>
      <c r="P123" s="504">
        <v>24.66595233</v>
      </c>
      <c r="Q123" s="504">
        <v>4.4399332749999996</v>
      </c>
      <c r="R123" s="504">
        <v>0.704259674</v>
      </c>
      <c r="S123" s="504">
        <v>0.198939953</v>
      </c>
      <c r="T123" s="504">
        <v>3.1004425640000002</v>
      </c>
      <c r="U123" s="504">
        <v>0.15437511700000001</v>
      </c>
      <c r="V123" s="504">
        <v>0</v>
      </c>
      <c r="W123" s="504">
        <v>0</v>
      </c>
      <c r="X123" s="504">
        <v>2.7564597E-2</v>
      </c>
      <c r="Y123" s="504">
        <v>6.4605369999999997E-3</v>
      </c>
      <c r="Z123" s="504">
        <v>129.97067749999999</v>
      </c>
      <c r="AA123" s="504">
        <v>31.10529184</v>
      </c>
      <c r="AB123" s="504">
        <v>8.5421175740000006</v>
      </c>
      <c r="AC123" s="504">
        <v>3.2335534560000001</v>
      </c>
      <c r="AD123" s="504">
        <v>0</v>
      </c>
      <c r="AE123" s="504">
        <v>0</v>
      </c>
      <c r="AF123" s="504">
        <v>2.7720688E-2</v>
      </c>
      <c r="AG123" s="504">
        <v>15.5664631</v>
      </c>
      <c r="AH123" s="504">
        <v>4.4549884830000002</v>
      </c>
      <c r="AI123" s="504">
        <v>10.44670657</v>
      </c>
      <c r="AJ123" s="503">
        <v>46</v>
      </c>
      <c r="AK123" s="505" t="s">
        <v>634</v>
      </c>
    </row>
    <row r="124" spans="1:37" x14ac:dyDescent="0.25">
      <c r="A124" s="502" t="s">
        <v>636</v>
      </c>
      <c r="B124" s="503" t="s">
        <v>637</v>
      </c>
      <c r="C124" s="504">
        <v>16358</v>
      </c>
      <c r="D124" s="504">
        <v>510.37217090000001</v>
      </c>
      <c r="E124" s="504">
        <v>356.59846299999998</v>
      </c>
      <c r="F124" s="504">
        <v>153.77370790000001</v>
      </c>
      <c r="G124" s="504">
        <v>0.104957619</v>
      </c>
      <c r="H124" s="504">
        <v>6.0111260000000003E-3</v>
      </c>
      <c r="I124" s="504">
        <v>0.50482127600000004</v>
      </c>
      <c r="J124" s="504">
        <v>2.1144921000000001E-2</v>
      </c>
      <c r="K124" s="504">
        <v>5.5906662950000001</v>
      </c>
      <c r="L124" s="504">
        <v>17.642701710000001</v>
      </c>
      <c r="M124" s="504">
        <v>6.7075498089999996</v>
      </c>
      <c r="N124" s="505" t="s">
        <v>636</v>
      </c>
      <c r="O124" s="505" t="s">
        <v>636</v>
      </c>
      <c r="P124" s="504">
        <v>19.957327169999999</v>
      </c>
      <c r="Q124" s="504">
        <v>3.1360421110000001</v>
      </c>
      <c r="R124" s="504">
        <v>0.78672293100000001</v>
      </c>
      <c r="S124" s="504">
        <v>0.15670487599999999</v>
      </c>
      <c r="T124" s="504">
        <v>3.1777779810000002</v>
      </c>
      <c r="U124" s="504">
        <v>0.26394816100000001</v>
      </c>
      <c r="V124" s="504">
        <v>0</v>
      </c>
      <c r="W124" s="504">
        <v>0</v>
      </c>
      <c r="X124" s="504">
        <v>0.101294119</v>
      </c>
      <c r="Y124" s="504">
        <v>3.6847540000000002E-3</v>
      </c>
      <c r="Z124" s="504">
        <v>281.30672609999999</v>
      </c>
      <c r="AA124" s="504">
        <v>97.135443739999999</v>
      </c>
      <c r="AB124" s="504">
        <v>1.4204075469999999</v>
      </c>
      <c r="AC124" s="504">
        <v>0.19994940899999999</v>
      </c>
      <c r="AD124" s="504">
        <v>0</v>
      </c>
      <c r="AE124" s="504">
        <v>0</v>
      </c>
      <c r="AF124" s="504">
        <v>4.493668E-2</v>
      </c>
      <c r="AG124" s="504">
        <v>42.296896969999999</v>
      </c>
      <c r="AH124" s="504">
        <v>11.96449512</v>
      </c>
      <c r="AI124" s="504">
        <v>17.841960390000001</v>
      </c>
      <c r="AJ124" s="503">
        <v>74</v>
      </c>
      <c r="AK124" s="505" t="s">
        <v>636</v>
      </c>
    </row>
    <row r="125" spans="1:37" x14ac:dyDescent="0.25">
      <c r="A125" s="502" t="s">
        <v>638</v>
      </c>
      <c r="B125" s="503" t="s">
        <v>639</v>
      </c>
      <c r="C125" s="504" t="s">
        <v>640</v>
      </c>
      <c r="D125" s="504" t="s">
        <v>640</v>
      </c>
      <c r="E125" s="504" t="s">
        <v>640</v>
      </c>
      <c r="F125" s="504" t="s">
        <v>640</v>
      </c>
      <c r="G125" s="504" t="s">
        <v>640</v>
      </c>
      <c r="H125" s="504" t="s">
        <v>640</v>
      </c>
      <c r="I125" s="504" t="s">
        <v>640</v>
      </c>
      <c r="J125" s="504" t="s">
        <v>640</v>
      </c>
      <c r="K125" s="504"/>
      <c r="L125" s="504" t="s">
        <v>640</v>
      </c>
      <c r="M125" s="504" t="s">
        <v>640</v>
      </c>
      <c r="N125" s="505" t="s">
        <v>638</v>
      </c>
      <c r="O125" s="505" t="s">
        <v>638</v>
      </c>
      <c r="P125" s="504" t="s">
        <v>640</v>
      </c>
      <c r="Q125" s="504" t="s">
        <v>640</v>
      </c>
      <c r="R125" s="504" t="s">
        <v>640</v>
      </c>
      <c r="S125" s="504" t="s">
        <v>640</v>
      </c>
      <c r="T125" s="504" t="s">
        <v>640</v>
      </c>
      <c r="U125" s="504" t="s">
        <v>640</v>
      </c>
      <c r="V125" s="504" t="s">
        <v>640</v>
      </c>
      <c r="W125" s="504" t="s">
        <v>640</v>
      </c>
      <c r="X125" s="504" t="s">
        <v>640</v>
      </c>
      <c r="Y125" s="504" t="s">
        <v>640</v>
      </c>
      <c r="Z125" s="504" t="s">
        <v>640</v>
      </c>
      <c r="AA125" s="504" t="s">
        <v>640</v>
      </c>
      <c r="AB125" s="504" t="s">
        <v>640</v>
      </c>
      <c r="AC125" s="504" t="s">
        <v>640</v>
      </c>
      <c r="AD125" s="504" t="s">
        <v>640</v>
      </c>
      <c r="AE125" s="504" t="s">
        <v>640</v>
      </c>
      <c r="AF125" s="504" t="s">
        <v>640</v>
      </c>
      <c r="AG125" s="504" t="s">
        <v>640</v>
      </c>
      <c r="AH125" s="504" t="s">
        <v>640</v>
      </c>
      <c r="AI125" s="504" t="s">
        <v>640</v>
      </c>
      <c r="AJ125" s="503" t="s">
        <v>640</v>
      </c>
      <c r="AK125" s="505" t="s">
        <v>638</v>
      </c>
    </row>
    <row r="126" spans="1:37" x14ac:dyDescent="0.25">
      <c r="A126" s="502" t="s">
        <v>641</v>
      </c>
      <c r="B126" s="503" t="s">
        <v>642</v>
      </c>
      <c r="C126" s="504">
        <v>34</v>
      </c>
      <c r="D126" s="504">
        <v>1109.250031</v>
      </c>
      <c r="E126" s="504">
        <v>869.29937099999995</v>
      </c>
      <c r="F126" s="504">
        <v>239.95065969999999</v>
      </c>
      <c r="G126" s="504">
        <v>0</v>
      </c>
      <c r="H126" s="504">
        <v>6.3735300000000006E-5</v>
      </c>
      <c r="I126" s="504">
        <v>0</v>
      </c>
      <c r="J126" s="504">
        <v>5.3488199999999998E-4</v>
      </c>
      <c r="K126" s="504">
        <v>3.4126676000000002E-2</v>
      </c>
      <c r="L126" s="504">
        <v>85.773988380000006</v>
      </c>
      <c r="M126" s="504">
        <v>5.627173794</v>
      </c>
      <c r="N126" s="505" t="s">
        <v>641</v>
      </c>
      <c r="O126" s="505" t="s">
        <v>641</v>
      </c>
      <c r="P126" s="504">
        <v>225.09522720000001</v>
      </c>
      <c r="Q126" s="504">
        <v>35.59824038</v>
      </c>
      <c r="R126" s="504">
        <v>5.5370686469999999</v>
      </c>
      <c r="S126" s="504">
        <v>1.6259108819999999</v>
      </c>
      <c r="T126" s="504">
        <v>0.452617088</v>
      </c>
      <c r="U126" s="504">
        <v>7.9622323999999994E-2</v>
      </c>
      <c r="V126" s="504">
        <v>0</v>
      </c>
      <c r="W126" s="504">
        <v>0</v>
      </c>
      <c r="X126" s="504">
        <v>0</v>
      </c>
      <c r="Y126" s="504">
        <v>0</v>
      </c>
      <c r="Z126" s="504">
        <v>479.78031540000001</v>
      </c>
      <c r="AA126" s="504">
        <v>135.94988090000001</v>
      </c>
      <c r="AB126" s="504">
        <v>3.3334710000000002E-3</v>
      </c>
      <c r="AC126" s="504">
        <v>1.2338294E-2</v>
      </c>
      <c r="AD126" s="504">
        <v>0</v>
      </c>
      <c r="AE126" s="504">
        <v>0</v>
      </c>
      <c r="AF126" s="504">
        <v>5.8859999999999997E-3</v>
      </c>
      <c r="AG126" s="504">
        <v>69.887440560000002</v>
      </c>
      <c r="AH126" s="504">
        <v>20.758976619999999</v>
      </c>
      <c r="AI126" s="504">
        <v>43.027285499999998</v>
      </c>
      <c r="AJ126" s="503">
        <v>7</v>
      </c>
      <c r="AK126" s="505" t="s">
        <v>641</v>
      </c>
    </row>
    <row r="127" spans="1:37" x14ac:dyDescent="0.25">
      <c r="A127" s="502" t="s">
        <v>643</v>
      </c>
      <c r="B127" s="503" t="s">
        <v>644</v>
      </c>
      <c r="C127" s="504">
        <v>422</v>
      </c>
      <c r="D127" s="504">
        <v>407.29098729999998</v>
      </c>
      <c r="E127" s="504">
        <v>286.6824009</v>
      </c>
      <c r="F127" s="504">
        <v>120.60858639999999</v>
      </c>
      <c r="G127" s="504">
        <v>0</v>
      </c>
      <c r="H127" s="504">
        <v>2.5109500000000001E-4</v>
      </c>
      <c r="I127" s="504">
        <v>0</v>
      </c>
      <c r="J127" s="504">
        <v>0.17885657099999999</v>
      </c>
      <c r="K127" s="504">
        <v>39.284752040000001</v>
      </c>
      <c r="L127" s="504">
        <v>19.477775319999999</v>
      </c>
      <c r="M127" s="504">
        <v>3.49744096</v>
      </c>
      <c r="N127" s="505" t="s">
        <v>643</v>
      </c>
      <c r="O127" s="505" t="s">
        <v>643</v>
      </c>
      <c r="P127" s="504">
        <v>18.161902489999999</v>
      </c>
      <c r="Q127" s="504">
        <v>4.0704728980000002</v>
      </c>
      <c r="R127" s="504">
        <v>0</v>
      </c>
      <c r="S127" s="504">
        <v>2.1264949999999999E-3</v>
      </c>
      <c r="T127" s="504">
        <v>6.2620509479999997</v>
      </c>
      <c r="U127" s="504">
        <v>1.6136640550000001</v>
      </c>
      <c r="V127" s="504">
        <v>0</v>
      </c>
      <c r="W127" s="504">
        <v>0</v>
      </c>
      <c r="X127" s="504">
        <v>0</v>
      </c>
      <c r="Y127" s="504">
        <v>0</v>
      </c>
      <c r="Z127" s="504">
        <v>185.72950789999999</v>
      </c>
      <c r="AA127" s="504">
        <v>72.59309399</v>
      </c>
      <c r="AB127" s="504">
        <v>0.66147927299999998</v>
      </c>
      <c r="AC127" s="504">
        <v>4.7969071000000002E-2</v>
      </c>
      <c r="AD127" s="504">
        <v>0</v>
      </c>
      <c r="AE127" s="504">
        <v>0</v>
      </c>
      <c r="AF127" s="504">
        <v>0.118866239</v>
      </c>
      <c r="AG127" s="504">
        <v>28.17484537</v>
      </c>
      <c r="AH127" s="504">
        <v>12.12887308</v>
      </c>
      <c r="AI127" s="504">
        <v>15.287059490000001</v>
      </c>
      <c r="AJ127" s="503">
        <v>27</v>
      </c>
      <c r="AK127" s="505" t="s">
        <v>643</v>
      </c>
    </row>
    <row r="128" spans="1:37" x14ac:dyDescent="0.25">
      <c r="A128" s="502" t="s">
        <v>645</v>
      </c>
      <c r="B128" s="503" t="s">
        <v>646</v>
      </c>
      <c r="C128" s="504">
        <v>280</v>
      </c>
      <c r="D128" s="504">
        <v>630.19139940000002</v>
      </c>
      <c r="E128" s="504">
        <v>487.54296470000003</v>
      </c>
      <c r="F128" s="504">
        <v>142.6484347</v>
      </c>
      <c r="G128" s="504">
        <v>10.97294282</v>
      </c>
      <c r="H128" s="504">
        <v>0.180516011</v>
      </c>
      <c r="I128" s="504">
        <v>7.917788496</v>
      </c>
      <c r="J128" s="504">
        <v>0.41851285399999999</v>
      </c>
      <c r="K128" s="504">
        <v>4.0239768610000004</v>
      </c>
      <c r="L128" s="504">
        <v>53.99441633</v>
      </c>
      <c r="M128" s="504">
        <v>5.346703454</v>
      </c>
      <c r="N128" s="505" t="s">
        <v>645</v>
      </c>
      <c r="O128" s="505" t="s">
        <v>645</v>
      </c>
      <c r="P128" s="504">
        <v>47.624854450000001</v>
      </c>
      <c r="Q128" s="504">
        <v>6.7618708500000002</v>
      </c>
      <c r="R128" s="504">
        <v>1.754718475</v>
      </c>
      <c r="S128" s="504">
        <v>0.455338664</v>
      </c>
      <c r="T128" s="504">
        <v>0.32077787499999999</v>
      </c>
      <c r="U128" s="504">
        <v>8.4491040000000007E-3</v>
      </c>
      <c r="V128" s="504">
        <v>0</v>
      </c>
      <c r="W128" s="504">
        <v>0</v>
      </c>
      <c r="X128" s="504">
        <v>0.1537945</v>
      </c>
      <c r="Y128" s="504">
        <v>6.7649607E-2</v>
      </c>
      <c r="Z128" s="504">
        <v>315.34385630000003</v>
      </c>
      <c r="AA128" s="504">
        <v>85.82953775</v>
      </c>
      <c r="AB128" s="504">
        <v>5.6005098640000002</v>
      </c>
      <c r="AC128" s="504">
        <v>1.8433409359999999</v>
      </c>
      <c r="AD128" s="504">
        <v>0</v>
      </c>
      <c r="AE128" s="504">
        <v>0</v>
      </c>
      <c r="AF128" s="504">
        <v>6.3599975000000003E-2</v>
      </c>
      <c r="AG128" s="504">
        <v>40.518775259999998</v>
      </c>
      <c r="AH128" s="504">
        <v>14.47266426</v>
      </c>
      <c r="AI128" s="504">
        <v>26.516804709999999</v>
      </c>
      <c r="AJ128" s="503">
        <v>91</v>
      </c>
      <c r="AK128" s="505" t="s">
        <v>645</v>
      </c>
    </row>
    <row r="129" spans="1:37" x14ac:dyDescent="0.25">
      <c r="A129" s="502" t="s">
        <v>647</v>
      </c>
      <c r="B129" s="503" t="s">
        <v>648</v>
      </c>
      <c r="C129" s="504">
        <v>1285</v>
      </c>
      <c r="D129" s="504">
        <v>452.58149479999997</v>
      </c>
      <c r="E129" s="504">
        <v>344.8722674</v>
      </c>
      <c r="F129" s="504">
        <v>107.7092274</v>
      </c>
      <c r="G129" s="504">
        <v>0</v>
      </c>
      <c r="H129" s="504">
        <v>1.087946E-3</v>
      </c>
      <c r="I129" s="504">
        <v>7.5041255000000001E-2</v>
      </c>
      <c r="J129" s="504">
        <v>9.1655069999999998E-3</v>
      </c>
      <c r="K129" s="504">
        <v>0.46553842400000001</v>
      </c>
      <c r="L129" s="504">
        <v>41.35741969</v>
      </c>
      <c r="M129" s="504">
        <v>2.4957349249999998</v>
      </c>
      <c r="N129" s="505" t="s">
        <v>647</v>
      </c>
      <c r="O129" s="505" t="s">
        <v>647</v>
      </c>
      <c r="P129" s="504">
        <v>51.121473729999998</v>
      </c>
      <c r="Q129" s="504">
        <v>7.3493597770000001</v>
      </c>
      <c r="R129" s="504">
        <v>1.2353167039999999</v>
      </c>
      <c r="S129" s="504">
        <v>0.394140885</v>
      </c>
      <c r="T129" s="504">
        <v>0.75266199499999997</v>
      </c>
      <c r="U129" s="504">
        <v>0.114232968</v>
      </c>
      <c r="V129" s="504">
        <v>0</v>
      </c>
      <c r="W129" s="504">
        <v>0</v>
      </c>
      <c r="X129" s="504">
        <v>0</v>
      </c>
      <c r="Y129" s="504">
        <v>0</v>
      </c>
      <c r="Z129" s="504">
        <v>221.07299330000001</v>
      </c>
      <c r="AA129" s="504">
        <v>64.474930979999996</v>
      </c>
      <c r="AB129" s="504">
        <v>3.5065946000000001E-2</v>
      </c>
      <c r="AC129" s="504">
        <v>7.2237065000000003E-2</v>
      </c>
      <c r="AD129" s="504">
        <v>0</v>
      </c>
      <c r="AE129" s="504">
        <v>0</v>
      </c>
      <c r="AF129" s="504">
        <v>4.3173516000000002E-2</v>
      </c>
      <c r="AG129" s="504">
        <v>28.322885029999998</v>
      </c>
      <c r="AH129" s="504">
        <v>12.2978735</v>
      </c>
      <c r="AI129" s="504">
        <v>20.891161650000001</v>
      </c>
      <c r="AJ129" s="503">
        <v>54</v>
      </c>
      <c r="AK129" s="505" t="s">
        <v>647</v>
      </c>
    </row>
    <row r="130" spans="1:37" x14ac:dyDescent="0.25">
      <c r="A130" s="502" t="s">
        <v>39</v>
      </c>
      <c r="B130" s="503" t="s">
        <v>39</v>
      </c>
      <c r="C130" s="504">
        <v>7119501</v>
      </c>
      <c r="D130" s="504">
        <v>651.36594890000003</v>
      </c>
      <c r="E130" s="504">
        <v>510.97008069999998</v>
      </c>
      <c r="F130" s="504">
        <v>140.3958681</v>
      </c>
      <c r="G130" s="504">
        <v>27.791834300000001</v>
      </c>
      <c r="H130" s="504">
        <v>0.83538349000000001</v>
      </c>
      <c r="I130" s="504">
        <v>20.291366679999999</v>
      </c>
      <c r="J130" s="504">
        <v>1.427462043</v>
      </c>
      <c r="K130" s="504">
        <v>16.393470820000001</v>
      </c>
      <c r="L130" s="504">
        <v>37.593818730000002</v>
      </c>
      <c r="M130" s="504">
        <v>3.5821351269999999</v>
      </c>
      <c r="N130" s="505" t="s">
        <v>39</v>
      </c>
      <c r="O130" s="506" t="s">
        <v>39</v>
      </c>
      <c r="P130" s="504">
        <v>52.478498449999996</v>
      </c>
      <c r="Q130" s="504">
        <v>8.3562849969999995</v>
      </c>
      <c r="R130" s="504">
        <v>2.74459717</v>
      </c>
      <c r="S130" s="504">
        <v>0.903174649</v>
      </c>
      <c r="T130" s="504">
        <v>4.3217831330000003</v>
      </c>
      <c r="U130" s="504">
        <v>0.33135444600000002</v>
      </c>
      <c r="V130" s="504">
        <v>8.9355299999999995E-4</v>
      </c>
      <c r="W130" s="504">
        <v>1.4561399999999999E-4</v>
      </c>
      <c r="X130" s="504">
        <v>0.481588668</v>
      </c>
      <c r="Y130" s="504">
        <v>0.16132581700000001</v>
      </c>
      <c r="Z130" s="504">
        <v>290.84839690000001</v>
      </c>
      <c r="AA130" s="504">
        <v>78.096635950000007</v>
      </c>
      <c r="AB130" s="504">
        <v>11.766939470000001</v>
      </c>
      <c r="AC130" s="504">
        <v>5.5558494549999997</v>
      </c>
      <c r="AD130" s="504">
        <v>4.2504650999999997E-2</v>
      </c>
      <c r="AE130" s="504">
        <v>1.0806718E-2</v>
      </c>
      <c r="AF130" s="504">
        <v>0.28525803500000002</v>
      </c>
      <c r="AG130" s="504">
        <v>52.181402089999999</v>
      </c>
      <c r="AH130" s="504">
        <v>13.168581469999999</v>
      </c>
      <c r="AI130" s="504">
        <v>21.714456420000001</v>
      </c>
      <c r="AJ130" s="503">
        <v>202</v>
      </c>
      <c r="AK130" s="505" t="s">
        <v>39</v>
      </c>
    </row>
  </sheetData>
  <mergeCells count="14">
    <mergeCell ref="T5:U5"/>
    <mergeCell ref="D4:F4"/>
    <mergeCell ref="G5:H5"/>
    <mergeCell ref="K5:K6"/>
    <mergeCell ref="P5:Q5"/>
    <mergeCell ref="R5:S5"/>
    <mergeCell ref="AG5:AG6"/>
    <mergeCell ref="AJ5:AJ6"/>
    <mergeCell ref="V5:W5"/>
    <mergeCell ref="X5:Y5"/>
    <mergeCell ref="Z5:AA5"/>
    <mergeCell ref="AB5:AC5"/>
    <mergeCell ref="AD5:AE5"/>
    <mergeCell ref="AF5:AF6"/>
  </mergeCells>
  <pageMargins left="0.70866141732283472" right="0.70866141732283472" top="0.74803149606299213" bottom="0.74803149606299213" header="0.31496062992125984" footer="0.31496062992125984"/>
  <pageSetup paperSize="9" scale="42" pageOrder="overThenDown" orientation="landscape" r:id="rId1"/>
  <colBreaks count="1" manualBreakCount="1">
    <brk id="1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58"/>
  <sheetViews>
    <sheetView showGridLines="0" zoomScale="85" zoomScaleNormal="85" zoomScaleSheetLayoutView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9.140625" defaultRowHeight="12" customHeight="1" x14ac:dyDescent="0.2"/>
  <cols>
    <col min="1" max="1" width="20.140625" style="548" customWidth="1"/>
    <col min="2" max="28" width="9.5703125" style="548" customWidth="1"/>
    <col min="29" max="29" width="2.85546875" style="589" customWidth="1"/>
    <col min="30" max="37" width="9.5703125" style="548" customWidth="1"/>
    <col min="38" max="38" width="10.140625" style="548" bestFit="1" customWidth="1"/>
    <col min="39" max="16384" width="9.140625" style="548"/>
  </cols>
  <sheetData>
    <row r="1" spans="1:55" ht="12" customHeight="1" x14ac:dyDescent="0.2">
      <c r="A1" s="547" t="s">
        <v>766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55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3"/>
    </row>
    <row r="3" spans="1:55" s="549" customFormat="1" ht="15" customHeight="1" x14ac:dyDescent="0.2">
      <c r="A3" s="1073" t="s">
        <v>0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368</v>
      </c>
      <c r="AE3" s="1076"/>
      <c r="AF3" s="1076"/>
      <c r="AG3" s="1076"/>
      <c r="AH3" s="1076"/>
      <c r="AI3" s="1076"/>
      <c r="AJ3" s="1076"/>
      <c r="AK3" s="1076"/>
      <c r="AL3" s="1077"/>
    </row>
    <row r="4" spans="1:55" s="553" customFormat="1" ht="12" customHeight="1" x14ac:dyDescent="0.2">
      <c r="A4" s="1074"/>
      <c r="B4" s="1091" t="s">
        <v>2</v>
      </c>
      <c r="C4" s="1092"/>
      <c r="D4" s="1093"/>
      <c r="E4" s="1091" t="s">
        <v>3</v>
      </c>
      <c r="F4" s="1092"/>
      <c r="G4" s="1093"/>
      <c r="H4" s="1091" t="s">
        <v>10</v>
      </c>
      <c r="I4" s="1092"/>
      <c r="J4" s="1093"/>
      <c r="K4" s="1091" t="s">
        <v>4</v>
      </c>
      <c r="L4" s="1092"/>
      <c r="M4" s="1093"/>
      <c r="N4" s="1091" t="s">
        <v>5</v>
      </c>
      <c r="O4" s="1092"/>
      <c r="P4" s="1093"/>
      <c r="Q4" s="1091" t="s">
        <v>6</v>
      </c>
      <c r="R4" s="1092"/>
      <c r="S4" s="1093"/>
      <c r="T4" s="1091" t="s">
        <v>7</v>
      </c>
      <c r="U4" s="1092"/>
      <c r="V4" s="1093"/>
      <c r="W4" s="1091" t="s">
        <v>8</v>
      </c>
      <c r="X4" s="1092"/>
      <c r="Y4" s="1092"/>
      <c r="Z4" s="1091" t="s">
        <v>9</v>
      </c>
      <c r="AA4" s="1092"/>
      <c r="AB4" s="1093"/>
      <c r="AC4" s="543"/>
      <c r="AD4" s="550" t="s">
        <v>2</v>
      </c>
      <c r="AE4" s="551" t="s">
        <v>3</v>
      </c>
      <c r="AF4" s="551" t="s">
        <v>10</v>
      </c>
      <c r="AG4" s="551" t="s">
        <v>4</v>
      </c>
      <c r="AH4" s="551" t="s">
        <v>5</v>
      </c>
      <c r="AI4" s="551" t="s">
        <v>6</v>
      </c>
      <c r="AJ4" s="551" t="s">
        <v>7</v>
      </c>
      <c r="AK4" s="551" t="s">
        <v>8</v>
      </c>
      <c r="AL4" s="552" t="s">
        <v>9</v>
      </c>
    </row>
    <row r="5" spans="1:55" ht="15" customHeight="1" x14ac:dyDescent="0.2">
      <c r="A5" s="1074"/>
      <c r="B5" s="554" t="s">
        <v>11</v>
      </c>
      <c r="C5" s="555" t="s">
        <v>30</v>
      </c>
      <c r="D5" s="556" t="s">
        <v>31</v>
      </c>
      <c r="E5" s="555" t="s">
        <v>11</v>
      </c>
      <c r="F5" s="555" t="s">
        <v>30</v>
      </c>
      <c r="G5" s="555" t="s">
        <v>31</v>
      </c>
      <c r="H5" s="554" t="s">
        <v>11</v>
      </c>
      <c r="I5" s="555" t="s">
        <v>30</v>
      </c>
      <c r="J5" s="556" t="s">
        <v>31</v>
      </c>
      <c r="K5" s="555" t="s">
        <v>11</v>
      </c>
      <c r="L5" s="555" t="s">
        <v>30</v>
      </c>
      <c r="M5" s="555" t="s">
        <v>31</v>
      </c>
      <c r="N5" s="554" t="s">
        <v>11</v>
      </c>
      <c r="O5" s="555" t="s">
        <v>30</v>
      </c>
      <c r="P5" s="556" t="s">
        <v>31</v>
      </c>
      <c r="Q5" s="555" t="s">
        <v>11</v>
      </c>
      <c r="R5" s="555" t="s">
        <v>30</v>
      </c>
      <c r="S5" s="555" t="s">
        <v>31</v>
      </c>
      <c r="T5" s="554" t="s">
        <v>11</v>
      </c>
      <c r="U5" s="555" t="s">
        <v>30</v>
      </c>
      <c r="V5" s="556" t="s">
        <v>31</v>
      </c>
      <c r="W5" s="555" t="s">
        <v>11</v>
      </c>
      <c r="X5" s="555" t="s">
        <v>30</v>
      </c>
      <c r="Y5" s="555" t="s">
        <v>31</v>
      </c>
      <c r="Z5" s="554" t="s">
        <v>11</v>
      </c>
      <c r="AA5" s="555" t="s">
        <v>30</v>
      </c>
      <c r="AB5" s="556" t="s">
        <v>31</v>
      </c>
      <c r="AC5" s="543"/>
      <c r="AD5" s="1078" t="s">
        <v>660</v>
      </c>
      <c r="AE5" s="1079"/>
      <c r="AF5" s="1079"/>
      <c r="AG5" s="1079"/>
      <c r="AH5" s="1079"/>
      <c r="AI5" s="1080"/>
      <c r="AJ5" s="1079"/>
      <c r="AK5" s="1079"/>
      <c r="AL5" s="1081"/>
    </row>
    <row r="6" spans="1:55" ht="12" customHeight="1" x14ac:dyDescent="0.2">
      <c r="A6" s="544" t="s">
        <v>12</v>
      </c>
      <c r="B6" s="557">
        <v>1.6786507199999998E-2</v>
      </c>
      <c r="C6" s="558">
        <v>1.4296958928000001</v>
      </c>
      <c r="D6" s="922">
        <v>5.207847707199894E-2</v>
      </c>
      <c r="E6" s="557">
        <v>14.932523626</v>
      </c>
      <c r="F6" s="558">
        <v>12.609568913</v>
      </c>
      <c r="G6" s="922">
        <v>6.6045713670395783</v>
      </c>
      <c r="H6" s="557">
        <v>22.894980794999999</v>
      </c>
      <c r="I6" s="558">
        <v>17.225333011</v>
      </c>
      <c r="J6" s="922">
        <v>115.89903014118374</v>
      </c>
      <c r="K6" s="557">
        <v>1.6210693799999999E-2</v>
      </c>
      <c r="L6" s="558">
        <v>2.0350438700000001E-2</v>
      </c>
      <c r="M6" s="922">
        <v>8.0757946337547598E-2</v>
      </c>
      <c r="N6" s="557">
        <v>4.0271852331</v>
      </c>
      <c r="O6" s="558">
        <v>4.8020199894999998</v>
      </c>
      <c r="P6" s="922">
        <v>1.4869016156437764</v>
      </c>
      <c r="Q6" s="557">
        <v>9.3906904424000004</v>
      </c>
      <c r="R6" s="558">
        <v>0.93275935789999997</v>
      </c>
      <c r="S6" s="922">
        <v>1.109754367429389</v>
      </c>
      <c r="T6" s="557">
        <v>1.2957410999999999E-7</v>
      </c>
      <c r="U6" s="558">
        <v>0</v>
      </c>
      <c r="V6" s="922">
        <v>1.3330107308003115E-3</v>
      </c>
      <c r="W6" s="557">
        <v>9.0967189999999996E-3</v>
      </c>
      <c r="X6" s="558">
        <v>6.9314940000000003E-4</v>
      </c>
      <c r="Y6" s="922">
        <v>1.5282390377025183</v>
      </c>
      <c r="Z6" s="557">
        <v>9.6323742419999991</v>
      </c>
      <c r="AA6" s="558">
        <v>7.5144021460000001</v>
      </c>
      <c r="AB6" s="922">
        <v>28.229805113222298</v>
      </c>
      <c r="AC6" s="559"/>
      <c r="AD6" s="560">
        <v>-1.3776174160000001</v>
      </c>
      <c r="AE6" s="561">
        <v>-6.0049975460000002</v>
      </c>
      <c r="AF6" s="560">
        <v>98.673697129999994</v>
      </c>
      <c r="AG6" s="561">
        <v>6.0407507700000002E-2</v>
      </c>
      <c r="AH6" s="666">
        <v>-3.3151183738562233</v>
      </c>
      <c r="AI6" s="560">
        <f>S6-R6</f>
        <v>0.17699500952938907</v>
      </c>
      <c r="AJ6" s="667">
        <v>1.3330106999999999E-3</v>
      </c>
      <c r="AK6" s="561">
        <v>1.5275458882999999</v>
      </c>
      <c r="AL6" s="560">
        <f>AB6-AA6</f>
        <v>20.715402967222296</v>
      </c>
      <c r="AN6" s="933"/>
      <c r="AO6" s="933"/>
      <c r="AP6" s="933"/>
      <c r="AQ6" s="933"/>
      <c r="AT6" s="933"/>
      <c r="AW6" s="933"/>
      <c r="AZ6" s="933"/>
      <c r="BC6" s="933"/>
    </row>
    <row r="7" spans="1:55" ht="12" customHeight="1" x14ac:dyDescent="0.2">
      <c r="A7" s="545" t="s">
        <v>13</v>
      </c>
      <c r="B7" s="562">
        <v>0.1164905311</v>
      </c>
      <c r="C7" s="559">
        <v>2.7309271718999999</v>
      </c>
      <c r="D7" s="922">
        <v>1.2424034120123022</v>
      </c>
      <c r="E7" s="562">
        <v>0.76834056910000004</v>
      </c>
      <c r="F7" s="559">
        <v>0.24050152059999999</v>
      </c>
      <c r="G7" s="922">
        <v>0.35157157841529407</v>
      </c>
      <c r="H7" s="562">
        <v>22.261812622000001</v>
      </c>
      <c r="I7" s="559">
        <v>10.508449841999999</v>
      </c>
      <c r="J7" s="922">
        <v>90.487195051713215</v>
      </c>
      <c r="K7" s="562">
        <v>6.21908059E-2</v>
      </c>
      <c r="L7" s="559">
        <v>8.8778436099999997E-2</v>
      </c>
      <c r="M7" s="922">
        <v>0.58892501073682457</v>
      </c>
      <c r="N7" s="562">
        <v>0.34589586189999999</v>
      </c>
      <c r="O7" s="559">
        <v>0.64955408699999995</v>
      </c>
      <c r="P7" s="922">
        <v>1.0950659754204359</v>
      </c>
      <c r="Q7" s="562">
        <v>1.0149090584</v>
      </c>
      <c r="R7" s="559">
        <v>1.023094781</v>
      </c>
      <c r="S7" s="922">
        <v>0.20279989670154142</v>
      </c>
      <c r="T7" s="562">
        <v>2.10878938E-2</v>
      </c>
      <c r="U7" s="559">
        <v>0.27507110400000001</v>
      </c>
      <c r="V7" s="922">
        <v>0.20807695870113646</v>
      </c>
      <c r="W7" s="562">
        <v>2.5683944100000002E-2</v>
      </c>
      <c r="X7" s="559">
        <v>1.1784568999999999E-3</v>
      </c>
      <c r="Y7" s="922">
        <v>3.9951671286276275E-2</v>
      </c>
      <c r="Z7" s="562">
        <v>5.8390096200999997</v>
      </c>
      <c r="AA7" s="559">
        <v>3.2786156118999998</v>
      </c>
      <c r="AB7" s="922">
        <v>21.417306278294888</v>
      </c>
      <c r="AC7" s="559"/>
      <c r="AD7" s="564">
        <v>-1.4885237600000001</v>
      </c>
      <c r="AE7" s="561">
        <v>0.1110700579</v>
      </c>
      <c r="AF7" s="564">
        <v>79.97874521</v>
      </c>
      <c r="AG7" s="561">
        <v>0.5001465746</v>
      </c>
      <c r="AH7" s="643">
        <v>0.44551188842043599</v>
      </c>
      <c r="AI7" s="564">
        <f t="shared" ref="AI7:AI21" si="0">S7-R7</f>
        <v>-0.82029488429845854</v>
      </c>
      <c r="AJ7" s="644">
        <v>-6.6994145000000005E-2</v>
      </c>
      <c r="AK7" s="561">
        <v>3.8773214399999999E-2</v>
      </c>
      <c r="AL7" s="564">
        <f t="shared" ref="AL7:AL21" si="1">AB7-AA7</f>
        <v>18.138690666394886</v>
      </c>
      <c r="AN7" s="933"/>
      <c r="AQ7" s="933"/>
      <c r="AT7" s="933"/>
      <c r="AW7" s="933"/>
      <c r="AZ7" s="933"/>
      <c r="BC7" s="933"/>
    </row>
    <row r="8" spans="1:55" ht="12" customHeight="1" x14ac:dyDescent="0.2">
      <c r="A8" s="545" t="s">
        <v>14</v>
      </c>
      <c r="B8" s="562">
        <v>0.82768078389999999</v>
      </c>
      <c r="C8" s="559">
        <v>1.2075683125000001</v>
      </c>
      <c r="D8" s="922">
        <v>1.7531403965930725</v>
      </c>
      <c r="E8" s="562">
        <v>2.2168511087999998</v>
      </c>
      <c r="F8" s="559">
        <v>2.2956385456000001</v>
      </c>
      <c r="G8" s="922">
        <v>2.4253107162684762</v>
      </c>
      <c r="H8" s="562">
        <v>1.2980628446</v>
      </c>
      <c r="I8" s="559">
        <v>4.9311623713000001</v>
      </c>
      <c r="J8" s="922">
        <v>6.7493743346612778</v>
      </c>
      <c r="K8" s="562">
        <v>0.54757098400000004</v>
      </c>
      <c r="L8" s="559">
        <v>0.60221787800000004</v>
      </c>
      <c r="M8" s="922">
        <v>0.97285780231220553</v>
      </c>
      <c r="N8" s="562">
        <v>4.0310960387000003</v>
      </c>
      <c r="O8" s="559">
        <v>4.5018444241999998</v>
      </c>
      <c r="P8" s="922">
        <v>7.9590779703106103</v>
      </c>
      <c r="Q8" s="562">
        <v>1.2884104228</v>
      </c>
      <c r="R8" s="559">
        <v>1.4955016629</v>
      </c>
      <c r="S8" s="922">
        <v>2.5713677975244655</v>
      </c>
      <c r="T8" s="562">
        <v>0.18227093019999999</v>
      </c>
      <c r="U8" s="559">
        <v>0.98641981460000006</v>
      </c>
      <c r="V8" s="922">
        <v>0.69047892395422139</v>
      </c>
      <c r="W8" s="562">
        <v>0.1020383584</v>
      </c>
      <c r="X8" s="559">
        <v>9.7975407099999995E-2</v>
      </c>
      <c r="Y8" s="922">
        <v>0.38615272750800322</v>
      </c>
      <c r="Z8" s="562">
        <v>1.5681414738999999</v>
      </c>
      <c r="AA8" s="559">
        <v>2.5394201608000002</v>
      </c>
      <c r="AB8" s="922">
        <v>3.5975956181371398</v>
      </c>
      <c r="AC8" s="559"/>
      <c r="AD8" s="564">
        <v>0.54557208410000002</v>
      </c>
      <c r="AE8" s="561">
        <v>0.1296721706</v>
      </c>
      <c r="AF8" s="564">
        <v>1.8182119634</v>
      </c>
      <c r="AG8" s="561">
        <v>0.37063992429999998</v>
      </c>
      <c r="AH8" s="643">
        <v>3.4572335461106105</v>
      </c>
      <c r="AI8" s="564">
        <f t="shared" si="0"/>
        <v>1.0758661346244656</v>
      </c>
      <c r="AJ8" s="644">
        <v>-0.29594089099999998</v>
      </c>
      <c r="AK8" s="561">
        <v>0.28817732039999999</v>
      </c>
      <c r="AL8" s="564">
        <f t="shared" si="1"/>
        <v>1.0581754573371396</v>
      </c>
      <c r="AN8" s="933"/>
      <c r="AQ8" s="933"/>
      <c r="AT8" s="933"/>
      <c r="AW8" s="933"/>
      <c r="AZ8" s="933"/>
      <c r="BC8" s="933"/>
    </row>
    <row r="9" spans="1:55" ht="12" customHeight="1" x14ac:dyDescent="0.2">
      <c r="A9" s="545" t="s">
        <v>15</v>
      </c>
      <c r="B9" s="562">
        <v>3.7043032093999999</v>
      </c>
      <c r="C9" s="559">
        <v>3.8740242851</v>
      </c>
      <c r="D9" s="922">
        <v>1.9679582116617049</v>
      </c>
      <c r="E9" s="562">
        <v>0.80984833499999997</v>
      </c>
      <c r="F9" s="559">
        <v>0.72087758759999998</v>
      </c>
      <c r="G9" s="922">
        <v>1.3315905939813817</v>
      </c>
      <c r="H9" s="562">
        <v>16.777031534999999</v>
      </c>
      <c r="I9" s="559">
        <v>18.050365044999999</v>
      </c>
      <c r="J9" s="922">
        <v>50.153093300136739</v>
      </c>
      <c r="K9" s="562">
        <v>6.7092231079999998</v>
      </c>
      <c r="L9" s="559">
        <v>7.7464425927000002</v>
      </c>
      <c r="M9" s="922">
        <v>9.8798350315596224</v>
      </c>
      <c r="N9" s="562">
        <v>0.52910837119999998</v>
      </c>
      <c r="O9" s="559">
        <v>0.69675908070000003</v>
      </c>
      <c r="P9" s="922">
        <v>0.30321460275882034</v>
      </c>
      <c r="Q9" s="562">
        <v>4.0558587165000004</v>
      </c>
      <c r="R9" s="559">
        <v>10.56006627</v>
      </c>
      <c r="S9" s="922">
        <v>4.5930202889375016</v>
      </c>
      <c r="T9" s="562">
        <v>11.241060917</v>
      </c>
      <c r="U9" s="559">
        <v>142.93187671999999</v>
      </c>
      <c r="V9" s="922">
        <v>143.89403135986572</v>
      </c>
      <c r="W9" s="562">
        <v>2.64115293E-2</v>
      </c>
      <c r="X9" s="559">
        <v>4.4071368100000001E-2</v>
      </c>
      <c r="Y9" s="922">
        <v>0.12111636335930083</v>
      </c>
      <c r="Z9" s="562">
        <v>6.2875792603000003</v>
      </c>
      <c r="AA9" s="559">
        <v>9.0247781777</v>
      </c>
      <c r="AB9" s="922">
        <v>16.165638292737224</v>
      </c>
      <c r="AC9" s="559"/>
      <c r="AD9" s="564">
        <v>-1.9060660730000001</v>
      </c>
      <c r="AE9" s="561">
        <v>0.61071300640000004</v>
      </c>
      <c r="AF9" s="564">
        <v>32.102728255000002</v>
      </c>
      <c r="AG9" s="561">
        <v>2.1333924388000001</v>
      </c>
      <c r="AH9" s="643">
        <v>-0.39354447794117969</v>
      </c>
      <c r="AI9" s="564">
        <f t="shared" si="0"/>
        <v>-5.9670459810624985</v>
      </c>
      <c r="AJ9" s="644">
        <v>0.96215464289999997</v>
      </c>
      <c r="AK9" s="561">
        <v>7.7044995300000002E-2</v>
      </c>
      <c r="AL9" s="564">
        <f t="shared" si="1"/>
        <v>7.1408601150372242</v>
      </c>
      <c r="AN9" s="933"/>
      <c r="AQ9" s="933"/>
      <c r="AT9" s="933"/>
      <c r="AW9" s="933"/>
      <c r="AZ9" s="933"/>
      <c r="BC9" s="933"/>
    </row>
    <row r="10" spans="1:55" ht="12" customHeight="1" x14ac:dyDescent="0.2">
      <c r="A10" s="545" t="s">
        <v>16</v>
      </c>
      <c r="B10" s="562">
        <v>37.563570196000001</v>
      </c>
      <c r="C10" s="559">
        <v>35.418481030000002</v>
      </c>
      <c r="D10" s="922">
        <v>39.160865470691263</v>
      </c>
      <c r="E10" s="562">
        <v>49.700428176000003</v>
      </c>
      <c r="F10" s="559">
        <v>51.994110999999997</v>
      </c>
      <c r="G10" s="922">
        <v>77.892945091605114</v>
      </c>
      <c r="H10" s="562">
        <v>27.659184761999999</v>
      </c>
      <c r="I10" s="559">
        <v>34.312949385000003</v>
      </c>
      <c r="J10" s="922">
        <v>38.334163294803737</v>
      </c>
      <c r="K10" s="562">
        <v>46.029459097</v>
      </c>
      <c r="L10" s="559">
        <v>43.947694581999997</v>
      </c>
      <c r="M10" s="922">
        <v>59.829378487072631</v>
      </c>
      <c r="N10" s="562">
        <v>34.994107802000002</v>
      </c>
      <c r="O10" s="559">
        <v>38.853640746000004</v>
      </c>
      <c r="P10" s="922">
        <v>60.436756256953451</v>
      </c>
      <c r="Q10" s="562">
        <v>57.596887428999999</v>
      </c>
      <c r="R10" s="559">
        <v>55.530296935000003</v>
      </c>
      <c r="S10" s="922">
        <v>58.176973360674268</v>
      </c>
      <c r="T10" s="562">
        <v>47.524307673000003</v>
      </c>
      <c r="U10" s="559">
        <v>31.582882745999999</v>
      </c>
      <c r="V10" s="922">
        <v>29.313156474772473</v>
      </c>
      <c r="W10" s="562">
        <v>103.87005281</v>
      </c>
      <c r="X10" s="559">
        <v>147.37896843999999</v>
      </c>
      <c r="Y10" s="922">
        <v>106.21073853551997</v>
      </c>
      <c r="Z10" s="562">
        <v>39.832857185999998</v>
      </c>
      <c r="AA10" s="559">
        <v>42.343024948</v>
      </c>
      <c r="AB10" s="922">
        <v>52.125793044842361</v>
      </c>
      <c r="AC10" s="559"/>
      <c r="AD10" s="564">
        <v>3.742384441</v>
      </c>
      <c r="AE10" s="561">
        <v>25.898834092000001</v>
      </c>
      <c r="AF10" s="564">
        <v>4.0212139094000001</v>
      </c>
      <c r="AG10" s="561">
        <v>15.881683904999999</v>
      </c>
      <c r="AH10" s="643">
        <v>21.583115510953448</v>
      </c>
      <c r="AI10" s="564">
        <f t="shared" si="0"/>
        <v>2.646676425674265</v>
      </c>
      <c r="AJ10" s="644">
        <v>-2.2697262720000002</v>
      </c>
      <c r="AK10" s="561">
        <v>-41.1682299</v>
      </c>
      <c r="AL10" s="564">
        <f t="shared" si="1"/>
        <v>9.7827680968423607</v>
      </c>
      <c r="AN10" s="933"/>
      <c r="AQ10" s="933"/>
      <c r="AT10" s="933"/>
      <c r="AW10" s="933"/>
      <c r="AZ10" s="933"/>
      <c r="BC10" s="933"/>
    </row>
    <row r="11" spans="1:55" ht="12" customHeight="1" x14ac:dyDescent="0.2">
      <c r="A11" s="545" t="s">
        <v>17</v>
      </c>
      <c r="B11" s="562">
        <v>41.097901663000002</v>
      </c>
      <c r="C11" s="559">
        <v>48.459237266000002</v>
      </c>
      <c r="D11" s="922">
        <v>55.127550535279013</v>
      </c>
      <c r="E11" s="562">
        <v>29.391084584000001</v>
      </c>
      <c r="F11" s="559">
        <v>30.300447075000001</v>
      </c>
      <c r="G11" s="922">
        <v>32.999796334082184</v>
      </c>
      <c r="H11" s="562">
        <v>24.097301083000001</v>
      </c>
      <c r="I11" s="559">
        <v>27.186462642999999</v>
      </c>
      <c r="J11" s="922">
        <v>29.039885940456553</v>
      </c>
      <c r="K11" s="562">
        <v>56.296480719000002</v>
      </c>
      <c r="L11" s="559">
        <v>56.240065852999997</v>
      </c>
      <c r="M11" s="922">
        <v>64.172311887968291</v>
      </c>
      <c r="N11" s="562">
        <v>12.635482266</v>
      </c>
      <c r="O11" s="559">
        <v>12.098100074</v>
      </c>
      <c r="P11" s="922">
        <v>22.679073313862986</v>
      </c>
      <c r="Q11" s="562">
        <v>14.386572838999999</v>
      </c>
      <c r="R11" s="559">
        <v>18.891187510999998</v>
      </c>
      <c r="S11" s="922">
        <v>17.544458350622907</v>
      </c>
      <c r="T11" s="562">
        <v>45.396339257999998</v>
      </c>
      <c r="U11" s="559">
        <v>52.120531679000003</v>
      </c>
      <c r="V11" s="922">
        <v>44.327145514823656</v>
      </c>
      <c r="W11" s="562">
        <v>20.527488314999999</v>
      </c>
      <c r="X11" s="559">
        <v>36.191506939</v>
      </c>
      <c r="Y11" s="922">
        <v>50.205873691489344</v>
      </c>
      <c r="Z11" s="562">
        <v>31.259442867000001</v>
      </c>
      <c r="AA11" s="559">
        <v>35.622928428999998</v>
      </c>
      <c r="AB11" s="922">
        <v>40.60522391832945</v>
      </c>
      <c r="AC11" s="559"/>
      <c r="AD11" s="564">
        <v>6.6683132696999996</v>
      </c>
      <c r="AE11" s="561">
        <v>2.6993492586999999</v>
      </c>
      <c r="AF11" s="564">
        <v>1.8534232975</v>
      </c>
      <c r="AG11" s="561">
        <v>7.9322460346000003</v>
      </c>
      <c r="AH11" s="643">
        <v>10.580973239862987</v>
      </c>
      <c r="AI11" s="564">
        <f t="shared" si="0"/>
        <v>-1.346729160377091</v>
      </c>
      <c r="AJ11" s="644">
        <v>-7.7933861640000002</v>
      </c>
      <c r="AK11" s="561">
        <v>14.014366752000001</v>
      </c>
      <c r="AL11" s="564">
        <f t="shared" si="1"/>
        <v>4.9822954893294522</v>
      </c>
      <c r="AN11" s="933"/>
      <c r="AQ11" s="933"/>
      <c r="AT11" s="933"/>
      <c r="AW11" s="933"/>
      <c r="AZ11" s="933"/>
      <c r="BC11" s="933"/>
    </row>
    <row r="12" spans="1:55" ht="12" customHeight="1" x14ac:dyDescent="0.2">
      <c r="A12" s="545" t="s">
        <v>18</v>
      </c>
      <c r="B12" s="562">
        <v>68.440706251999998</v>
      </c>
      <c r="C12" s="559">
        <v>61.007204471999998</v>
      </c>
      <c r="D12" s="922">
        <v>68.326570617253211</v>
      </c>
      <c r="E12" s="562">
        <v>57.867884787000001</v>
      </c>
      <c r="F12" s="559">
        <v>58.283144772</v>
      </c>
      <c r="G12" s="922">
        <v>63.158063089622821</v>
      </c>
      <c r="H12" s="562">
        <v>43.412280525</v>
      </c>
      <c r="I12" s="559">
        <v>52.377825373</v>
      </c>
      <c r="J12" s="922">
        <v>50.99542365973668</v>
      </c>
      <c r="K12" s="562">
        <v>53.385660770999998</v>
      </c>
      <c r="L12" s="559">
        <v>57.288152021000002</v>
      </c>
      <c r="M12" s="922">
        <v>59.223637292772061</v>
      </c>
      <c r="N12" s="562">
        <v>28.003726320999998</v>
      </c>
      <c r="O12" s="559">
        <v>27.986930695000002</v>
      </c>
      <c r="P12" s="922">
        <v>51.143301948865258</v>
      </c>
      <c r="Q12" s="562">
        <v>30.719294621</v>
      </c>
      <c r="R12" s="559">
        <v>33.308564271000002</v>
      </c>
      <c r="S12" s="922">
        <v>31.947881337450816</v>
      </c>
      <c r="T12" s="562">
        <v>38.328760791000001</v>
      </c>
      <c r="U12" s="559">
        <v>47.279799476999997</v>
      </c>
      <c r="V12" s="922">
        <v>45.042572991227047</v>
      </c>
      <c r="W12" s="562">
        <v>101.35935741999999</v>
      </c>
      <c r="X12" s="559">
        <v>90.905793672000001</v>
      </c>
      <c r="Y12" s="922">
        <v>85.4400503340336</v>
      </c>
      <c r="Z12" s="562">
        <v>53.572219920999999</v>
      </c>
      <c r="AA12" s="559">
        <v>54.437099385000003</v>
      </c>
      <c r="AB12" s="922">
        <v>59.991790806426131</v>
      </c>
      <c r="AC12" s="559"/>
      <c r="AD12" s="564">
        <v>7.3193661460000001</v>
      </c>
      <c r="AE12" s="561">
        <v>4.8749183173999997</v>
      </c>
      <c r="AF12" s="564">
        <v>-1.3824017129999999</v>
      </c>
      <c r="AG12" s="561">
        <v>1.9354852721</v>
      </c>
      <c r="AH12" s="643">
        <v>23.156371253865256</v>
      </c>
      <c r="AI12" s="564">
        <f t="shared" si="0"/>
        <v>-1.3606829335491852</v>
      </c>
      <c r="AJ12" s="644">
        <v>-2.237226486</v>
      </c>
      <c r="AK12" s="561">
        <v>-5.4657433380000002</v>
      </c>
      <c r="AL12" s="564">
        <f t="shared" si="1"/>
        <v>5.5546914214261278</v>
      </c>
      <c r="AN12" s="933"/>
      <c r="AQ12" s="933"/>
      <c r="AT12" s="933"/>
      <c r="AW12" s="933"/>
      <c r="AZ12" s="933"/>
      <c r="BC12" s="933"/>
    </row>
    <row r="13" spans="1:55" ht="12" customHeight="1" x14ac:dyDescent="0.2">
      <c r="A13" s="545" t="s">
        <v>19</v>
      </c>
      <c r="B13" s="562">
        <v>0.35558986570000001</v>
      </c>
      <c r="C13" s="559">
        <v>0.2099173839</v>
      </c>
      <c r="D13" s="922">
        <v>0.2878572434979686</v>
      </c>
      <c r="E13" s="562">
        <v>0.38007329610000001</v>
      </c>
      <c r="F13" s="559">
        <v>0.29184866720000002</v>
      </c>
      <c r="G13" s="922">
        <v>0.30038976959755237</v>
      </c>
      <c r="H13" s="562">
        <v>0.2308499906</v>
      </c>
      <c r="I13" s="559">
        <v>0.26748500670000003</v>
      </c>
      <c r="J13" s="922">
        <v>0.28591203299109902</v>
      </c>
      <c r="K13" s="562">
        <v>0</v>
      </c>
      <c r="L13" s="559">
        <v>3.0127500999999998E-3</v>
      </c>
      <c r="M13" s="922">
        <v>2.1489490922496624E-5</v>
      </c>
      <c r="N13" s="562">
        <v>0.1038787035</v>
      </c>
      <c r="O13" s="559">
        <v>0.1824968029</v>
      </c>
      <c r="P13" s="922">
        <v>0.52553428095535981</v>
      </c>
      <c r="Q13" s="562">
        <v>0</v>
      </c>
      <c r="R13" s="559">
        <v>0</v>
      </c>
      <c r="S13" s="922">
        <v>0</v>
      </c>
      <c r="T13" s="562">
        <v>7.1144389999999995E-4</v>
      </c>
      <c r="U13" s="559">
        <v>0</v>
      </c>
      <c r="V13" s="922">
        <v>0.1110398502675948</v>
      </c>
      <c r="W13" s="562">
        <v>0</v>
      </c>
      <c r="X13" s="559">
        <v>3.1879720520000001</v>
      </c>
      <c r="Y13" s="922">
        <v>2.8410181652067344E-2</v>
      </c>
      <c r="Z13" s="562">
        <v>0.25720432500000001</v>
      </c>
      <c r="AA13" s="559">
        <v>0.27162400599999997</v>
      </c>
      <c r="AB13" s="922">
        <v>0.28147483491635017</v>
      </c>
      <c r="AC13" s="559"/>
      <c r="AD13" s="564">
        <v>7.7939859599999994E-2</v>
      </c>
      <c r="AE13" s="561">
        <v>8.5411024000000002E-3</v>
      </c>
      <c r="AF13" s="564">
        <v>1.84270263E-2</v>
      </c>
      <c r="AG13" s="561">
        <v>-2.9912609999999998E-3</v>
      </c>
      <c r="AH13" s="643">
        <v>0.34303747805535978</v>
      </c>
      <c r="AI13" s="564">
        <f t="shared" si="0"/>
        <v>0</v>
      </c>
      <c r="AJ13" s="644">
        <v>0.11103985030000001</v>
      </c>
      <c r="AK13" s="561">
        <v>-3.1595618700000001</v>
      </c>
      <c r="AL13" s="564">
        <f t="shared" si="1"/>
        <v>9.8508289163501961E-3</v>
      </c>
      <c r="AN13" s="933"/>
      <c r="AQ13" s="933"/>
      <c r="AT13" s="933"/>
      <c r="AW13" s="933"/>
      <c r="AZ13" s="933"/>
      <c r="BC13" s="933"/>
    </row>
    <row r="14" spans="1:55" ht="12" customHeight="1" x14ac:dyDescent="0.2">
      <c r="A14" s="545" t="s">
        <v>20</v>
      </c>
      <c r="B14" s="562">
        <v>1.6306654800000001E-2</v>
      </c>
      <c r="C14" s="559">
        <v>3.5510592752000001</v>
      </c>
      <c r="D14" s="922">
        <v>13.187806807250226</v>
      </c>
      <c r="E14" s="562">
        <v>7.9733562338999997</v>
      </c>
      <c r="F14" s="559">
        <v>5.5716143862000003</v>
      </c>
      <c r="G14" s="922">
        <v>8.7344888495384616</v>
      </c>
      <c r="H14" s="562">
        <v>19.811397426999999</v>
      </c>
      <c r="I14" s="559">
        <v>2.591073239</v>
      </c>
      <c r="J14" s="922">
        <v>46.956885095464749</v>
      </c>
      <c r="K14" s="562">
        <v>0.1298558893</v>
      </c>
      <c r="L14" s="559">
        <v>6.0745459199999997E-2</v>
      </c>
      <c r="M14" s="922">
        <v>7.8568563867861402E-2</v>
      </c>
      <c r="N14" s="562">
        <v>0.5357454988</v>
      </c>
      <c r="O14" s="559">
        <v>0.65877458850000004</v>
      </c>
      <c r="P14" s="922">
        <v>0.42361138351180655</v>
      </c>
      <c r="Q14" s="562">
        <v>1.7029520954999999</v>
      </c>
      <c r="R14" s="559">
        <v>0.41943873030000001</v>
      </c>
      <c r="S14" s="922">
        <v>0.42250518070116205</v>
      </c>
      <c r="T14" s="562">
        <v>0.36919290490000001</v>
      </c>
      <c r="U14" s="559">
        <v>0.25682899219999999</v>
      </c>
      <c r="V14" s="922">
        <v>0.28562516386036313</v>
      </c>
      <c r="W14" s="562">
        <v>8.8564464000000006E-3</v>
      </c>
      <c r="X14" s="559">
        <v>1.88930499E-2</v>
      </c>
      <c r="Y14" s="922">
        <v>0.53355319009029056</v>
      </c>
      <c r="Z14" s="562">
        <v>6.8096251045000002</v>
      </c>
      <c r="AA14" s="559">
        <v>3.0632006305999999</v>
      </c>
      <c r="AB14" s="922">
        <v>17.08205173956004</v>
      </c>
      <c r="AC14" s="559"/>
      <c r="AD14" s="564">
        <v>9.6367475320999993</v>
      </c>
      <c r="AE14" s="561">
        <v>3.1628744633000001</v>
      </c>
      <c r="AF14" s="564">
        <v>44.365811856000001</v>
      </c>
      <c r="AG14" s="561">
        <v>1.7823104699999998E-2</v>
      </c>
      <c r="AH14" s="643">
        <v>-0.23516320498819349</v>
      </c>
      <c r="AI14" s="564">
        <f t="shared" si="0"/>
        <v>3.0664504011620464E-3</v>
      </c>
      <c r="AJ14" s="644">
        <v>2.87961716E-2</v>
      </c>
      <c r="AK14" s="561">
        <v>0.51466014010000005</v>
      </c>
      <c r="AL14" s="564">
        <f t="shared" si="1"/>
        <v>14.018851108960039</v>
      </c>
      <c r="AN14" s="933"/>
      <c r="AQ14" s="933"/>
      <c r="AT14" s="933"/>
      <c r="AW14" s="933"/>
      <c r="AZ14" s="933"/>
      <c r="BC14" s="933"/>
    </row>
    <row r="15" spans="1:55" ht="12" customHeight="1" x14ac:dyDescent="0.2">
      <c r="A15" s="545" t="s">
        <v>21</v>
      </c>
      <c r="B15" s="562">
        <v>0.5293027441</v>
      </c>
      <c r="C15" s="559">
        <v>0.80907657310000003</v>
      </c>
      <c r="D15" s="922">
        <v>1.9416841398268574</v>
      </c>
      <c r="E15" s="562">
        <v>6.9881035227000003</v>
      </c>
      <c r="F15" s="559">
        <v>6.3475910952000003</v>
      </c>
      <c r="G15" s="922">
        <v>7.8901354336118246</v>
      </c>
      <c r="H15" s="562">
        <v>1.4594584073000001</v>
      </c>
      <c r="I15" s="559">
        <v>1.7463554756999999</v>
      </c>
      <c r="J15" s="922">
        <v>5.5385075469959579</v>
      </c>
      <c r="K15" s="562">
        <v>7.1792494037000001</v>
      </c>
      <c r="L15" s="559">
        <v>8.1015606549000001</v>
      </c>
      <c r="M15" s="922">
        <v>8.6897343077455655</v>
      </c>
      <c r="N15" s="562">
        <v>2.9743314215000001</v>
      </c>
      <c r="O15" s="559">
        <v>1.985614805</v>
      </c>
      <c r="P15" s="922">
        <v>2.2137246790893479</v>
      </c>
      <c r="Q15" s="562">
        <v>6.5208594712999997</v>
      </c>
      <c r="R15" s="559">
        <v>4.6611415103000002</v>
      </c>
      <c r="S15" s="922">
        <v>8.1793597125846631</v>
      </c>
      <c r="T15" s="562">
        <v>0.52629450359999996</v>
      </c>
      <c r="U15" s="559">
        <v>1.4541275721</v>
      </c>
      <c r="V15" s="922">
        <v>1.5223757036963284</v>
      </c>
      <c r="W15" s="562">
        <v>1.2147237037</v>
      </c>
      <c r="X15" s="559">
        <v>1.7202116037999999</v>
      </c>
      <c r="Y15" s="922">
        <v>0.91636150438791575</v>
      </c>
      <c r="Z15" s="562">
        <v>3.0082499622999999</v>
      </c>
      <c r="AA15" s="559">
        <v>2.9791777606999998</v>
      </c>
      <c r="AB15" s="922">
        <v>4.5889640083669914</v>
      </c>
      <c r="AC15" s="559"/>
      <c r="AD15" s="564">
        <v>1.1326075667</v>
      </c>
      <c r="AE15" s="561">
        <v>1.5425443383999999</v>
      </c>
      <c r="AF15" s="564">
        <v>3.7921520711999999</v>
      </c>
      <c r="AG15" s="561">
        <v>0.5881736528</v>
      </c>
      <c r="AH15" s="643">
        <v>0.22810987408934791</v>
      </c>
      <c r="AI15" s="564">
        <f t="shared" si="0"/>
        <v>3.5182182022846629</v>
      </c>
      <c r="AJ15" s="644">
        <v>6.8248131599999998E-2</v>
      </c>
      <c r="AK15" s="561">
        <v>-0.80385009900000004</v>
      </c>
      <c r="AL15" s="564">
        <f t="shared" si="1"/>
        <v>1.6097862476669915</v>
      </c>
      <c r="AN15" s="933"/>
      <c r="AQ15" s="933"/>
      <c r="AT15" s="933"/>
      <c r="AW15" s="933"/>
      <c r="AZ15" s="933"/>
      <c r="BC15" s="933"/>
    </row>
    <row r="16" spans="1:55" ht="12" customHeight="1" x14ac:dyDescent="0.2">
      <c r="A16" s="545" t="s">
        <v>22</v>
      </c>
      <c r="B16" s="562">
        <v>0</v>
      </c>
      <c r="C16" s="559">
        <v>0</v>
      </c>
      <c r="D16" s="922">
        <v>0</v>
      </c>
      <c r="E16" s="562">
        <v>0</v>
      </c>
      <c r="F16" s="559">
        <v>0</v>
      </c>
      <c r="G16" s="922">
        <v>4.2047927399296693E-3</v>
      </c>
      <c r="H16" s="562">
        <v>8.2956610000000004E-4</v>
      </c>
      <c r="I16" s="559">
        <v>9.1430910000000001E-4</v>
      </c>
      <c r="J16" s="922">
        <v>5.8475906369658112E-4</v>
      </c>
      <c r="K16" s="562">
        <v>0</v>
      </c>
      <c r="L16" s="559">
        <v>0</v>
      </c>
      <c r="M16" s="922">
        <v>0</v>
      </c>
      <c r="N16" s="562">
        <v>0</v>
      </c>
      <c r="O16" s="559">
        <v>0</v>
      </c>
      <c r="P16" s="922">
        <v>0</v>
      </c>
      <c r="Q16" s="562">
        <v>0</v>
      </c>
      <c r="R16" s="559">
        <v>0</v>
      </c>
      <c r="S16" s="922">
        <v>0</v>
      </c>
      <c r="T16" s="562">
        <v>0</v>
      </c>
      <c r="U16" s="559">
        <v>0</v>
      </c>
      <c r="V16" s="922">
        <v>0</v>
      </c>
      <c r="W16" s="562">
        <v>9.3944095199999994E-2</v>
      </c>
      <c r="X16" s="559">
        <v>0.1159105161</v>
      </c>
      <c r="Y16" s="922">
        <v>0</v>
      </c>
      <c r="Z16" s="562">
        <v>1.9202234999999999E-3</v>
      </c>
      <c r="AA16" s="559">
        <v>2.3851386E-3</v>
      </c>
      <c r="AB16" s="922">
        <v>1.0247111194829879E-3</v>
      </c>
      <c r="AC16" s="559"/>
      <c r="AD16" s="564">
        <v>0</v>
      </c>
      <c r="AE16" s="561">
        <v>4.2047927000000004E-3</v>
      </c>
      <c r="AF16" s="564">
        <v>-3.2955000000000001E-4</v>
      </c>
      <c r="AG16" s="561">
        <v>0</v>
      </c>
      <c r="AH16" s="643">
        <v>0</v>
      </c>
      <c r="AI16" s="564">
        <f t="shared" si="0"/>
        <v>0</v>
      </c>
      <c r="AJ16" s="644">
        <v>0</v>
      </c>
      <c r="AK16" s="561">
        <v>-0.11591051600000001</v>
      </c>
      <c r="AL16" s="564">
        <f t="shared" si="1"/>
        <v>-1.360427480517012E-3</v>
      </c>
      <c r="AN16" s="933"/>
      <c r="AQ16" s="933"/>
      <c r="AT16" s="933"/>
      <c r="AW16" s="933"/>
      <c r="AZ16" s="933"/>
      <c r="BC16" s="933"/>
    </row>
    <row r="17" spans="1:55" ht="12" customHeight="1" x14ac:dyDescent="0.2">
      <c r="A17" s="545" t="s">
        <v>23</v>
      </c>
      <c r="B17" s="562">
        <v>0.14904735250000001</v>
      </c>
      <c r="C17" s="559">
        <v>1.06343067E-2</v>
      </c>
      <c r="D17" s="922">
        <v>0.19212206085055006</v>
      </c>
      <c r="E17" s="562">
        <v>0.8045985443</v>
      </c>
      <c r="F17" s="559">
        <v>0.31410677930000003</v>
      </c>
      <c r="G17" s="922">
        <v>4.1137733163900299E-2</v>
      </c>
      <c r="H17" s="562">
        <v>0.73302318300000002</v>
      </c>
      <c r="I17" s="559">
        <v>1.2805344219999999</v>
      </c>
      <c r="J17" s="922">
        <v>2.4013043524552846</v>
      </c>
      <c r="K17" s="562">
        <v>0</v>
      </c>
      <c r="L17" s="559">
        <v>0</v>
      </c>
      <c r="M17" s="922">
        <v>2.9005245645619595E-2</v>
      </c>
      <c r="N17" s="562">
        <v>0.1414253067</v>
      </c>
      <c r="O17" s="559">
        <v>0.17265091430000001</v>
      </c>
      <c r="P17" s="922">
        <v>1.3088510420105311E-2</v>
      </c>
      <c r="Q17" s="562">
        <v>0.29871170650000001</v>
      </c>
      <c r="R17" s="559">
        <v>6.7993092500000005E-2</v>
      </c>
      <c r="S17" s="922">
        <v>0.33518828515162968</v>
      </c>
      <c r="T17" s="562">
        <v>0</v>
      </c>
      <c r="U17" s="559">
        <v>0</v>
      </c>
      <c r="V17" s="922">
        <v>0</v>
      </c>
      <c r="W17" s="562">
        <v>1.3213172699999999E-2</v>
      </c>
      <c r="X17" s="559">
        <v>0.25483686729999999</v>
      </c>
      <c r="Y17" s="922">
        <v>0</v>
      </c>
      <c r="Z17" s="562">
        <v>0.42488159869999997</v>
      </c>
      <c r="AA17" s="559">
        <v>0.37091564370000002</v>
      </c>
      <c r="AB17" s="922">
        <v>0.63397068669601209</v>
      </c>
      <c r="AC17" s="559"/>
      <c r="AD17" s="564">
        <v>0.18148775410000001</v>
      </c>
      <c r="AE17" s="561">
        <v>-0.27296904599999999</v>
      </c>
      <c r="AF17" s="564">
        <v>1.1207699305000001</v>
      </c>
      <c r="AG17" s="561">
        <v>2.90052456E-2</v>
      </c>
      <c r="AH17" s="643">
        <v>-0.1595624038798947</v>
      </c>
      <c r="AI17" s="564">
        <f t="shared" si="0"/>
        <v>0.26719519265162966</v>
      </c>
      <c r="AJ17" s="644">
        <v>0</v>
      </c>
      <c r="AK17" s="561">
        <v>-0.25483686700000002</v>
      </c>
      <c r="AL17" s="564">
        <f t="shared" si="1"/>
        <v>0.26305504299601207</v>
      </c>
      <c r="AN17" s="933"/>
      <c r="AQ17" s="933"/>
      <c r="AT17" s="933"/>
      <c r="AW17" s="933"/>
      <c r="AZ17" s="933"/>
      <c r="BC17" s="933"/>
    </row>
    <row r="18" spans="1:55" ht="12" customHeight="1" x14ac:dyDescent="0.2">
      <c r="A18" s="545" t="s">
        <v>24</v>
      </c>
      <c r="B18" s="562">
        <v>6.9750749000000003E-3</v>
      </c>
      <c r="C18" s="559">
        <v>2.4723093999999999E-3</v>
      </c>
      <c r="D18" s="922">
        <v>3.80516362190126E-2</v>
      </c>
      <c r="E18" s="562">
        <v>5.9580287500000002E-2</v>
      </c>
      <c r="F18" s="559">
        <v>5.7421341899999999E-2</v>
      </c>
      <c r="G18" s="922">
        <v>3.8469874514476909E-3</v>
      </c>
      <c r="H18" s="562">
        <v>7.5771057399999994E-2</v>
      </c>
      <c r="I18" s="559">
        <v>8.1977364299999994E-2</v>
      </c>
      <c r="J18" s="922">
        <v>0.16848385872785421</v>
      </c>
      <c r="K18" s="562">
        <v>0</v>
      </c>
      <c r="L18" s="559">
        <v>0</v>
      </c>
      <c r="M18" s="922">
        <v>0</v>
      </c>
      <c r="N18" s="562">
        <v>1.1093014599999999E-2</v>
      </c>
      <c r="O18" s="559">
        <v>0</v>
      </c>
      <c r="P18" s="922">
        <v>0</v>
      </c>
      <c r="Q18" s="562">
        <v>0</v>
      </c>
      <c r="R18" s="559">
        <v>0</v>
      </c>
      <c r="S18" s="922">
        <v>1.3220524720907935E-3</v>
      </c>
      <c r="T18" s="562">
        <v>9.2325240899999994E-2</v>
      </c>
      <c r="U18" s="559">
        <v>1.07137421E-2</v>
      </c>
      <c r="V18" s="922">
        <v>2.0117184149152725E-2</v>
      </c>
      <c r="W18" s="562">
        <v>0</v>
      </c>
      <c r="X18" s="559">
        <v>0</v>
      </c>
      <c r="Y18" s="922">
        <v>0</v>
      </c>
      <c r="Z18" s="562">
        <v>3.7155178800000001E-2</v>
      </c>
      <c r="AA18" s="559">
        <v>3.1414115899999998E-2</v>
      </c>
      <c r="AB18" s="922">
        <v>5.2569736578708892E-2</v>
      </c>
      <c r="AC18" s="559"/>
      <c r="AD18" s="564">
        <v>3.5579326799999998E-2</v>
      </c>
      <c r="AE18" s="561">
        <v>-5.3574353999999998E-2</v>
      </c>
      <c r="AF18" s="564">
        <v>8.6506494399999995E-2</v>
      </c>
      <c r="AG18" s="561">
        <v>0</v>
      </c>
      <c r="AH18" s="643">
        <v>0</v>
      </c>
      <c r="AI18" s="564">
        <f t="shared" si="0"/>
        <v>1.3220524720907935E-3</v>
      </c>
      <c r="AJ18" s="644">
        <v>9.4034419999999997E-3</v>
      </c>
      <c r="AK18" s="561">
        <v>0</v>
      </c>
      <c r="AL18" s="564">
        <f t="shared" si="1"/>
        <v>2.1155620678708895E-2</v>
      </c>
      <c r="AN18" s="933"/>
      <c r="AQ18" s="933"/>
      <c r="AT18" s="933"/>
      <c r="AW18" s="933"/>
      <c r="AZ18" s="933"/>
      <c r="BC18" s="933"/>
    </row>
    <row r="19" spans="1:55" ht="12" customHeight="1" x14ac:dyDescent="0.2">
      <c r="A19" s="545" t="s">
        <v>25</v>
      </c>
      <c r="B19" s="562">
        <v>401.62977346000002</v>
      </c>
      <c r="C19" s="559">
        <v>379.67516308</v>
      </c>
      <c r="D19" s="922">
        <v>422.63628939250231</v>
      </c>
      <c r="E19" s="562">
        <v>350.84501231000002</v>
      </c>
      <c r="F19" s="559">
        <v>362.71272457999999</v>
      </c>
      <c r="G19" s="922">
        <v>362.05786471441866</v>
      </c>
      <c r="H19" s="562">
        <v>401.62468911000002</v>
      </c>
      <c r="I19" s="559">
        <v>470.43966107</v>
      </c>
      <c r="J19" s="922">
        <v>197.07173740961659</v>
      </c>
      <c r="K19" s="562">
        <v>412.75870981999998</v>
      </c>
      <c r="L19" s="559">
        <v>403.73346394999999</v>
      </c>
      <c r="M19" s="922">
        <v>415.8770020310605</v>
      </c>
      <c r="N19" s="562">
        <v>455.80056726999999</v>
      </c>
      <c r="O19" s="559">
        <v>507.54710619000002</v>
      </c>
      <c r="P19" s="922">
        <v>538.92348652263547</v>
      </c>
      <c r="Q19" s="562">
        <v>428.95767540000003</v>
      </c>
      <c r="R19" s="559">
        <v>461.54377383999997</v>
      </c>
      <c r="S19" s="922">
        <v>491.03166700422776</v>
      </c>
      <c r="T19" s="562">
        <v>288.95783531000001</v>
      </c>
      <c r="U19" s="559">
        <v>333.97718063000002</v>
      </c>
      <c r="V19" s="922">
        <v>354.07516804483384</v>
      </c>
      <c r="W19" s="562">
        <v>582.56137192999995</v>
      </c>
      <c r="X19" s="559">
        <v>525.68710438000005</v>
      </c>
      <c r="Y19" s="922">
        <v>547.19822985778694</v>
      </c>
      <c r="Z19" s="562">
        <v>398.83904302000002</v>
      </c>
      <c r="AA19" s="559">
        <v>414.01301351000001</v>
      </c>
      <c r="AB19" s="922">
        <v>371.86553014635314</v>
      </c>
      <c r="AC19" s="559"/>
      <c r="AD19" s="564">
        <v>42.961126311999998</v>
      </c>
      <c r="AE19" s="561">
        <v>-0.65485986799999996</v>
      </c>
      <c r="AF19" s="564">
        <v>-273.36792370000001</v>
      </c>
      <c r="AG19" s="561">
        <v>12.143538081999999</v>
      </c>
      <c r="AH19" s="643">
        <v>31.376380332635449</v>
      </c>
      <c r="AI19" s="564">
        <f t="shared" si="0"/>
        <v>29.487893164227785</v>
      </c>
      <c r="AJ19" s="644">
        <v>20.097987412999998</v>
      </c>
      <c r="AK19" s="561">
        <v>21.511125473</v>
      </c>
      <c r="AL19" s="564">
        <f t="shared" si="1"/>
        <v>-42.14748336364687</v>
      </c>
      <c r="AN19" s="933"/>
      <c r="AQ19" s="933"/>
      <c r="AT19" s="933"/>
      <c r="AW19" s="933"/>
      <c r="AZ19" s="933"/>
      <c r="BC19" s="933"/>
    </row>
    <row r="20" spans="1:55" ht="12" customHeight="1" x14ac:dyDescent="0.2">
      <c r="A20" s="545" t="s">
        <v>26</v>
      </c>
      <c r="B20" s="562">
        <v>13.234839210000001</v>
      </c>
      <c r="C20" s="559">
        <v>13.573461697999999</v>
      </c>
      <c r="D20" s="922">
        <v>15.612843519375359</v>
      </c>
      <c r="E20" s="562">
        <v>6.5580307266000002</v>
      </c>
      <c r="F20" s="559">
        <v>6.3086763351000004</v>
      </c>
      <c r="G20" s="922">
        <v>7.5868745970059157</v>
      </c>
      <c r="H20" s="562">
        <v>4.8342607695000002</v>
      </c>
      <c r="I20" s="559">
        <v>5.5962882503999998</v>
      </c>
      <c r="J20" s="922">
        <v>7.1620697551714496</v>
      </c>
      <c r="K20" s="562">
        <v>14.254201917</v>
      </c>
      <c r="L20" s="559">
        <v>15.922442649000001</v>
      </c>
      <c r="M20" s="922">
        <v>16.922202305273053</v>
      </c>
      <c r="N20" s="562">
        <v>23.558639014000001</v>
      </c>
      <c r="O20" s="559">
        <v>23.542854801000001</v>
      </c>
      <c r="P20" s="922">
        <v>33.088228023209055</v>
      </c>
      <c r="Q20" s="562">
        <v>6.8033930897000001</v>
      </c>
      <c r="R20" s="559">
        <v>6.6824956123000003</v>
      </c>
      <c r="S20" s="922">
        <v>7.2504381397400399</v>
      </c>
      <c r="T20" s="562">
        <v>1.3659693688000001</v>
      </c>
      <c r="U20" s="559">
        <v>1.6514352959</v>
      </c>
      <c r="V20" s="922">
        <v>1.5364983347308889</v>
      </c>
      <c r="W20" s="562">
        <v>15.403312621</v>
      </c>
      <c r="X20" s="559">
        <v>20.857657725999999</v>
      </c>
      <c r="Y20" s="922">
        <v>21.844799496994554</v>
      </c>
      <c r="Z20" s="562">
        <v>10.544495679000001</v>
      </c>
      <c r="AA20" s="559">
        <v>11.204116261999999</v>
      </c>
      <c r="AB20" s="922">
        <v>13.497941428571897</v>
      </c>
      <c r="AC20" s="559"/>
      <c r="AD20" s="564">
        <v>2.0393818211000001</v>
      </c>
      <c r="AE20" s="561">
        <v>1.2781982619000001</v>
      </c>
      <c r="AF20" s="564">
        <v>1.5657815047999999</v>
      </c>
      <c r="AG20" s="561">
        <v>0.99975965619999996</v>
      </c>
      <c r="AH20" s="643">
        <v>9.5453732222090544</v>
      </c>
      <c r="AI20" s="564">
        <f t="shared" si="0"/>
        <v>0.56794252744003959</v>
      </c>
      <c r="AJ20" s="644">
        <v>-0.114936961</v>
      </c>
      <c r="AK20" s="561">
        <v>0.98714177059999997</v>
      </c>
      <c r="AL20" s="564">
        <f t="shared" si="1"/>
        <v>2.2938251665718976</v>
      </c>
      <c r="AN20" s="933"/>
      <c r="AQ20" s="933"/>
      <c r="AT20" s="933"/>
      <c r="AW20" s="933"/>
      <c r="AZ20" s="933"/>
      <c r="BC20" s="933"/>
    </row>
    <row r="21" spans="1:55" ht="12" customHeight="1" x14ac:dyDescent="0.2">
      <c r="A21" s="545" t="s">
        <v>27</v>
      </c>
      <c r="B21" s="565">
        <v>22.066495632999999</v>
      </c>
      <c r="C21" s="566">
        <v>24.209567816</v>
      </c>
      <c r="D21" s="922">
        <v>26.543980372251731</v>
      </c>
      <c r="E21" s="565">
        <v>6.8382956715000001</v>
      </c>
      <c r="F21" s="566">
        <v>5.6133046966000002</v>
      </c>
      <c r="G21" s="922">
        <v>6.8047860296779721</v>
      </c>
      <c r="H21" s="565">
        <v>11.867748256</v>
      </c>
      <c r="I21" s="566">
        <v>13.424300272</v>
      </c>
      <c r="J21" s="922">
        <v>21.731470320521883</v>
      </c>
      <c r="K21" s="565">
        <v>17.008881217999999</v>
      </c>
      <c r="L21" s="566">
        <v>21.417307379</v>
      </c>
      <c r="M21" s="922">
        <v>18.316286272043833</v>
      </c>
      <c r="N21" s="565">
        <v>28.910241891999998</v>
      </c>
      <c r="O21" s="566">
        <v>32.100292648999996</v>
      </c>
      <c r="P21" s="922">
        <v>44.827892355673029</v>
      </c>
      <c r="Q21" s="565">
        <v>19.821993095</v>
      </c>
      <c r="R21" s="566">
        <v>18.349122342000001</v>
      </c>
      <c r="S21" s="922">
        <v>15.942877127785469</v>
      </c>
      <c r="T21" s="565">
        <v>15.132914201</v>
      </c>
      <c r="U21" s="566">
        <v>16.892355348999999</v>
      </c>
      <c r="V21" s="922">
        <v>17.82065936180155</v>
      </c>
      <c r="W21" s="565">
        <v>32.100990140999997</v>
      </c>
      <c r="X21" s="566">
        <v>27.307395954</v>
      </c>
      <c r="Y21" s="922">
        <v>24.146170169962019</v>
      </c>
      <c r="Z21" s="565">
        <v>16.625387045</v>
      </c>
      <c r="AA21" s="566">
        <v>18.157336022999999</v>
      </c>
      <c r="AB21" s="922">
        <v>22.158595451117851</v>
      </c>
      <c r="AC21" s="559"/>
      <c r="AD21" s="568">
        <v>2.3344125560000002</v>
      </c>
      <c r="AE21" s="561">
        <v>1.1914813331</v>
      </c>
      <c r="AF21" s="568">
        <v>8.3071700481999997</v>
      </c>
      <c r="AG21" s="561">
        <v>-3.1010211070000002</v>
      </c>
      <c r="AH21" s="653">
        <v>12.727599706673033</v>
      </c>
      <c r="AI21" s="568">
        <f t="shared" si="0"/>
        <v>-2.4062452142145325</v>
      </c>
      <c r="AJ21" s="654">
        <v>0.92830401279999997</v>
      </c>
      <c r="AK21" s="561">
        <v>-3.161225784</v>
      </c>
      <c r="AL21" s="568">
        <f t="shared" si="1"/>
        <v>4.0012594281178515</v>
      </c>
      <c r="AN21" s="933"/>
      <c r="AQ21" s="933"/>
      <c r="AT21" s="933"/>
      <c r="AW21" s="933"/>
      <c r="AZ21" s="933"/>
      <c r="BC21" s="933"/>
    </row>
    <row r="22" spans="1:55" ht="12" customHeight="1" x14ac:dyDescent="0.2">
      <c r="A22" s="569" t="s">
        <v>28</v>
      </c>
      <c r="B22" s="570">
        <v>589.75576912999998</v>
      </c>
      <c r="C22" s="571">
        <v>576.16849087000003</v>
      </c>
      <c r="D22" s="647">
        <v>648.07120229233658</v>
      </c>
      <c r="E22" s="570">
        <v>536.13401178000004</v>
      </c>
      <c r="F22" s="571">
        <v>543.66157729999998</v>
      </c>
      <c r="G22" s="647">
        <v>578.18757767822058</v>
      </c>
      <c r="H22" s="570">
        <v>599.03868193000005</v>
      </c>
      <c r="I22" s="571">
        <v>660.02113708000002</v>
      </c>
      <c r="J22" s="647">
        <v>662.97512085370067</v>
      </c>
      <c r="K22" s="570">
        <v>614.37769443000002</v>
      </c>
      <c r="L22" s="571">
        <v>615.17223464000006</v>
      </c>
      <c r="M22" s="647">
        <v>654.66052367388647</v>
      </c>
      <c r="N22" s="570">
        <v>596.60252401000002</v>
      </c>
      <c r="O22" s="571">
        <v>655.77863984999999</v>
      </c>
      <c r="P22" s="647">
        <v>765.1189574393095</v>
      </c>
      <c r="Q22" s="570">
        <v>582.55820839</v>
      </c>
      <c r="R22" s="571">
        <v>613.46543591</v>
      </c>
      <c r="S22" s="647">
        <v>639.30961290200366</v>
      </c>
      <c r="T22" s="570">
        <v>449.13907055999999</v>
      </c>
      <c r="U22" s="571">
        <v>629.41922311999997</v>
      </c>
      <c r="V22" s="647">
        <v>638.84827887741483</v>
      </c>
      <c r="W22" s="570">
        <v>857.31654119999996</v>
      </c>
      <c r="X22" s="571">
        <v>853.77016958000002</v>
      </c>
      <c r="Y22" s="647">
        <v>838.59964676177287</v>
      </c>
      <c r="Z22" s="570">
        <v>584.53958670999998</v>
      </c>
      <c r="AA22" s="571">
        <v>604.85345195000002</v>
      </c>
      <c r="AB22" s="647">
        <v>652.29527581526997</v>
      </c>
      <c r="AC22" s="572"/>
      <c r="AD22" s="573"/>
      <c r="AE22" s="574"/>
      <c r="AF22" s="575"/>
      <c r="AG22" s="574"/>
      <c r="AH22" s="575"/>
      <c r="AI22" s="575"/>
      <c r="AJ22" s="575"/>
      <c r="AK22" s="574"/>
      <c r="AL22" s="576"/>
      <c r="AN22" s="933"/>
    </row>
    <row r="23" spans="1:55" s="577" customFormat="1" ht="12" customHeight="1" x14ac:dyDescent="0.2">
      <c r="B23" s="578"/>
      <c r="C23" s="578"/>
      <c r="D23" s="934"/>
      <c r="E23" s="578"/>
      <c r="F23" s="578"/>
      <c r="G23" s="934"/>
      <c r="H23" s="578"/>
      <c r="I23" s="578"/>
      <c r="J23" s="934"/>
      <c r="K23" s="578"/>
      <c r="L23" s="578"/>
      <c r="M23" s="934"/>
      <c r="N23" s="578"/>
      <c r="O23" s="578"/>
      <c r="P23" s="934"/>
      <c r="Q23" s="578"/>
      <c r="R23" s="578"/>
      <c r="S23" s="934"/>
      <c r="T23" s="578"/>
      <c r="U23" s="578"/>
      <c r="V23" s="934"/>
      <c r="W23" s="578"/>
      <c r="X23" s="578"/>
      <c r="Y23" s="934"/>
      <c r="Z23" s="578"/>
      <c r="AA23" s="578"/>
      <c r="AB23" s="934"/>
      <c r="AC23" s="579"/>
      <c r="AE23" s="579"/>
      <c r="AG23" s="579"/>
      <c r="AI23" s="579"/>
      <c r="AK23" s="579"/>
    </row>
    <row r="24" spans="1:55" s="577" customFormat="1" ht="12" customHeight="1" x14ac:dyDescent="0.25">
      <c r="B24" s="1088" t="s">
        <v>369</v>
      </c>
      <c r="C24" s="1089"/>
      <c r="D24" s="1089"/>
      <c r="E24" s="1089"/>
      <c r="F24" s="1089"/>
      <c r="G24" s="1089"/>
      <c r="H24" s="1089"/>
      <c r="I24" s="1089"/>
      <c r="J24" s="1089"/>
      <c r="K24" s="1089"/>
      <c r="L24" s="1089"/>
      <c r="M24" s="1089"/>
      <c r="N24" s="1089"/>
      <c r="O24" s="1089"/>
      <c r="P24" s="1089"/>
      <c r="Q24" s="1089"/>
      <c r="R24" s="1089"/>
      <c r="S24" s="1089"/>
      <c r="T24" s="1089"/>
      <c r="U24" s="1089"/>
      <c r="V24" s="1089"/>
      <c r="W24" s="1089"/>
      <c r="X24" s="1089"/>
      <c r="Y24" s="1089"/>
      <c r="Z24" s="1089"/>
      <c r="AA24" s="1089"/>
      <c r="AB24" s="1090"/>
      <c r="AC24" s="579"/>
      <c r="AD24" s="1082" t="s">
        <v>771</v>
      </c>
      <c r="AE24" s="1076"/>
      <c r="AF24" s="1083"/>
      <c r="AG24" s="1083"/>
      <c r="AH24" s="1083"/>
      <c r="AI24" s="1083"/>
      <c r="AJ24" s="1083"/>
      <c r="AK24" s="1083"/>
      <c r="AL24" s="1084"/>
    </row>
    <row r="25" spans="1:55" s="577" customFormat="1" ht="12" customHeight="1" x14ac:dyDescent="0.2">
      <c r="B25" s="1070" t="s">
        <v>2</v>
      </c>
      <c r="C25" s="1071"/>
      <c r="D25" s="1072"/>
      <c r="E25" s="1070" t="s">
        <v>3</v>
      </c>
      <c r="F25" s="1071"/>
      <c r="G25" s="1072"/>
      <c r="H25" s="1070" t="s">
        <v>10</v>
      </c>
      <c r="I25" s="1071"/>
      <c r="J25" s="1072"/>
      <c r="K25" s="1070" t="s">
        <v>4</v>
      </c>
      <c r="L25" s="1071"/>
      <c r="M25" s="1072"/>
      <c r="N25" s="1070" t="s">
        <v>5</v>
      </c>
      <c r="O25" s="1071"/>
      <c r="P25" s="1072"/>
      <c r="Q25" s="1070" t="s">
        <v>6</v>
      </c>
      <c r="R25" s="1071"/>
      <c r="S25" s="1072"/>
      <c r="T25" s="1070" t="s">
        <v>7</v>
      </c>
      <c r="U25" s="1071"/>
      <c r="V25" s="1072"/>
      <c r="W25" s="1070" t="s">
        <v>8</v>
      </c>
      <c r="X25" s="1071"/>
      <c r="Y25" s="1071"/>
      <c r="Z25" s="1070" t="s">
        <v>9</v>
      </c>
      <c r="AA25" s="1071"/>
      <c r="AB25" s="1072"/>
      <c r="AC25" s="579"/>
      <c r="AD25" s="580" t="s">
        <v>2</v>
      </c>
      <c r="AE25" s="581" t="s">
        <v>3</v>
      </c>
      <c r="AF25" s="581" t="s">
        <v>10</v>
      </c>
      <c r="AG25" s="581" t="s">
        <v>4</v>
      </c>
      <c r="AH25" s="581" t="s">
        <v>5</v>
      </c>
      <c r="AI25" s="581" t="s">
        <v>6</v>
      </c>
      <c r="AJ25" s="581" t="s">
        <v>7</v>
      </c>
      <c r="AK25" s="581" t="s">
        <v>8</v>
      </c>
      <c r="AL25" s="582" t="s">
        <v>9</v>
      </c>
    </row>
    <row r="26" spans="1:55" s="589" customFormat="1" ht="12" customHeight="1" x14ac:dyDescent="0.2">
      <c r="A26" s="544" t="s">
        <v>12</v>
      </c>
      <c r="B26" s="583">
        <v>2.8463490000000002E-3</v>
      </c>
      <c r="C26" s="584">
        <v>0.24813850730000001</v>
      </c>
      <c r="D26" s="585">
        <v>8.0359190000000007E-3</v>
      </c>
      <c r="E26" s="584">
        <v>2.7852222201000001</v>
      </c>
      <c r="F26" s="584">
        <v>2.3193783485999999</v>
      </c>
      <c r="G26" s="584">
        <v>1.1422887004</v>
      </c>
      <c r="H26" s="583">
        <v>3.8219536544000001</v>
      </c>
      <c r="I26" s="584">
        <v>2.6098153594000002</v>
      </c>
      <c r="J26" s="585">
        <v>17.481656021999999</v>
      </c>
      <c r="K26" s="584">
        <v>2.6385550999999999E-3</v>
      </c>
      <c r="L26" s="584">
        <v>3.3080879999999998E-3</v>
      </c>
      <c r="M26" s="584">
        <v>1.2335850900000001E-2</v>
      </c>
      <c r="N26" s="583">
        <v>0.67501981150000001</v>
      </c>
      <c r="O26" s="584">
        <v>0.73226233640000005</v>
      </c>
      <c r="P26" s="585">
        <v>0.194336005033795</v>
      </c>
      <c r="Q26" s="584">
        <v>1.6119746159999999</v>
      </c>
      <c r="R26" s="584">
        <v>0.15204758139999999</v>
      </c>
      <c r="S26" s="585">
        <v>0.17358637271101027</v>
      </c>
      <c r="T26" s="586">
        <v>2.884944E-8</v>
      </c>
      <c r="U26" s="587">
        <v>0</v>
      </c>
      <c r="V26" s="588">
        <v>2.0865839999999999E-4</v>
      </c>
      <c r="W26" s="587">
        <v>1.0610689E-3</v>
      </c>
      <c r="X26" s="587">
        <v>8.11869E-5</v>
      </c>
      <c r="Y26" s="587">
        <v>0.18223702380000001</v>
      </c>
      <c r="Z26" s="586">
        <v>1.6478566142</v>
      </c>
      <c r="AA26" s="587">
        <v>1.2423508739</v>
      </c>
      <c r="AB26" s="588">
        <v>4.3949515376999999</v>
      </c>
      <c r="AC26" s="559"/>
      <c r="AD26" s="564">
        <v>-0.24010258800000001</v>
      </c>
      <c r="AE26" s="561">
        <v>-1.1770896479999999</v>
      </c>
      <c r="AF26" s="564">
        <v>14.871840663</v>
      </c>
      <c r="AG26" s="561">
        <v>9.0277629999999994E-3</v>
      </c>
      <c r="AH26" s="564">
        <v>-0.53792633136620505</v>
      </c>
      <c r="AI26" s="561">
        <v>2.1538791311010275E-2</v>
      </c>
      <c r="AJ26" s="564">
        <v>2.0865839999999999E-4</v>
      </c>
      <c r="AK26" s="561">
        <v>0.18215583690000001</v>
      </c>
      <c r="AL26" s="564">
        <v>3.1526006637999999</v>
      </c>
    </row>
    <row r="27" spans="1:55" ht="12" customHeight="1" x14ac:dyDescent="0.2">
      <c r="A27" s="545" t="s">
        <v>13</v>
      </c>
      <c r="B27" s="590">
        <v>1.97523343E-2</v>
      </c>
      <c r="C27" s="591">
        <v>0.47398065239999998</v>
      </c>
      <c r="D27" s="592">
        <v>0.19170785670000001</v>
      </c>
      <c r="E27" s="591">
        <v>0.14331129009999999</v>
      </c>
      <c r="F27" s="591">
        <v>4.4237358400000003E-2</v>
      </c>
      <c r="G27" s="591">
        <v>6.0805799399999999E-2</v>
      </c>
      <c r="H27" s="590">
        <v>3.7162562774999999</v>
      </c>
      <c r="I27" s="591">
        <v>1.5921383803</v>
      </c>
      <c r="J27" s="592">
        <v>13.648656216999999</v>
      </c>
      <c r="K27" s="591">
        <v>1.0122569E-2</v>
      </c>
      <c r="L27" s="591">
        <v>1.4431476400000001E-2</v>
      </c>
      <c r="M27" s="591">
        <v>8.9958839600000007E-2</v>
      </c>
      <c r="N27" s="590">
        <v>5.7977606199999997E-2</v>
      </c>
      <c r="O27" s="591">
        <v>9.9050814900000006E-2</v>
      </c>
      <c r="P27" s="585">
        <v>0.1431236234278378</v>
      </c>
      <c r="Q27" s="591">
        <v>0.1742159056</v>
      </c>
      <c r="R27" s="591">
        <v>0.1667730113</v>
      </c>
      <c r="S27" s="585">
        <v>3.1721703007245021E-2</v>
      </c>
      <c r="T27" s="590">
        <v>4.6951813000000002E-3</v>
      </c>
      <c r="U27" s="591">
        <v>4.3702367800000003E-2</v>
      </c>
      <c r="V27" s="592">
        <v>3.2570637800000003E-2</v>
      </c>
      <c r="W27" s="591">
        <v>2.9958531000000002E-3</v>
      </c>
      <c r="X27" s="591">
        <v>1.3802979999999999E-4</v>
      </c>
      <c r="Y27" s="591">
        <v>4.7640935000000002E-3</v>
      </c>
      <c r="Z27" s="590">
        <v>0.99890747400000002</v>
      </c>
      <c r="AA27" s="591">
        <v>0.54205123590000004</v>
      </c>
      <c r="AB27" s="592">
        <v>3.3343512603000001</v>
      </c>
      <c r="AD27" s="564">
        <v>-0.28227279599999999</v>
      </c>
      <c r="AE27" s="561">
        <v>1.6568440899999998E-2</v>
      </c>
      <c r="AF27" s="564">
        <v>12.056517836999999</v>
      </c>
      <c r="AG27" s="561">
        <v>7.5527363200000003E-2</v>
      </c>
      <c r="AH27" s="564">
        <v>4.4072808527837792E-2</v>
      </c>
      <c r="AI27" s="561">
        <v>-0.13505130829275497</v>
      </c>
      <c r="AJ27" s="564">
        <v>-1.1131729999999999E-2</v>
      </c>
      <c r="AK27" s="561">
        <v>4.6260637000000004E-3</v>
      </c>
      <c r="AL27" s="564">
        <v>2.7923000242999998</v>
      </c>
    </row>
    <row r="28" spans="1:55" ht="12" customHeight="1" x14ac:dyDescent="0.2">
      <c r="A28" s="545" t="s">
        <v>14</v>
      </c>
      <c r="B28" s="590">
        <v>0.14034297370000001</v>
      </c>
      <c r="C28" s="591">
        <v>0.20958596860000001</v>
      </c>
      <c r="D28" s="592">
        <v>0.27051663310000001</v>
      </c>
      <c r="E28" s="591">
        <v>0.41348824360000003</v>
      </c>
      <c r="F28" s="591">
        <v>0.42225506480000002</v>
      </c>
      <c r="G28" s="591">
        <v>0.4194678007</v>
      </c>
      <c r="H28" s="590">
        <v>0.216690989</v>
      </c>
      <c r="I28" s="591">
        <v>0.74712188660000001</v>
      </c>
      <c r="J28" s="592">
        <v>1.0180433809</v>
      </c>
      <c r="K28" s="591">
        <v>8.9126117199999993E-2</v>
      </c>
      <c r="L28" s="591">
        <v>9.7894190300000003E-2</v>
      </c>
      <c r="M28" s="591">
        <v>0.1486049284</v>
      </c>
      <c r="N28" s="590">
        <v>0.67567532429999999</v>
      </c>
      <c r="O28" s="591">
        <v>0.6864884201</v>
      </c>
      <c r="P28" s="585">
        <v>1.0402405917307227</v>
      </c>
      <c r="Q28" s="591">
        <v>0.22116423809999999</v>
      </c>
      <c r="R28" s="591">
        <v>0.24377928660000001</v>
      </c>
      <c r="S28" s="585">
        <v>0.40221009439421906</v>
      </c>
      <c r="T28" s="590">
        <v>4.0582292200000002E-2</v>
      </c>
      <c r="U28" s="591">
        <v>0.156719048</v>
      </c>
      <c r="V28" s="592">
        <v>0.1080818321</v>
      </c>
      <c r="W28" s="591">
        <v>1.1902063399999999E-2</v>
      </c>
      <c r="X28" s="591">
        <v>1.14756185E-2</v>
      </c>
      <c r="Y28" s="591">
        <v>4.6047327700000001E-2</v>
      </c>
      <c r="Z28" s="590">
        <v>0.2682695081</v>
      </c>
      <c r="AA28" s="591">
        <v>0.41984056679999998</v>
      </c>
      <c r="AB28" s="592">
        <v>0.56001880729999998</v>
      </c>
      <c r="AD28" s="564">
        <v>6.0930664500000002E-2</v>
      </c>
      <c r="AE28" s="561">
        <v>-2.7872639999999998E-3</v>
      </c>
      <c r="AF28" s="564">
        <v>0.27092149430000001</v>
      </c>
      <c r="AG28" s="561">
        <v>5.07107381E-2</v>
      </c>
      <c r="AH28" s="564">
        <v>0.3537521716307227</v>
      </c>
      <c r="AI28" s="561">
        <v>0.15843080779421906</v>
      </c>
      <c r="AJ28" s="564">
        <v>-4.8637215999999997E-2</v>
      </c>
      <c r="AK28" s="561">
        <v>3.4571709300000003E-2</v>
      </c>
      <c r="AL28" s="564">
        <v>0.1401782406</v>
      </c>
    </row>
    <row r="29" spans="1:55" ht="12" customHeight="1" x14ac:dyDescent="0.2">
      <c r="A29" s="545" t="s">
        <v>15</v>
      </c>
      <c r="B29" s="590">
        <v>0.62810800730000005</v>
      </c>
      <c r="C29" s="591">
        <v>0.67237697770000004</v>
      </c>
      <c r="D29" s="592">
        <v>0.30366388830000002</v>
      </c>
      <c r="E29" s="591">
        <v>0.1510533406</v>
      </c>
      <c r="F29" s="591">
        <v>0.1325967509</v>
      </c>
      <c r="G29" s="591">
        <v>0.23030425509999999</v>
      </c>
      <c r="H29" s="590">
        <v>2.8006591295000001</v>
      </c>
      <c r="I29" s="591">
        <v>2.7348162098</v>
      </c>
      <c r="J29" s="592">
        <v>7.5648529971</v>
      </c>
      <c r="K29" s="591">
        <v>1.0920355945</v>
      </c>
      <c r="L29" s="591">
        <v>1.2592315057000001</v>
      </c>
      <c r="M29" s="591">
        <v>1.5091539316</v>
      </c>
      <c r="N29" s="590">
        <v>8.86869146E-2</v>
      </c>
      <c r="O29" s="591">
        <v>0.10624912709999999</v>
      </c>
      <c r="P29" s="585">
        <v>3.9629733365072431E-2</v>
      </c>
      <c r="Q29" s="591">
        <v>0.69621518640000002</v>
      </c>
      <c r="R29" s="591">
        <v>1.7213791768</v>
      </c>
      <c r="S29" s="585">
        <v>0.71843441679040432</v>
      </c>
      <c r="T29" s="590">
        <v>2.5028018388</v>
      </c>
      <c r="U29" s="591">
        <v>22.708533751000001</v>
      </c>
      <c r="V29" s="592">
        <v>22.523975742000001</v>
      </c>
      <c r="W29" s="591">
        <v>3.0807208000000002E-3</v>
      </c>
      <c r="X29" s="591">
        <v>5.1619709E-3</v>
      </c>
      <c r="Y29" s="591">
        <v>1.44426919E-2</v>
      </c>
      <c r="Z29" s="590">
        <v>1.0756464408999999</v>
      </c>
      <c r="AA29" s="591">
        <v>1.4920602914000001</v>
      </c>
      <c r="AB29" s="592">
        <v>2.5167835151000002</v>
      </c>
      <c r="AD29" s="564">
        <v>-0.36871308899999999</v>
      </c>
      <c r="AE29" s="561">
        <v>9.7707504200000003E-2</v>
      </c>
      <c r="AF29" s="564">
        <v>4.8300367873000001</v>
      </c>
      <c r="AG29" s="561">
        <v>0.24992242589999999</v>
      </c>
      <c r="AH29" s="564">
        <v>-6.6619393734927562E-2</v>
      </c>
      <c r="AI29" s="561">
        <v>-1.0029447600095955</v>
      </c>
      <c r="AJ29" s="564">
        <v>-0.184558009</v>
      </c>
      <c r="AK29" s="561">
        <v>9.2807210000000005E-3</v>
      </c>
      <c r="AL29" s="564">
        <v>1.0247232236999999</v>
      </c>
    </row>
    <row r="30" spans="1:55" ht="12" customHeight="1" x14ac:dyDescent="0.2">
      <c r="A30" s="545" t="s">
        <v>16</v>
      </c>
      <c r="B30" s="590">
        <v>6.3693434064999996</v>
      </c>
      <c r="C30" s="591">
        <v>6.1472436606</v>
      </c>
      <c r="D30" s="592">
        <v>6.0426794667000001</v>
      </c>
      <c r="E30" s="591">
        <v>9.2701502018999999</v>
      </c>
      <c r="F30" s="591">
        <v>9.5636905698000003</v>
      </c>
      <c r="G30" s="591">
        <v>13.471916052999999</v>
      </c>
      <c r="H30" s="590">
        <v>4.6172618891999999</v>
      </c>
      <c r="I30" s="591">
        <v>5.1987652300000002</v>
      </c>
      <c r="J30" s="592">
        <v>5.7821420576999998</v>
      </c>
      <c r="K30" s="591">
        <v>7.4920459376000004</v>
      </c>
      <c r="L30" s="591">
        <v>7.1439658858000001</v>
      </c>
      <c r="M30" s="591">
        <v>9.1389928555999997</v>
      </c>
      <c r="N30" s="590">
        <v>5.8655648264</v>
      </c>
      <c r="O30" s="591">
        <v>5.9248103528999998</v>
      </c>
      <c r="P30" s="585">
        <v>7.8990012819996549</v>
      </c>
      <c r="Q30" s="591">
        <v>9.8868896876000001</v>
      </c>
      <c r="R30" s="591">
        <v>9.0519031202000004</v>
      </c>
      <c r="S30" s="585">
        <v>9.0999684951697883</v>
      </c>
      <c r="T30" s="590">
        <v>10.581200966000001</v>
      </c>
      <c r="U30" s="591">
        <v>5.0177817241999998</v>
      </c>
      <c r="V30" s="592">
        <v>4.5884378879999996</v>
      </c>
      <c r="W30" s="591">
        <v>12.115717802000001</v>
      </c>
      <c r="X30" s="591">
        <v>17.262136074000001</v>
      </c>
      <c r="Y30" s="591">
        <v>12.665249615</v>
      </c>
      <c r="Z30" s="590">
        <v>6.8143985611</v>
      </c>
      <c r="AA30" s="591">
        <v>7.0005428276000004</v>
      </c>
      <c r="AB30" s="592">
        <v>8.0110730664999998</v>
      </c>
      <c r="AD30" s="564">
        <v>-0.104564194</v>
      </c>
      <c r="AE30" s="561">
        <v>3.9082254828999998</v>
      </c>
      <c r="AF30" s="564">
        <v>0.58337682769999999</v>
      </c>
      <c r="AG30" s="561">
        <v>1.9950269698</v>
      </c>
      <c r="AH30" s="564">
        <v>1.9741909290996551</v>
      </c>
      <c r="AI30" s="561">
        <v>4.8065374969787911E-2</v>
      </c>
      <c r="AJ30" s="564">
        <v>-0.42934383599999998</v>
      </c>
      <c r="AK30" s="561">
        <v>-4.5968864590000003</v>
      </c>
      <c r="AL30" s="564">
        <v>1.0105302388999999</v>
      </c>
    </row>
    <row r="31" spans="1:55" ht="12" customHeight="1" x14ac:dyDescent="0.2">
      <c r="A31" s="545" t="s">
        <v>17</v>
      </c>
      <c r="B31" s="590">
        <v>6.9686307134999996</v>
      </c>
      <c r="C31" s="591">
        <v>8.4106017654999992</v>
      </c>
      <c r="D31" s="592">
        <v>8.5064033613000003</v>
      </c>
      <c r="E31" s="591">
        <v>5.4820406724000001</v>
      </c>
      <c r="F31" s="591">
        <v>5.5734023408000004</v>
      </c>
      <c r="G31" s="591">
        <v>5.7074550903999999</v>
      </c>
      <c r="H31" s="590">
        <v>4.0226619432000001</v>
      </c>
      <c r="I31" s="591">
        <v>4.1190290909999998</v>
      </c>
      <c r="J31" s="592">
        <v>4.3802376631</v>
      </c>
      <c r="K31" s="591">
        <v>9.1631713243000004</v>
      </c>
      <c r="L31" s="591">
        <v>9.1421658336</v>
      </c>
      <c r="M31" s="591">
        <v>9.8023799461000003</v>
      </c>
      <c r="N31" s="590">
        <v>2.1179062704999998</v>
      </c>
      <c r="O31" s="591">
        <v>1.8448450954</v>
      </c>
      <c r="P31" s="585">
        <v>2.9641238258904243</v>
      </c>
      <c r="Q31" s="591">
        <v>2.4695511336</v>
      </c>
      <c r="R31" s="591">
        <v>3.0794216601</v>
      </c>
      <c r="S31" s="585">
        <v>2.7442819561219713</v>
      </c>
      <c r="T31" s="590">
        <v>10.107412654999999</v>
      </c>
      <c r="U31" s="591">
        <v>8.2807340105999998</v>
      </c>
      <c r="V31" s="592">
        <v>6.9386029484999998</v>
      </c>
      <c r="W31" s="591">
        <v>2.3943884584999999</v>
      </c>
      <c r="X31" s="591">
        <v>4.2390221899</v>
      </c>
      <c r="Y31" s="591">
        <v>5.9868703601000002</v>
      </c>
      <c r="Z31" s="590">
        <v>5.3477033168999997</v>
      </c>
      <c r="AA31" s="591">
        <v>5.8895139499000004</v>
      </c>
      <c r="AB31" s="592">
        <v>6.3214778003000003</v>
      </c>
      <c r="AD31" s="564">
        <v>9.58015958E-2</v>
      </c>
      <c r="AE31" s="561">
        <v>0.13405274950000001</v>
      </c>
      <c r="AF31" s="564">
        <v>0.26120857209999998</v>
      </c>
      <c r="AG31" s="561">
        <v>0.66021411249999995</v>
      </c>
      <c r="AH31" s="564">
        <v>1.1192787304904244</v>
      </c>
      <c r="AI31" s="561">
        <v>-0.33513970397802861</v>
      </c>
      <c r="AJ31" s="564">
        <v>-1.342131062</v>
      </c>
      <c r="AK31" s="561">
        <v>1.7478481701999999</v>
      </c>
      <c r="AL31" s="564">
        <v>0.43196385050000002</v>
      </c>
    </row>
    <row r="32" spans="1:55" ht="12" customHeight="1" x14ac:dyDescent="0.2">
      <c r="A32" s="545" t="s">
        <v>18</v>
      </c>
      <c r="B32" s="590">
        <v>11.604923569</v>
      </c>
      <c r="C32" s="591">
        <v>10.588431238</v>
      </c>
      <c r="D32" s="592">
        <v>10.543065388</v>
      </c>
      <c r="E32" s="591">
        <v>10.793548536999999</v>
      </c>
      <c r="F32" s="591">
        <v>10.720482595</v>
      </c>
      <c r="G32" s="591">
        <v>10.923455558000001</v>
      </c>
      <c r="H32" s="590">
        <v>7.2469911934000004</v>
      </c>
      <c r="I32" s="591">
        <v>7.935779997</v>
      </c>
      <c r="J32" s="592">
        <v>7.6919060846000002</v>
      </c>
      <c r="K32" s="591">
        <v>8.6893878561999998</v>
      </c>
      <c r="L32" s="591">
        <v>9.3125386345999992</v>
      </c>
      <c r="M32" s="591">
        <v>9.0464653284000001</v>
      </c>
      <c r="N32" s="590">
        <v>4.6938665516000002</v>
      </c>
      <c r="O32" s="591">
        <v>4.2677405139999998</v>
      </c>
      <c r="P32" s="585">
        <v>6.6843595301874386</v>
      </c>
      <c r="Q32" s="591">
        <v>5.2731717069000004</v>
      </c>
      <c r="R32" s="591">
        <v>5.4295747277000004</v>
      </c>
      <c r="S32" s="585">
        <v>4.9972471385860322</v>
      </c>
      <c r="T32" s="590">
        <v>8.5338291196</v>
      </c>
      <c r="U32" s="591">
        <v>7.5116548305000004</v>
      </c>
      <c r="V32" s="592">
        <v>7.0505900196000004</v>
      </c>
      <c r="W32" s="591">
        <v>11.822862683</v>
      </c>
      <c r="X32" s="591">
        <v>10.647572018</v>
      </c>
      <c r="Y32" s="591">
        <v>10.188419547000001</v>
      </c>
      <c r="Z32" s="590">
        <v>9.1648574603000004</v>
      </c>
      <c r="AA32" s="591">
        <v>9.0000477321000005</v>
      </c>
      <c r="AB32" s="592">
        <v>9.3395707211999994</v>
      </c>
      <c r="AD32" s="564">
        <v>-4.5365849999999999E-2</v>
      </c>
      <c r="AE32" s="561">
        <v>0.2029729626</v>
      </c>
      <c r="AF32" s="564">
        <v>-0.243873912</v>
      </c>
      <c r="AG32" s="561">
        <v>-0.26607330600000001</v>
      </c>
      <c r="AH32" s="564">
        <v>2.4166190161874388</v>
      </c>
      <c r="AI32" s="561">
        <v>-0.43232758911396818</v>
      </c>
      <c r="AJ32" s="564">
        <v>-0.46106481100000002</v>
      </c>
      <c r="AK32" s="561">
        <v>-0.45915246999999998</v>
      </c>
      <c r="AL32" s="564">
        <v>0.339522989</v>
      </c>
    </row>
    <row r="33" spans="1:38" ht="12" customHeight="1" x14ac:dyDescent="0.2">
      <c r="A33" s="545" t="s">
        <v>19</v>
      </c>
      <c r="B33" s="590">
        <v>6.02944277E-2</v>
      </c>
      <c r="C33" s="591">
        <v>3.6433332800000003E-2</v>
      </c>
      <c r="D33" s="592">
        <v>4.4417533500000002E-2</v>
      </c>
      <c r="E33" s="591">
        <v>7.0891472600000005E-2</v>
      </c>
      <c r="F33" s="591">
        <v>5.3682047699999999E-2</v>
      </c>
      <c r="G33" s="591">
        <v>5.1953687899999997E-2</v>
      </c>
      <c r="H33" s="590">
        <v>3.8536741899999997E-2</v>
      </c>
      <c r="I33" s="591">
        <v>4.0526733400000001E-2</v>
      </c>
      <c r="J33" s="592">
        <v>4.31256052E-2</v>
      </c>
      <c r="K33" s="591">
        <v>0</v>
      </c>
      <c r="L33" s="591">
        <v>4.8974089999999999E-4</v>
      </c>
      <c r="M33" s="591">
        <v>3.2825396E-6</v>
      </c>
      <c r="N33" s="590">
        <v>1.7411710399999999E-2</v>
      </c>
      <c r="O33" s="591">
        <v>2.7829025199999999E-2</v>
      </c>
      <c r="P33" s="585">
        <v>6.8686610865611189E-2</v>
      </c>
      <c r="Q33" s="591">
        <v>0</v>
      </c>
      <c r="R33" s="591">
        <v>0</v>
      </c>
      <c r="S33" s="585">
        <v>0</v>
      </c>
      <c r="T33" s="590">
        <v>1.5840170000000001E-4</v>
      </c>
      <c r="U33" s="591">
        <v>0</v>
      </c>
      <c r="V33" s="592">
        <v>1.7381255299999999E-2</v>
      </c>
      <c r="W33" s="591">
        <v>0</v>
      </c>
      <c r="X33" s="591">
        <v>0.37339932520000002</v>
      </c>
      <c r="Y33" s="591">
        <v>3.3878123000000001E-3</v>
      </c>
      <c r="Z33" s="590">
        <v>4.4001181600000001E-2</v>
      </c>
      <c r="AA33" s="591">
        <v>4.49074078E-2</v>
      </c>
      <c r="AB33" s="592">
        <v>4.3793820499999997E-2</v>
      </c>
      <c r="AD33" s="564">
        <v>7.9842006999999993E-3</v>
      </c>
      <c r="AE33" s="561">
        <v>-1.72836E-3</v>
      </c>
      <c r="AF33" s="564">
        <v>2.5988717999999998E-3</v>
      </c>
      <c r="AG33" s="561">
        <v>-4.86458E-4</v>
      </c>
      <c r="AH33" s="564">
        <v>4.0857585665611193E-2</v>
      </c>
      <c r="AI33" s="561">
        <v>0</v>
      </c>
      <c r="AJ33" s="564">
        <v>1.7381255299999999E-2</v>
      </c>
      <c r="AK33" s="561">
        <v>-0.37001151300000001</v>
      </c>
      <c r="AL33" s="564">
        <v>-1.1135870000000001E-3</v>
      </c>
    </row>
    <row r="34" spans="1:38" ht="12" customHeight="1" x14ac:dyDescent="0.2">
      <c r="A34" s="545" t="s">
        <v>20</v>
      </c>
      <c r="B34" s="590">
        <v>2.7649844E-3</v>
      </c>
      <c r="C34" s="591">
        <v>0.61632306029999995</v>
      </c>
      <c r="D34" s="592">
        <v>2.0349317729999998</v>
      </c>
      <c r="E34" s="591">
        <v>1.4871946302000001</v>
      </c>
      <c r="F34" s="591">
        <v>1.0248313692</v>
      </c>
      <c r="G34" s="591">
        <v>1.5106669854000001</v>
      </c>
      <c r="H34" s="590">
        <v>3.3071983537</v>
      </c>
      <c r="I34" s="591">
        <v>0.39257428189999999</v>
      </c>
      <c r="J34" s="592">
        <v>7.0827522207999998</v>
      </c>
      <c r="K34" s="591">
        <v>2.1136166000000001E-2</v>
      </c>
      <c r="L34" s="591">
        <v>9.8745450000000002E-3</v>
      </c>
      <c r="M34" s="591">
        <v>1.2001420699999999E-2</v>
      </c>
      <c r="N34" s="590">
        <v>8.9799402E-2</v>
      </c>
      <c r="O34" s="591">
        <v>0.1004568537</v>
      </c>
      <c r="P34" s="585">
        <v>5.5365427740745543E-2</v>
      </c>
      <c r="Q34" s="591">
        <v>0.29232307959999998</v>
      </c>
      <c r="R34" s="591">
        <v>6.8372023200000007E-2</v>
      </c>
      <c r="S34" s="585">
        <v>6.6087725285921148E-2</v>
      </c>
      <c r="T34" s="590">
        <v>8.2200131100000004E-2</v>
      </c>
      <c r="U34" s="591">
        <v>4.0804122700000001E-2</v>
      </c>
      <c r="V34" s="592">
        <v>4.4709389299999999E-2</v>
      </c>
      <c r="W34" s="591">
        <v>1.0330427999999999E-3</v>
      </c>
      <c r="X34" s="591">
        <v>2.2128965E-3</v>
      </c>
      <c r="Y34" s="591">
        <v>6.3624304199999995E-2</v>
      </c>
      <c r="Z34" s="590">
        <v>1.1649553357</v>
      </c>
      <c r="AA34" s="591">
        <v>0.50643682710000004</v>
      </c>
      <c r="AB34" s="592">
        <v>2.6594557108000001</v>
      </c>
      <c r="AD34" s="564">
        <v>1.4186087128</v>
      </c>
      <c r="AE34" s="561">
        <v>0.48583561619999999</v>
      </c>
      <c r="AF34" s="564">
        <v>6.6901779388999998</v>
      </c>
      <c r="AG34" s="561">
        <v>2.1268757000000001E-3</v>
      </c>
      <c r="AH34" s="564">
        <v>-4.5091425959254458E-2</v>
      </c>
      <c r="AI34" s="561">
        <v>-2.2842979140788588E-3</v>
      </c>
      <c r="AJ34" s="564">
        <v>3.9052664999999999E-3</v>
      </c>
      <c r="AK34" s="561">
        <v>6.1411407699999997E-2</v>
      </c>
      <c r="AL34" s="564">
        <v>2.1530188837000002</v>
      </c>
    </row>
    <row r="35" spans="1:38" ht="12" customHeight="1" x14ac:dyDescent="0.2">
      <c r="A35" s="545" t="s">
        <v>21</v>
      </c>
      <c r="B35" s="590">
        <v>8.9749481399999997E-2</v>
      </c>
      <c r="C35" s="591">
        <v>0.1404236063</v>
      </c>
      <c r="D35" s="592">
        <v>0.29960969300000001</v>
      </c>
      <c r="E35" s="591">
        <v>1.3034247724000001</v>
      </c>
      <c r="F35" s="591">
        <v>1.1675629399</v>
      </c>
      <c r="G35" s="591">
        <v>1.3646324719</v>
      </c>
      <c r="H35" s="590">
        <v>0.24363341660000001</v>
      </c>
      <c r="I35" s="591">
        <v>0.2645908407</v>
      </c>
      <c r="J35" s="592">
        <v>0.83540201930000002</v>
      </c>
      <c r="K35" s="591">
        <v>1.1685400477000001</v>
      </c>
      <c r="L35" s="591">
        <v>1.3169581132999999</v>
      </c>
      <c r="M35" s="591">
        <v>1.3273649461999999</v>
      </c>
      <c r="N35" s="590">
        <v>0.49854489410000002</v>
      </c>
      <c r="O35" s="591">
        <v>0.30278735600000001</v>
      </c>
      <c r="P35" s="585">
        <v>0.28933078413038071</v>
      </c>
      <c r="Q35" s="591">
        <v>1.1193489985</v>
      </c>
      <c r="R35" s="591">
        <v>0.75980507419999999</v>
      </c>
      <c r="S35" s="585">
        <v>1.2794050875375205</v>
      </c>
      <c r="T35" s="590">
        <v>0.11717851730000001</v>
      </c>
      <c r="U35" s="591">
        <v>0.23102687659999999</v>
      </c>
      <c r="V35" s="592">
        <v>0.23830003990000001</v>
      </c>
      <c r="W35" s="591">
        <v>0.14168905479999999</v>
      </c>
      <c r="X35" s="591">
        <v>0.20148415410000001</v>
      </c>
      <c r="Y35" s="591">
        <v>0.1092728226</v>
      </c>
      <c r="Z35" s="590">
        <v>0.51463579729999998</v>
      </c>
      <c r="AA35" s="591">
        <v>0.49254538450000002</v>
      </c>
      <c r="AB35" s="592">
        <v>0.71436610810000001</v>
      </c>
      <c r="AD35" s="564">
        <v>0.15918608679999999</v>
      </c>
      <c r="AE35" s="561">
        <v>0.19706953199999999</v>
      </c>
      <c r="AF35" s="564">
        <v>0.57081117849999996</v>
      </c>
      <c r="AG35" s="561">
        <v>1.0406832899999999E-2</v>
      </c>
      <c r="AH35" s="564">
        <v>-1.3456571869619294E-2</v>
      </c>
      <c r="AI35" s="561">
        <v>0.51960001333752048</v>
      </c>
      <c r="AJ35" s="564">
        <v>7.2731632999999997E-3</v>
      </c>
      <c r="AK35" s="561">
        <v>-9.2211330999999994E-2</v>
      </c>
      <c r="AL35" s="564">
        <v>0.22182072359999999</v>
      </c>
    </row>
    <row r="36" spans="1:38" ht="12" customHeight="1" x14ac:dyDescent="0.2">
      <c r="A36" s="545" t="s">
        <v>22</v>
      </c>
      <c r="B36" s="590">
        <v>0</v>
      </c>
      <c r="C36" s="591">
        <v>0</v>
      </c>
      <c r="D36" s="592">
        <v>0</v>
      </c>
      <c r="E36" s="591">
        <v>0</v>
      </c>
      <c r="F36" s="591">
        <v>0</v>
      </c>
      <c r="G36" s="591">
        <v>7.2723679999999998E-4</v>
      </c>
      <c r="H36" s="590">
        <v>1.384829E-4</v>
      </c>
      <c r="I36" s="591">
        <v>1.3852720000000001E-4</v>
      </c>
      <c r="J36" s="592">
        <v>8.8202300000000001E-5</v>
      </c>
      <c r="K36" s="591">
        <v>0</v>
      </c>
      <c r="L36" s="591">
        <v>0</v>
      </c>
      <c r="M36" s="591">
        <v>0</v>
      </c>
      <c r="N36" s="590">
        <v>0</v>
      </c>
      <c r="O36" s="591">
        <v>0</v>
      </c>
      <c r="P36" s="585">
        <v>0</v>
      </c>
      <c r="Q36" s="591">
        <v>0</v>
      </c>
      <c r="R36" s="591">
        <v>0</v>
      </c>
      <c r="S36" s="585">
        <v>0</v>
      </c>
      <c r="T36" s="590">
        <v>0</v>
      </c>
      <c r="U36" s="591">
        <v>0</v>
      </c>
      <c r="V36" s="592">
        <v>0</v>
      </c>
      <c r="W36" s="591">
        <v>1.0957924000000001E-2</v>
      </c>
      <c r="X36" s="591">
        <v>1.3576313600000001E-2</v>
      </c>
      <c r="Y36" s="591">
        <v>0</v>
      </c>
      <c r="Z36" s="590">
        <v>3.2850190000000001E-4</v>
      </c>
      <c r="AA36" s="591">
        <v>3.9433330000000001E-4</v>
      </c>
      <c r="AB36" s="592">
        <v>1.5953660000000001E-4</v>
      </c>
      <c r="AD36" s="564">
        <v>0</v>
      </c>
      <c r="AE36" s="561">
        <v>7.2723679999999998E-4</v>
      </c>
      <c r="AF36" s="564">
        <v>-5.0324999999999997E-5</v>
      </c>
      <c r="AG36" s="561">
        <v>0</v>
      </c>
      <c r="AH36" s="564">
        <v>0</v>
      </c>
      <c r="AI36" s="561">
        <v>0</v>
      </c>
      <c r="AJ36" s="564">
        <v>0</v>
      </c>
      <c r="AK36" s="561">
        <v>-1.3576314000000001E-2</v>
      </c>
      <c r="AL36" s="564">
        <v>-2.34797E-4</v>
      </c>
    </row>
    <row r="37" spans="1:38" ht="12" customHeight="1" x14ac:dyDescent="0.2">
      <c r="A37" s="545" t="s">
        <v>23</v>
      </c>
      <c r="B37" s="590">
        <v>2.52727248E-2</v>
      </c>
      <c r="C37" s="591">
        <v>1.8456938999999999E-3</v>
      </c>
      <c r="D37" s="592">
        <v>2.96452088E-2</v>
      </c>
      <c r="E37" s="591">
        <v>0.15007414690000001</v>
      </c>
      <c r="F37" s="591">
        <v>5.7776159399999999E-2</v>
      </c>
      <c r="G37" s="591">
        <v>7.1149459E-3</v>
      </c>
      <c r="H37" s="590">
        <v>0.12236658590000001</v>
      </c>
      <c r="I37" s="591">
        <v>0.19401415350000001</v>
      </c>
      <c r="J37" s="592">
        <v>0.36220127680000003</v>
      </c>
      <c r="K37" s="591">
        <v>0</v>
      </c>
      <c r="L37" s="591">
        <v>0</v>
      </c>
      <c r="M37" s="591">
        <v>4.4305780999999997E-3</v>
      </c>
      <c r="N37" s="590">
        <v>2.3705113699999999E-2</v>
      </c>
      <c r="O37" s="591">
        <v>2.6327620900000001E-2</v>
      </c>
      <c r="P37" s="585">
        <v>1.7106503887852646E-3</v>
      </c>
      <c r="Q37" s="591">
        <v>5.1275855699999998E-2</v>
      </c>
      <c r="R37" s="591">
        <v>1.10834431E-2</v>
      </c>
      <c r="S37" s="585">
        <v>5.2429727066063823E-2</v>
      </c>
      <c r="T37" s="590">
        <v>0</v>
      </c>
      <c r="U37" s="591">
        <v>0</v>
      </c>
      <c r="V37" s="592">
        <v>0</v>
      </c>
      <c r="W37" s="591">
        <v>1.5412245000000001E-3</v>
      </c>
      <c r="X37" s="591">
        <v>2.9848415499999999E-2</v>
      </c>
      <c r="Y37" s="591">
        <v>0</v>
      </c>
      <c r="Z37" s="590">
        <v>7.2686539699999997E-2</v>
      </c>
      <c r="AA37" s="591">
        <v>6.1323225100000003E-2</v>
      </c>
      <c r="AB37" s="592">
        <v>9.8702501400000003E-2</v>
      </c>
      <c r="AD37" s="564">
        <v>2.7799514899999999E-2</v>
      </c>
      <c r="AE37" s="561">
        <v>-5.0661212999999997E-2</v>
      </c>
      <c r="AF37" s="564">
        <v>0.16818712329999999</v>
      </c>
      <c r="AG37" s="561">
        <v>4.4305780999999997E-3</v>
      </c>
      <c r="AH37" s="564">
        <v>-2.4616970511214736E-2</v>
      </c>
      <c r="AI37" s="561">
        <v>4.1346283966063824E-2</v>
      </c>
      <c r="AJ37" s="564">
        <v>0</v>
      </c>
      <c r="AK37" s="561">
        <v>-2.9848415E-2</v>
      </c>
      <c r="AL37" s="564">
        <v>3.7379276400000001E-2</v>
      </c>
    </row>
    <row r="38" spans="1:38" ht="12" customHeight="1" x14ac:dyDescent="0.2">
      <c r="A38" s="545" t="s">
        <v>24</v>
      </c>
      <c r="B38" s="590">
        <v>1.1827057000000001E-3</v>
      </c>
      <c r="C38" s="591">
        <v>4.2909490000000002E-4</v>
      </c>
      <c r="D38" s="592">
        <v>5.8715208999999997E-3</v>
      </c>
      <c r="E38" s="591">
        <v>1.1112946800000001E-2</v>
      </c>
      <c r="F38" s="591">
        <v>1.0561964300000001E-2</v>
      </c>
      <c r="G38" s="591">
        <v>6.6535279999999997E-4</v>
      </c>
      <c r="H38" s="590">
        <v>1.2648775399999999E-2</v>
      </c>
      <c r="I38" s="591">
        <v>1.2420415000000001E-2</v>
      </c>
      <c r="J38" s="592">
        <v>2.5413300400000002E-2</v>
      </c>
      <c r="K38" s="591">
        <v>0</v>
      </c>
      <c r="L38" s="591">
        <v>0</v>
      </c>
      <c r="M38" s="591">
        <v>0</v>
      </c>
      <c r="N38" s="590">
        <v>1.8593643E-3</v>
      </c>
      <c r="O38" s="591">
        <v>0</v>
      </c>
      <c r="P38" s="585">
        <v>0</v>
      </c>
      <c r="Q38" s="591">
        <v>0</v>
      </c>
      <c r="R38" s="591">
        <v>0</v>
      </c>
      <c r="S38" s="585">
        <v>2.0679377337838402E-4</v>
      </c>
      <c r="T38" s="590">
        <v>2.0556047500000001E-2</v>
      </c>
      <c r="U38" s="591">
        <v>1.7021632000000001E-3</v>
      </c>
      <c r="V38" s="592">
        <v>3.1489767999999998E-3</v>
      </c>
      <c r="W38" s="591">
        <v>0</v>
      </c>
      <c r="X38" s="591">
        <v>0</v>
      </c>
      <c r="Y38" s="591">
        <v>0</v>
      </c>
      <c r="Z38" s="590">
        <v>6.3563151999999996E-3</v>
      </c>
      <c r="AA38" s="591">
        <v>5.1936739000000001E-3</v>
      </c>
      <c r="AB38" s="592">
        <v>8.1845496000000004E-3</v>
      </c>
      <c r="AD38" s="564">
        <v>5.4424260999999998E-3</v>
      </c>
      <c r="AE38" s="561">
        <v>-9.8966120000000008E-3</v>
      </c>
      <c r="AF38" s="564">
        <v>1.2992885399999999E-2</v>
      </c>
      <c r="AG38" s="561">
        <v>0</v>
      </c>
      <c r="AH38" s="564">
        <v>0</v>
      </c>
      <c r="AI38" s="561">
        <v>2.0679377337838402E-4</v>
      </c>
      <c r="AJ38" s="564">
        <v>1.4468136999999999E-3</v>
      </c>
      <c r="AK38" s="561">
        <v>0</v>
      </c>
      <c r="AL38" s="564">
        <v>2.9908755999999998E-3</v>
      </c>
    </row>
    <row r="39" spans="1:38" ht="12" customHeight="1" x14ac:dyDescent="0.2">
      <c r="A39" s="545" t="s">
        <v>25</v>
      </c>
      <c r="B39" s="590">
        <v>68.101033423999993</v>
      </c>
      <c r="C39" s="591">
        <v>65.896550938999994</v>
      </c>
      <c r="D39" s="592">
        <v>65.214483825000002</v>
      </c>
      <c r="E39" s="591">
        <v>65.439797626000001</v>
      </c>
      <c r="F39" s="591">
        <v>66.716637652000003</v>
      </c>
      <c r="G39" s="591">
        <v>62.619447164</v>
      </c>
      <c r="H39" s="590">
        <v>67.044867255</v>
      </c>
      <c r="I39" s="591">
        <v>71.276453834999998</v>
      </c>
      <c r="J39" s="592">
        <v>29.725359400999999</v>
      </c>
      <c r="K39" s="591">
        <v>67.183218655999994</v>
      </c>
      <c r="L39" s="591">
        <v>65.629337804000002</v>
      </c>
      <c r="M39" s="591">
        <v>63.525596395999997</v>
      </c>
      <c r="N39" s="590">
        <v>76.399369583999999</v>
      </c>
      <c r="O39" s="591">
        <v>77.396102182999996</v>
      </c>
      <c r="P39" s="585">
        <v>70.436561698366205</v>
      </c>
      <c r="Q39" s="591">
        <v>73.633444558999997</v>
      </c>
      <c r="R39" s="591">
        <v>75.235497684999999</v>
      </c>
      <c r="S39" s="585">
        <v>76.80655148845625</v>
      </c>
      <c r="T39" s="590">
        <v>64.335938298000002</v>
      </c>
      <c r="U39" s="591">
        <v>53.061166288000003</v>
      </c>
      <c r="V39" s="592">
        <v>55.423984027000003</v>
      </c>
      <c r="W39" s="591">
        <v>67.951724237999997</v>
      </c>
      <c r="X39" s="591">
        <v>61.572437538000003</v>
      </c>
      <c r="Y39" s="591">
        <v>65.251426228</v>
      </c>
      <c r="Z39" s="590">
        <v>68.231314370000007</v>
      </c>
      <c r="AA39" s="591">
        <v>68.448483210999996</v>
      </c>
      <c r="AB39" s="592">
        <v>56.641743939000001</v>
      </c>
      <c r="AD39" s="564">
        <v>-0.68206711399999997</v>
      </c>
      <c r="AE39" s="561">
        <v>-4.0971904879999999</v>
      </c>
      <c r="AF39" s="564">
        <v>-41.551094429999999</v>
      </c>
      <c r="AG39" s="561">
        <v>-2.1037414079999999</v>
      </c>
      <c r="AH39" s="564">
        <v>-6.9595404846337914</v>
      </c>
      <c r="AI39" s="561">
        <v>1.5710538034562518</v>
      </c>
      <c r="AJ39" s="564">
        <v>2.362817739</v>
      </c>
      <c r="AK39" s="561">
        <v>3.6789886903000002</v>
      </c>
      <c r="AL39" s="564">
        <v>-11.80673927</v>
      </c>
    </row>
    <row r="40" spans="1:38" ht="12" customHeight="1" x14ac:dyDescent="0.2">
      <c r="A40" s="545" t="s">
        <v>26</v>
      </c>
      <c r="B40" s="590">
        <v>2.2441220421999999</v>
      </c>
      <c r="C40" s="591">
        <v>2.3558146467999999</v>
      </c>
      <c r="D40" s="592">
        <v>2.4091247172000001</v>
      </c>
      <c r="E40" s="591">
        <v>1.2232073665000001</v>
      </c>
      <c r="F40" s="591">
        <v>1.1604050385</v>
      </c>
      <c r="G40" s="591">
        <v>1.3121822208</v>
      </c>
      <c r="H40" s="590">
        <v>0.80700310600000003</v>
      </c>
      <c r="I40" s="591">
        <v>0.84789530759999998</v>
      </c>
      <c r="J40" s="592">
        <v>1.0802923865</v>
      </c>
      <c r="K40" s="591">
        <v>2.3201040737</v>
      </c>
      <c r="L40" s="591">
        <v>2.5882901978000001</v>
      </c>
      <c r="M40" s="591">
        <v>2.5848820409000002</v>
      </c>
      <c r="N40" s="590">
        <v>3.9487997563000001</v>
      </c>
      <c r="O40" s="591">
        <v>3.5900612448000002</v>
      </c>
      <c r="P40" s="585">
        <v>4.3245860923310957</v>
      </c>
      <c r="Q40" s="591">
        <v>1.1678477776</v>
      </c>
      <c r="R40" s="591">
        <v>1.089302709</v>
      </c>
      <c r="S40" s="585">
        <v>1.1341043515407645</v>
      </c>
      <c r="T40" s="590">
        <v>0.30413060419999999</v>
      </c>
      <c r="U40" s="591">
        <v>0.26237446129999997</v>
      </c>
      <c r="V40" s="592">
        <v>0.24051067919999999</v>
      </c>
      <c r="W40" s="591">
        <v>1.7966890735000001</v>
      </c>
      <c r="X40" s="591">
        <v>2.4430061473000002</v>
      </c>
      <c r="Y40" s="591">
        <v>2.6049139873999998</v>
      </c>
      <c r="Z40" s="590">
        <v>1.8038976175999999</v>
      </c>
      <c r="AA40" s="591">
        <v>1.8523687391999999</v>
      </c>
      <c r="AB40" s="592">
        <v>2.0216871170999999</v>
      </c>
      <c r="AD40" s="564">
        <v>5.3310070399999999E-2</v>
      </c>
      <c r="AE40" s="561">
        <v>0.15177718230000001</v>
      </c>
      <c r="AF40" s="564">
        <v>0.2323970789</v>
      </c>
      <c r="AG40" s="561">
        <v>-3.4081570000000002E-3</v>
      </c>
      <c r="AH40" s="564">
        <v>0.73452484753109548</v>
      </c>
      <c r="AI40" s="561">
        <v>4.4801642540764464E-2</v>
      </c>
      <c r="AJ40" s="564">
        <v>-2.1863781999999998E-2</v>
      </c>
      <c r="AK40" s="561">
        <v>0.16190784020000001</v>
      </c>
      <c r="AL40" s="564">
        <v>0.16931837790000001</v>
      </c>
    </row>
    <row r="41" spans="1:38" ht="12" customHeight="1" x14ac:dyDescent="0.2">
      <c r="A41" s="546" t="s">
        <v>27</v>
      </c>
      <c r="B41" s="593">
        <v>3.7416328567999999</v>
      </c>
      <c r="C41" s="594">
        <v>4.2018208562000003</v>
      </c>
      <c r="D41" s="595">
        <v>4.0958432157000004</v>
      </c>
      <c r="E41" s="594">
        <v>1.2754825326000001</v>
      </c>
      <c r="F41" s="594">
        <v>1.0324997997000001</v>
      </c>
      <c r="G41" s="594">
        <v>1.1769166776</v>
      </c>
      <c r="H41" s="593">
        <v>1.9811322063000001</v>
      </c>
      <c r="I41" s="594">
        <v>2.0339197517000001</v>
      </c>
      <c r="J41" s="595">
        <v>3.2778711655000001</v>
      </c>
      <c r="K41" s="594">
        <v>2.7684731024999998</v>
      </c>
      <c r="L41" s="594">
        <v>3.4815139846999998</v>
      </c>
      <c r="M41" s="594">
        <v>2.7978296552000002</v>
      </c>
      <c r="N41" s="593">
        <v>4.8458128700999996</v>
      </c>
      <c r="O41" s="594">
        <v>4.8949890555</v>
      </c>
      <c r="P41" s="923">
        <v>5.8589441445422361</v>
      </c>
      <c r="Q41" s="594">
        <v>3.4025772549000002</v>
      </c>
      <c r="R41" s="594">
        <v>2.9910605012000002</v>
      </c>
      <c r="S41" s="923">
        <v>2.4937646495594405</v>
      </c>
      <c r="T41" s="593">
        <v>3.3693159185999999</v>
      </c>
      <c r="U41" s="594">
        <v>2.6838003556999999</v>
      </c>
      <c r="V41" s="595">
        <v>2.7894979059999998</v>
      </c>
      <c r="W41" s="594">
        <v>3.7443567922000001</v>
      </c>
      <c r="X41" s="594">
        <v>3.1984481217999998</v>
      </c>
      <c r="Y41" s="594">
        <v>2.8793441856999999</v>
      </c>
      <c r="Z41" s="593">
        <v>2.8441849658999998</v>
      </c>
      <c r="AA41" s="594">
        <v>3.0019397202000002</v>
      </c>
      <c r="AB41" s="595">
        <v>3.3336800085</v>
      </c>
      <c r="AD41" s="568">
        <v>-0.10597764</v>
      </c>
      <c r="AE41" s="561">
        <v>0.14441687789999999</v>
      </c>
      <c r="AF41" s="568">
        <v>1.2439514138000001</v>
      </c>
      <c r="AG41" s="561">
        <v>-0.68368432999999995</v>
      </c>
      <c r="AH41" s="564">
        <v>0.96395508904223615</v>
      </c>
      <c r="AI41" s="561">
        <v>-0.49729585164055967</v>
      </c>
      <c r="AJ41" s="568">
        <v>0.1056975503</v>
      </c>
      <c r="AK41" s="561">
        <v>-0.31910393599999998</v>
      </c>
      <c r="AL41" s="568">
        <v>0.33174028830000002</v>
      </c>
    </row>
    <row r="42" spans="1:38" ht="12" customHeight="1" x14ac:dyDescent="0.2">
      <c r="AD42" s="596"/>
      <c r="AE42" s="596"/>
      <c r="AF42" s="596"/>
      <c r="AG42" s="596"/>
      <c r="AH42" s="596"/>
      <c r="AI42" s="596"/>
      <c r="AJ42" s="596"/>
      <c r="AK42" s="596"/>
      <c r="AL42" s="596"/>
    </row>
    <row r="43" spans="1:38" ht="12" customHeight="1" x14ac:dyDescent="0.2">
      <c r="P43" s="932"/>
      <c r="S43" s="933"/>
    </row>
    <row r="44" spans="1:38" ht="12" customHeight="1" x14ac:dyDescent="0.2">
      <c r="P44" s="932"/>
      <c r="S44" s="933"/>
    </row>
    <row r="45" spans="1:38" ht="12" customHeight="1" x14ac:dyDescent="0.2">
      <c r="P45" s="932"/>
      <c r="S45" s="933"/>
    </row>
    <row r="46" spans="1:38" ht="12" customHeight="1" x14ac:dyDescent="0.2">
      <c r="P46" s="932"/>
      <c r="S46" s="933"/>
    </row>
    <row r="47" spans="1:38" ht="12" customHeight="1" x14ac:dyDescent="0.2">
      <c r="P47" s="932"/>
      <c r="S47" s="933"/>
    </row>
    <row r="48" spans="1:38" ht="12" customHeight="1" x14ac:dyDescent="0.2">
      <c r="P48" s="932"/>
      <c r="S48" s="933"/>
    </row>
    <row r="49" spans="16:19" ht="12" customHeight="1" x14ac:dyDescent="0.2">
      <c r="P49" s="932"/>
      <c r="S49" s="933"/>
    </row>
    <row r="50" spans="16:19" ht="12" customHeight="1" x14ac:dyDescent="0.2">
      <c r="P50" s="932"/>
      <c r="S50" s="933"/>
    </row>
    <row r="51" spans="16:19" ht="12" customHeight="1" x14ac:dyDescent="0.2">
      <c r="P51" s="932"/>
      <c r="S51" s="933"/>
    </row>
    <row r="52" spans="16:19" ht="12" customHeight="1" x14ac:dyDescent="0.2">
      <c r="P52" s="932"/>
      <c r="S52" s="933"/>
    </row>
    <row r="53" spans="16:19" ht="12" customHeight="1" x14ac:dyDescent="0.2">
      <c r="P53" s="932"/>
      <c r="S53" s="933"/>
    </row>
    <row r="54" spans="16:19" ht="12" customHeight="1" x14ac:dyDescent="0.2">
      <c r="P54" s="932"/>
      <c r="S54" s="933"/>
    </row>
    <row r="55" spans="16:19" ht="12" customHeight="1" x14ac:dyDescent="0.2">
      <c r="P55" s="932"/>
      <c r="S55" s="933"/>
    </row>
    <row r="56" spans="16:19" ht="12" customHeight="1" x14ac:dyDescent="0.2">
      <c r="P56" s="932"/>
      <c r="S56" s="933"/>
    </row>
    <row r="57" spans="16:19" ht="12" customHeight="1" x14ac:dyDescent="0.2">
      <c r="P57" s="932"/>
      <c r="S57" s="933"/>
    </row>
    <row r="58" spans="16:19" ht="12" customHeight="1" x14ac:dyDescent="0.2">
      <c r="P58" s="932"/>
      <c r="S58" s="933"/>
    </row>
  </sheetData>
  <mergeCells count="24">
    <mergeCell ref="A3:A5"/>
    <mergeCell ref="AD3:AL3"/>
    <mergeCell ref="AD5:AL5"/>
    <mergeCell ref="AD24:AL24"/>
    <mergeCell ref="B3:AB3"/>
    <mergeCell ref="B24:AB24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Q25:S25"/>
    <mergeCell ref="T25:V25"/>
    <mergeCell ref="W25:Y25"/>
    <mergeCell ref="Z25:AB25"/>
    <mergeCell ref="B25:D25"/>
    <mergeCell ref="E25:G25"/>
    <mergeCell ref="H25:J25"/>
    <mergeCell ref="K25:M25"/>
    <mergeCell ref="N25:P25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N47"/>
  <sheetViews>
    <sheetView showGridLines="0" zoomScale="85" zoomScaleNormal="85" zoomScaleSheetLayoutView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9.140625" defaultRowHeight="12" customHeight="1" x14ac:dyDescent="0.2"/>
  <cols>
    <col min="1" max="1" width="29.140625" style="548" customWidth="1"/>
    <col min="2" max="28" width="9.5703125" style="548" customWidth="1"/>
    <col min="29" max="29" width="3.7109375" style="589" customWidth="1"/>
    <col min="30" max="37" width="9.5703125" style="548" customWidth="1"/>
    <col min="38" max="38" width="11.140625" style="548" bestFit="1" customWidth="1"/>
    <col min="39" max="16384" width="9.140625" style="548"/>
  </cols>
  <sheetData>
    <row r="1" spans="1:39" ht="12" customHeight="1" x14ac:dyDescent="0.2">
      <c r="A1" s="547" t="s">
        <v>765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39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3"/>
    </row>
    <row r="3" spans="1:39" s="549" customFormat="1" ht="15" customHeight="1" x14ac:dyDescent="0.2">
      <c r="A3" s="1073" t="s">
        <v>0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368</v>
      </c>
      <c r="AE3" s="1076"/>
      <c r="AF3" s="1076"/>
      <c r="AG3" s="1076"/>
      <c r="AH3" s="1076"/>
      <c r="AI3" s="1076"/>
      <c r="AJ3" s="1076"/>
      <c r="AK3" s="1076"/>
      <c r="AL3" s="1077"/>
    </row>
    <row r="4" spans="1:39" s="553" customFormat="1" ht="12" customHeight="1" x14ac:dyDescent="0.2">
      <c r="A4" s="1074"/>
      <c r="B4" s="1091" t="s">
        <v>2</v>
      </c>
      <c r="C4" s="1092"/>
      <c r="D4" s="1093"/>
      <c r="E4" s="1091" t="s">
        <v>3</v>
      </c>
      <c r="F4" s="1092"/>
      <c r="G4" s="1093"/>
      <c r="H4" s="1091" t="s">
        <v>10</v>
      </c>
      <c r="I4" s="1092"/>
      <c r="J4" s="1093"/>
      <c r="K4" s="1091" t="s">
        <v>4</v>
      </c>
      <c r="L4" s="1092"/>
      <c r="M4" s="1093"/>
      <c r="N4" s="1091" t="s">
        <v>5</v>
      </c>
      <c r="O4" s="1092"/>
      <c r="P4" s="1093"/>
      <c r="Q4" s="1091" t="s">
        <v>6</v>
      </c>
      <c r="R4" s="1092"/>
      <c r="S4" s="1093"/>
      <c r="T4" s="1091" t="s">
        <v>7</v>
      </c>
      <c r="U4" s="1092"/>
      <c r="V4" s="1093"/>
      <c r="W4" s="1091" t="s">
        <v>8</v>
      </c>
      <c r="X4" s="1092"/>
      <c r="Y4" s="1092"/>
      <c r="Z4" s="1091" t="s">
        <v>9</v>
      </c>
      <c r="AA4" s="1092"/>
      <c r="AB4" s="1093"/>
      <c r="AC4" s="543"/>
      <c r="AD4" s="597" t="s">
        <v>2</v>
      </c>
      <c r="AE4" s="598" t="s">
        <v>3</v>
      </c>
      <c r="AF4" s="598" t="s">
        <v>10</v>
      </c>
      <c r="AG4" s="598" t="s">
        <v>4</v>
      </c>
      <c r="AH4" s="598" t="s">
        <v>5</v>
      </c>
      <c r="AI4" s="598" t="s">
        <v>6</v>
      </c>
      <c r="AJ4" s="598" t="s">
        <v>7</v>
      </c>
      <c r="AK4" s="598" t="s">
        <v>8</v>
      </c>
      <c r="AL4" s="599" t="s">
        <v>9</v>
      </c>
    </row>
    <row r="5" spans="1:39" ht="15" customHeight="1" x14ac:dyDescent="0.2">
      <c r="A5" s="1074"/>
      <c r="B5" s="554" t="s">
        <v>11</v>
      </c>
      <c r="C5" s="555" t="s">
        <v>30</v>
      </c>
      <c r="D5" s="556" t="s">
        <v>31</v>
      </c>
      <c r="E5" s="555" t="s">
        <v>11</v>
      </c>
      <c r="F5" s="555" t="s">
        <v>30</v>
      </c>
      <c r="G5" s="555" t="s">
        <v>31</v>
      </c>
      <c r="H5" s="554" t="s">
        <v>11</v>
      </c>
      <c r="I5" s="555" t="s">
        <v>30</v>
      </c>
      <c r="J5" s="556" t="s">
        <v>31</v>
      </c>
      <c r="K5" s="555" t="s">
        <v>11</v>
      </c>
      <c r="L5" s="555" t="s">
        <v>30</v>
      </c>
      <c r="M5" s="555" t="s">
        <v>31</v>
      </c>
      <c r="N5" s="554" t="s">
        <v>11</v>
      </c>
      <c r="O5" s="555" t="s">
        <v>30</v>
      </c>
      <c r="P5" s="556" t="s">
        <v>31</v>
      </c>
      <c r="Q5" s="555" t="s">
        <v>11</v>
      </c>
      <c r="R5" s="555" t="s">
        <v>30</v>
      </c>
      <c r="S5" s="555" t="s">
        <v>31</v>
      </c>
      <c r="T5" s="554" t="s">
        <v>11</v>
      </c>
      <c r="U5" s="555" t="s">
        <v>30</v>
      </c>
      <c r="V5" s="556" t="s">
        <v>31</v>
      </c>
      <c r="W5" s="555" t="s">
        <v>11</v>
      </c>
      <c r="X5" s="555" t="s">
        <v>30</v>
      </c>
      <c r="Y5" s="555" t="s">
        <v>31</v>
      </c>
      <c r="Z5" s="554" t="s">
        <v>11</v>
      </c>
      <c r="AA5" s="555" t="s">
        <v>30</v>
      </c>
      <c r="AB5" s="556" t="s">
        <v>31</v>
      </c>
      <c r="AC5" s="543"/>
      <c r="AD5" s="1078" t="s">
        <v>660</v>
      </c>
      <c r="AE5" s="1079"/>
      <c r="AF5" s="1079"/>
      <c r="AG5" s="1079"/>
      <c r="AH5" s="1079"/>
      <c r="AI5" s="1079"/>
      <c r="AJ5" s="1079"/>
      <c r="AK5" s="1079"/>
      <c r="AL5" s="1081"/>
    </row>
    <row r="6" spans="1:39" ht="12" customHeight="1" x14ac:dyDescent="0.2">
      <c r="A6" s="544" t="s">
        <v>63</v>
      </c>
      <c r="B6" s="562">
        <v>130.52491241000001</v>
      </c>
      <c r="C6" s="559">
        <v>129.39754976</v>
      </c>
      <c r="D6" s="563">
        <v>142.4188359867139</v>
      </c>
      <c r="E6" s="562">
        <v>130.17817822000001</v>
      </c>
      <c r="F6" s="559">
        <v>133.07558548</v>
      </c>
      <c r="G6" s="563">
        <v>128.12517158786432</v>
      </c>
      <c r="H6" s="562">
        <v>149.33870716000001</v>
      </c>
      <c r="I6" s="559">
        <v>161.35624211000001</v>
      </c>
      <c r="J6" s="563">
        <v>165.65003282339774</v>
      </c>
      <c r="K6" s="562">
        <v>134.97133045000001</v>
      </c>
      <c r="L6" s="559">
        <v>139.30239763</v>
      </c>
      <c r="M6" s="563">
        <v>143.96003436906756</v>
      </c>
      <c r="N6" s="562">
        <v>116.43510680999999</v>
      </c>
      <c r="O6" s="559">
        <v>126.446174</v>
      </c>
      <c r="P6" s="563">
        <v>157.64176416708798</v>
      </c>
      <c r="Q6" s="562">
        <v>157.93744366000001</v>
      </c>
      <c r="R6" s="559">
        <v>172.86249067</v>
      </c>
      <c r="S6" s="563">
        <v>177.53173112974531</v>
      </c>
      <c r="T6" s="562">
        <v>96.148303365999993</v>
      </c>
      <c r="U6" s="559">
        <v>100.00327457</v>
      </c>
      <c r="V6" s="563">
        <v>103.36808847918003</v>
      </c>
      <c r="W6" s="562">
        <v>167.88561684999999</v>
      </c>
      <c r="X6" s="559">
        <v>167.96764526999999</v>
      </c>
      <c r="Y6" s="563">
        <v>163.48050984500162</v>
      </c>
      <c r="Z6" s="562">
        <v>134.84166260999999</v>
      </c>
      <c r="AA6" s="559">
        <v>138.65115315</v>
      </c>
      <c r="AB6" s="563">
        <v>146.71111988827499</v>
      </c>
      <c r="AC6" s="559"/>
      <c r="AD6" s="560">
        <v>13.021286226713897</v>
      </c>
      <c r="AE6" s="600">
        <v>-4.9504138921356855</v>
      </c>
      <c r="AF6" s="560">
        <v>4.2937907133977262</v>
      </c>
      <c r="AG6" s="600">
        <v>4.6576367390675557</v>
      </c>
      <c r="AH6" s="560">
        <v>31.195590167087985</v>
      </c>
      <c r="AI6" s="600">
        <v>4.6692404597453105</v>
      </c>
      <c r="AJ6" s="560">
        <v>3.3648139091800289</v>
      </c>
      <c r="AK6" s="600">
        <v>-4.487135424998371</v>
      </c>
      <c r="AL6" s="560">
        <v>8.0599667382749942</v>
      </c>
      <c r="AM6" s="931"/>
    </row>
    <row r="7" spans="1:39" ht="12" customHeight="1" x14ac:dyDescent="0.2">
      <c r="A7" s="545" t="s">
        <v>64</v>
      </c>
      <c r="B7" s="562">
        <v>136.72346601999999</v>
      </c>
      <c r="C7" s="559">
        <v>128.09809267</v>
      </c>
      <c r="D7" s="563">
        <v>139.88180363620893</v>
      </c>
      <c r="E7" s="562">
        <v>119.80843534</v>
      </c>
      <c r="F7" s="559">
        <v>119.08537097</v>
      </c>
      <c r="G7" s="563">
        <v>137.11514199796716</v>
      </c>
      <c r="H7" s="562">
        <v>242.06856622000001</v>
      </c>
      <c r="I7" s="559">
        <v>271.93384199000002</v>
      </c>
      <c r="J7" s="563">
        <v>203.43014599557259</v>
      </c>
      <c r="K7" s="562">
        <v>164.25368531000001</v>
      </c>
      <c r="L7" s="559">
        <v>162.43592613999999</v>
      </c>
      <c r="M7" s="563">
        <v>170.62366278039119</v>
      </c>
      <c r="N7" s="562">
        <v>141.96029763999999</v>
      </c>
      <c r="O7" s="559">
        <v>150.21777</v>
      </c>
      <c r="P7" s="563">
        <v>190.12273246070129</v>
      </c>
      <c r="Q7" s="562">
        <v>134.21162097000001</v>
      </c>
      <c r="R7" s="559">
        <v>134.86341353</v>
      </c>
      <c r="S7" s="563">
        <v>140.27776639905949</v>
      </c>
      <c r="T7" s="562">
        <v>83.726807913000002</v>
      </c>
      <c r="U7" s="559">
        <v>100.52149346</v>
      </c>
      <c r="V7" s="563">
        <v>91.409935471592362</v>
      </c>
      <c r="W7" s="562">
        <v>236.11868602999999</v>
      </c>
      <c r="X7" s="559">
        <v>182.45526975999999</v>
      </c>
      <c r="Y7" s="563">
        <v>231.34833413156881</v>
      </c>
      <c r="Z7" s="562">
        <v>162.88664442000001</v>
      </c>
      <c r="AA7" s="559">
        <v>161.99999761999999</v>
      </c>
      <c r="AB7" s="563">
        <v>161.71715490363036</v>
      </c>
      <c r="AC7" s="559"/>
      <c r="AD7" s="564">
        <v>11.783710966208929</v>
      </c>
      <c r="AE7" s="561">
        <v>18.029771027967158</v>
      </c>
      <c r="AF7" s="564">
        <v>-68.503695994427432</v>
      </c>
      <c r="AG7" s="561">
        <v>8.1877366403911935</v>
      </c>
      <c r="AH7" s="564">
        <v>39.904962460701284</v>
      </c>
      <c r="AI7" s="561">
        <v>5.4143528690594849</v>
      </c>
      <c r="AJ7" s="564">
        <v>-9.1115579884076396</v>
      </c>
      <c r="AK7" s="561">
        <v>48.893064371568812</v>
      </c>
      <c r="AL7" s="564">
        <v>-0.28284271636962899</v>
      </c>
      <c r="AM7" s="931"/>
    </row>
    <row r="8" spans="1:39" ht="12" customHeight="1" x14ac:dyDescent="0.2">
      <c r="A8" s="545" t="s">
        <v>65</v>
      </c>
      <c r="B8" s="562">
        <v>19.021383565000001</v>
      </c>
      <c r="C8" s="559">
        <v>23.563334316999999</v>
      </c>
      <c r="D8" s="563">
        <v>27.223025600157808</v>
      </c>
      <c r="E8" s="562">
        <v>20.965693027</v>
      </c>
      <c r="F8" s="559">
        <v>22.648379318</v>
      </c>
      <c r="G8" s="563">
        <v>22.513480503892577</v>
      </c>
      <c r="H8" s="562">
        <v>1.9415710653</v>
      </c>
      <c r="I8" s="559">
        <v>1.4982924040000001</v>
      </c>
      <c r="J8" s="563">
        <v>1.3641389544035996</v>
      </c>
      <c r="K8" s="562">
        <v>26.021823383000001</v>
      </c>
      <c r="L8" s="559">
        <v>22.39547516</v>
      </c>
      <c r="M8" s="563">
        <v>21.175780488638484</v>
      </c>
      <c r="N8" s="562">
        <v>24.070991208999999</v>
      </c>
      <c r="O8" s="559">
        <v>21.414862189000001</v>
      </c>
      <c r="P8" s="563">
        <v>34.905760602213235</v>
      </c>
      <c r="Q8" s="562">
        <v>1.1239399999999999E-5</v>
      </c>
      <c r="R8" s="559" t="s">
        <v>254</v>
      </c>
      <c r="S8" s="563">
        <v>2.401217202694883E-2</v>
      </c>
      <c r="T8" s="562" t="s">
        <v>254</v>
      </c>
      <c r="U8" s="559">
        <v>20.827165254000001</v>
      </c>
      <c r="V8" s="563">
        <v>21.574065114583121</v>
      </c>
      <c r="W8" s="562">
        <v>42.335871070000003</v>
      </c>
      <c r="X8" s="559">
        <v>16.127854491000001</v>
      </c>
      <c r="Y8" s="563">
        <v>13.20551557912075</v>
      </c>
      <c r="Z8" s="562">
        <v>15.608299196000001</v>
      </c>
      <c r="AA8" s="559">
        <v>17.581935187999999</v>
      </c>
      <c r="AB8" s="563">
        <v>19.740115725172096</v>
      </c>
      <c r="AC8" s="559"/>
      <c r="AD8" s="564">
        <v>3.6596912831578088</v>
      </c>
      <c r="AE8" s="561">
        <v>-0.13489881410742299</v>
      </c>
      <c r="AF8" s="564">
        <v>-0.13415344959640052</v>
      </c>
      <c r="AG8" s="561">
        <v>-1.2196946713615162</v>
      </c>
      <c r="AH8" s="564">
        <v>13.490898413213234</v>
      </c>
      <c r="AI8" s="561" t="s">
        <v>254</v>
      </c>
      <c r="AJ8" s="564">
        <v>0.7468998605831203</v>
      </c>
      <c r="AK8" s="561">
        <v>-2.9223389118792511</v>
      </c>
      <c r="AL8" s="564">
        <v>2.1581805371720968</v>
      </c>
      <c r="AM8" s="931"/>
    </row>
    <row r="9" spans="1:39" ht="12" customHeight="1" x14ac:dyDescent="0.2">
      <c r="A9" s="545" t="s">
        <v>66</v>
      </c>
      <c r="B9" s="562">
        <v>25.341684245</v>
      </c>
      <c r="C9" s="559">
        <v>20.960740871999999</v>
      </c>
      <c r="D9" s="563">
        <v>25.180755616449048</v>
      </c>
      <c r="E9" s="562">
        <v>31.688169973000001</v>
      </c>
      <c r="F9" s="559">
        <v>29.725972195000001</v>
      </c>
      <c r="G9" s="563">
        <v>33.253227369547062</v>
      </c>
      <c r="H9" s="562">
        <v>17.161250235000001</v>
      </c>
      <c r="I9" s="559">
        <v>22.994378947000001</v>
      </c>
      <c r="J9" s="563">
        <v>24.956424562356535</v>
      </c>
      <c r="K9" s="562">
        <v>14.607225167999999</v>
      </c>
      <c r="L9" s="559">
        <v>15.481307198</v>
      </c>
      <c r="M9" s="563">
        <v>15.971393369852612</v>
      </c>
      <c r="N9" s="562">
        <v>22.023866950999999</v>
      </c>
      <c r="O9" s="559">
        <v>21.965778863000001</v>
      </c>
      <c r="P9" s="563">
        <v>26.753093011615817</v>
      </c>
      <c r="Q9" s="562">
        <v>9.6176067971000005</v>
      </c>
      <c r="R9" s="559">
        <v>13.158551430999999</v>
      </c>
      <c r="S9" s="563">
        <v>12.616970684626745</v>
      </c>
      <c r="T9" s="562">
        <v>24.365327263000001</v>
      </c>
      <c r="U9" s="559">
        <v>27.426934712000001</v>
      </c>
      <c r="V9" s="563">
        <v>21.744019578651518</v>
      </c>
      <c r="W9" s="562">
        <v>27.927432123999999</v>
      </c>
      <c r="X9" s="559">
        <v>41.485116556000001</v>
      </c>
      <c r="Y9" s="563">
        <v>43.000779700626829</v>
      </c>
      <c r="Z9" s="562">
        <v>23.330359327</v>
      </c>
      <c r="AA9" s="559">
        <v>23.512256404999999</v>
      </c>
      <c r="AB9" s="563">
        <v>26.411435024487844</v>
      </c>
      <c r="AC9" s="559"/>
      <c r="AD9" s="564">
        <v>4.220014744449049</v>
      </c>
      <c r="AE9" s="561">
        <v>3.5272551745470615</v>
      </c>
      <c r="AF9" s="564">
        <v>1.9620456153565335</v>
      </c>
      <c r="AG9" s="561">
        <v>0.49008617185261194</v>
      </c>
      <c r="AH9" s="564">
        <v>4.7873141486158168</v>
      </c>
      <c r="AI9" s="561">
        <v>-0.54158074637325448</v>
      </c>
      <c r="AJ9" s="564">
        <v>-5.6829151333484837</v>
      </c>
      <c r="AK9" s="561">
        <v>1.5156631446268278</v>
      </c>
      <c r="AL9" s="564">
        <v>2.8991786194878451</v>
      </c>
      <c r="AM9" s="931"/>
    </row>
    <row r="10" spans="1:39" ht="12" customHeight="1" x14ac:dyDescent="0.2">
      <c r="A10" s="545" t="s">
        <v>67</v>
      </c>
      <c r="B10" s="562">
        <v>59.180841461</v>
      </c>
      <c r="C10" s="559">
        <v>55.515652803999998</v>
      </c>
      <c r="D10" s="563">
        <v>62.702975782131148</v>
      </c>
      <c r="E10" s="562">
        <v>59.401077022999999</v>
      </c>
      <c r="F10" s="559">
        <v>62.974604896000002</v>
      </c>
      <c r="G10" s="563">
        <v>44.318215206352299</v>
      </c>
      <c r="H10" s="562">
        <v>40.544979714</v>
      </c>
      <c r="I10" s="559">
        <v>39.189372599000002</v>
      </c>
      <c r="J10" s="563">
        <v>70.315545795671795</v>
      </c>
      <c r="K10" s="562">
        <v>42.533973085</v>
      </c>
      <c r="L10" s="559">
        <v>40.305461571999999</v>
      </c>
      <c r="M10" s="563">
        <v>46.988518635249214</v>
      </c>
      <c r="N10" s="562">
        <v>51.117183447000002</v>
      </c>
      <c r="O10" s="559">
        <v>54.958360044000003</v>
      </c>
      <c r="P10" s="563">
        <v>70.400011089658719</v>
      </c>
      <c r="Q10" s="562">
        <v>87.996073761999995</v>
      </c>
      <c r="R10" s="559">
        <v>91.525661051</v>
      </c>
      <c r="S10" s="563">
        <v>95.598080353848275</v>
      </c>
      <c r="T10" s="562">
        <v>42.370786635000002</v>
      </c>
      <c r="U10" s="559">
        <v>57.397570663000003</v>
      </c>
      <c r="V10" s="563">
        <v>75.490630736141057</v>
      </c>
      <c r="W10" s="562">
        <v>88.585057974999998</v>
      </c>
      <c r="X10" s="559">
        <v>82.629269690000001</v>
      </c>
      <c r="Y10" s="563">
        <v>77.03839719167317</v>
      </c>
      <c r="Z10" s="562">
        <v>53.448489705</v>
      </c>
      <c r="AA10" s="559">
        <v>54.015666029000002</v>
      </c>
      <c r="AB10" s="563">
        <v>61.563797123770257</v>
      </c>
      <c r="AC10" s="559"/>
      <c r="AD10" s="564">
        <v>7.1873229781311494</v>
      </c>
      <c r="AE10" s="561">
        <v>-18.656389689647703</v>
      </c>
      <c r="AF10" s="564">
        <v>31.126173196671793</v>
      </c>
      <c r="AG10" s="561">
        <v>6.6830570632492154</v>
      </c>
      <c r="AH10" s="564">
        <v>15.441651045658716</v>
      </c>
      <c r="AI10" s="561">
        <v>4.0724193028482745</v>
      </c>
      <c r="AJ10" s="564">
        <v>18.093060073141054</v>
      </c>
      <c r="AK10" s="561">
        <v>-5.5908724983268314</v>
      </c>
      <c r="AL10" s="564">
        <v>7.5481310947702553</v>
      </c>
      <c r="AM10" s="931"/>
    </row>
    <row r="11" spans="1:39" ht="12" customHeight="1" x14ac:dyDescent="0.2">
      <c r="A11" s="545" t="s">
        <v>68</v>
      </c>
      <c r="B11" s="562">
        <v>37.563570196000001</v>
      </c>
      <c r="C11" s="559">
        <v>35.418481030000002</v>
      </c>
      <c r="D11" s="563">
        <v>39.160865470637539</v>
      </c>
      <c r="E11" s="562">
        <v>49.700428176000003</v>
      </c>
      <c r="F11" s="559">
        <v>51.994110999999997</v>
      </c>
      <c r="G11" s="563">
        <v>77.892945092117685</v>
      </c>
      <c r="H11" s="562">
        <v>27.659184761999999</v>
      </c>
      <c r="I11" s="559">
        <v>34.312949385000003</v>
      </c>
      <c r="J11" s="563">
        <v>38.334163294877492</v>
      </c>
      <c r="K11" s="562">
        <v>46.029459097</v>
      </c>
      <c r="L11" s="559">
        <v>43.947694581999997</v>
      </c>
      <c r="M11" s="563">
        <v>59.829378487062769</v>
      </c>
      <c r="N11" s="562">
        <v>43.837415727</v>
      </c>
      <c r="O11" s="559">
        <v>47.950109214000001</v>
      </c>
      <c r="P11" s="563">
        <v>60.436756257000368</v>
      </c>
      <c r="Q11" s="562">
        <v>57.596887428999999</v>
      </c>
      <c r="R11" s="559">
        <v>55.530296933999999</v>
      </c>
      <c r="S11" s="563">
        <v>58.176973360650273</v>
      </c>
      <c r="T11" s="562">
        <v>47.524307673000003</v>
      </c>
      <c r="U11" s="559">
        <v>31.582882745999999</v>
      </c>
      <c r="V11" s="563">
        <v>29.313156474767062</v>
      </c>
      <c r="W11" s="562">
        <v>103.87005281</v>
      </c>
      <c r="X11" s="559">
        <v>147.37896843999999</v>
      </c>
      <c r="Y11" s="563">
        <v>106.21073853542576</v>
      </c>
      <c r="Z11" s="562">
        <v>40.745487529000002</v>
      </c>
      <c r="AA11" s="559">
        <v>43.226499226999998</v>
      </c>
      <c r="AB11" s="563">
        <v>52.125793044951791</v>
      </c>
      <c r="AC11" s="559"/>
      <c r="AD11" s="564">
        <v>3.7423844406375366</v>
      </c>
      <c r="AE11" s="561">
        <v>25.898834092117688</v>
      </c>
      <c r="AF11" s="564">
        <v>4.0212139098774884</v>
      </c>
      <c r="AG11" s="561">
        <v>15.881683905062772</v>
      </c>
      <c r="AH11" s="564">
        <v>12.486647043000367</v>
      </c>
      <c r="AI11" s="561">
        <v>2.6466764266502736</v>
      </c>
      <c r="AJ11" s="564">
        <v>-2.2697262712329369</v>
      </c>
      <c r="AK11" s="561">
        <v>-41.168229904574233</v>
      </c>
      <c r="AL11" s="564">
        <v>8.8992938179517935</v>
      </c>
      <c r="AM11" s="931"/>
    </row>
    <row r="12" spans="1:39" ht="12" customHeight="1" x14ac:dyDescent="0.2">
      <c r="A12" s="545" t="s">
        <v>17</v>
      </c>
      <c r="B12" s="562">
        <v>38.190392180000003</v>
      </c>
      <c r="C12" s="559">
        <v>44.117426293000001</v>
      </c>
      <c r="D12" s="563">
        <v>46.898323223275895</v>
      </c>
      <c r="E12" s="562">
        <v>15.182706809000001</v>
      </c>
      <c r="F12" s="559">
        <v>15.520822551</v>
      </c>
      <c r="G12" s="563">
        <v>16.400273198278398</v>
      </c>
      <c r="H12" s="562">
        <v>23.801009896</v>
      </c>
      <c r="I12" s="559">
        <v>27.185751891999999</v>
      </c>
      <c r="J12" s="563">
        <v>25.172562632018781</v>
      </c>
      <c r="K12" s="562">
        <v>54.201530517000002</v>
      </c>
      <c r="L12" s="559">
        <v>54.823356013000001</v>
      </c>
      <c r="M12" s="563">
        <v>62.366961735326896</v>
      </c>
      <c r="N12" s="562">
        <v>23.328686317999999</v>
      </c>
      <c r="O12" s="559">
        <v>23.458410882999999</v>
      </c>
      <c r="P12" s="563">
        <v>32.313040078472554</v>
      </c>
      <c r="Q12" s="562">
        <v>2.6885486370999998</v>
      </c>
      <c r="R12" s="559">
        <v>3.2939204351</v>
      </c>
      <c r="S12" s="563">
        <v>3.2125694703315428</v>
      </c>
      <c r="T12" s="562">
        <v>12.539927427</v>
      </c>
      <c r="U12" s="559">
        <v>14.184480879000001</v>
      </c>
      <c r="V12" s="563">
        <v>17.199714293219888</v>
      </c>
      <c r="W12" s="562">
        <v>3.2727825900999998</v>
      </c>
      <c r="X12" s="559">
        <v>7.070480882</v>
      </c>
      <c r="Y12" s="563">
        <v>22.119531804801383</v>
      </c>
      <c r="Z12" s="562">
        <v>27.116298095000001</v>
      </c>
      <c r="AA12" s="559">
        <v>30.450982889999999</v>
      </c>
      <c r="AB12" s="563">
        <v>32.954775228666861</v>
      </c>
      <c r="AC12" s="559"/>
      <c r="AD12" s="564">
        <v>2.7808969302758939</v>
      </c>
      <c r="AE12" s="561">
        <v>0.87945064727839828</v>
      </c>
      <c r="AF12" s="564">
        <v>-2.0131892599812176</v>
      </c>
      <c r="AG12" s="561">
        <v>7.5436057223268946</v>
      </c>
      <c r="AH12" s="564">
        <v>8.8546291954725547</v>
      </c>
      <c r="AI12" s="561">
        <v>-8.1350964768457157E-2</v>
      </c>
      <c r="AJ12" s="564">
        <v>3.0152334142198871</v>
      </c>
      <c r="AK12" s="561">
        <v>15.049050922801383</v>
      </c>
      <c r="AL12" s="564">
        <v>2.5037923386668623</v>
      </c>
      <c r="AM12" s="931"/>
    </row>
    <row r="13" spans="1:39" ht="12" customHeight="1" x14ac:dyDescent="0.2">
      <c r="A13" s="545" t="s">
        <v>18</v>
      </c>
      <c r="B13" s="562">
        <v>23.483967085</v>
      </c>
      <c r="C13" s="559">
        <v>21.452207828999999</v>
      </c>
      <c r="D13" s="563">
        <v>23.313299053078207</v>
      </c>
      <c r="E13" s="562">
        <v>21.675416992999999</v>
      </c>
      <c r="F13" s="559">
        <v>23.797976086999999</v>
      </c>
      <c r="G13" s="563">
        <v>20.931647159077688</v>
      </c>
      <c r="H13" s="562">
        <v>14.787681097</v>
      </c>
      <c r="I13" s="559">
        <v>20.168572964999999</v>
      </c>
      <c r="J13" s="563">
        <v>12.017971054644514</v>
      </c>
      <c r="K13" s="562">
        <v>5.0934747216999998</v>
      </c>
      <c r="L13" s="559">
        <v>9.2415193876000004</v>
      </c>
      <c r="M13" s="563">
        <v>9.7119716523750022</v>
      </c>
      <c r="N13" s="562">
        <v>6.2774777350999997</v>
      </c>
      <c r="O13" s="559">
        <v>5.5386499667000004</v>
      </c>
      <c r="P13" s="563">
        <v>4.6330843970450024</v>
      </c>
      <c r="Q13" s="562" t="s">
        <v>254</v>
      </c>
      <c r="R13" s="559" t="s">
        <v>254</v>
      </c>
      <c r="S13" s="563"/>
      <c r="T13" s="562">
        <v>12.8820272</v>
      </c>
      <c r="U13" s="559">
        <v>17.675418573999998</v>
      </c>
      <c r="V13" s="563">
        <v>15.846899672608298</v>
      </c>
      <c r="W13" s="562">
        <v>0.70598155490000003</v>
      </c>
      <c r="X13" s="559">
        <v>0.69554914249999999</v>
      </c>
      <c r="Y13" s="563">
        <v>7.6070775882508954</v>
      </c>
      <c r="Z13" s="562">
        <v>16.911800296999999</v>
      </c>
      <c r="AA13" s="559">
        <v>18.527967513</v>
      </c>
      <c r="AB13" s="563">
        <v>16.497712156748303</v>
      </c>
      <c r="AC13" s="559"/>
      <c r="AD13" s="564">
        <v>1.8610912240782085</v>
      </c>
      <c r="AE13" s="561">
        <v>-2.8663289279223108</v>
      </c>
      <c r="AF13" s="564">
        <v>-8.1506019103554852</v>
      </c>
      <c r="AG13" s="561">
        <v>0.47045226477500179</v>
      </c>
      <c r="AH13" s="564">
        <v>-0.90556556965499801</v>
      </c>
      <c r="AI13" s="561" t="s">
        <v>254</v>
      </c>
      <c r="AJ13" s="564">
        <v>-1.8285189013916998</v>
      </c>
      <c r="AK13" s="561">
        <v>6.9115284457508954</v>
      </c>
      <c r="AL13" s="564">
        <v>-2.030255356251697</v>
      </c>
      <c r="AM13" s="931"/>
    </row>
    <row r="14" spans="1:39" ht="12" customHeight="1" x14ac:dyDescent="0.2">
      <c r="A14" s="545" t="s">
        <v>57</v>
      </c>
      <c r="B14" s="562">
        <v>0.35558986570000001</v>
      </c>
      <c r="C14" s="559">
        <v>0.2099173839</v>
      </c>
      <c r="D14" s="563">
        <v>0.28785724349795483</v>
      </c>
      <c r="E14" s="562">
        <v>0.38007329610000001</v>
      </c>
      <c r="F14" s="559">
        <v>0.29184866720000002</v>
      </c>
      <c r="G14" s="563">
        <v>0.30038976959818231</v>
      </c>
      <c r="H14" s="562">
        <v>0.2308499906</v>
      </c>
      <c r="I14" s="559">
        <v>0.26748500670000003</v>
      </c>
      <c r="J14" s="563">
        <v>0.28591203299124468</v>
      </c>
      <c r="K14" s="562" t="s">
        <v>254</v>
      </c>
      <c r="L14" s="559">
        <v>3.0127500999999998E-3</v>
      </c>
      <c r="M14" s="563">
        <v>2.1489490922495899E-5</v>
      </c>
      <c r="N14" s="562">
        <v>0.13012973319999999</v>
      </c>
      <c r="O14" s="559">
        <v>0.22522320849999999</v>
      </c>
      <c r="P14" s="563">
        <v>0.52553428095617216</v>
      </c>
      <c r="Q14" s="562" t="s">
        <v>254</v>
      </c>
      <c r="R14" s="559" t="s">
        <v>254</v>
      </c>
      <c r="S14" s="563"/>
      <c r="T14" s="562">
        <v>7.1144389999999995E-4</v>
      </c>
      <c r="U14" s="559" t="s">
        <v>254</v>
      </c>
      <c r="V14" s="563">
        <v>0.11103985026759446</v>
      </c>
      <c r="W14" s="562" t="s">
        <v>254</v>
      </c>
      <c r="X14" s="559">
        <v>3.1879720520000001</v>
      </c>
      <c r="Y14" s="563">
        <v>2.8410181652058261E-2</v>
      </c>
      <c r="Z14" s="562">
        <v>0.26309726090000002</v>
      </c>
      <c r="AA14" s="559">
        <v>0.27729135789999998</v>
      </c>
      <c r="AB14" s="563">
        <v>0.28147483491659542</v>
      </c>
      <c r="AC14" s="559"/>
      <c r="AD14" s="564">
        <v>7.7939859597954825E-2</v>
      </c>
      <c r="AE14" s="561">
        <v>8.5411023981822876E-3</v>
      </c>
      <c r="AF14" s="564">
        <v>1.8427026291244653E-2</v>
      </c>
      <c r="AG14" s="561">
        <v>-2.9912606090775041E-3</v>
      </c>
      <c r="AH14" s="564">
        <v>0.30031107245617217</v>
      </c>
      <c r="AI14" s="561" t="s">
        <v>254</v>
      </c>
      <c r="AJ14" s="564" t="s">
        <v>254</v>
      </c>
      <c r="AK14" s="561">
        <v>-3.1595618703479418</v>
      </c>
      <c r="AL14" s="564">
        <v>4.1834770165954382E-3</v>
      </c>
      <c r="AM14" s="931"/>
    </row>
    <row r="15" spans="1:39" ht="12" customHeight="1" x14ac:dyDescent="0.2">
      <c r="A15" s="545" t="s">
        <v>58</v>
      </c>
      <c r="B15" s="562">
        <v>16.894952821</v>
      </c>
      <c r="C15" s="559">
        <v>14.902222366</v>
      </c>
      <c r="D15" s="563">
        <v>15.518270525858478</v>
      </c>
      <c r="E15" s="562">
        <v>18.535165426999999</v>
      </c>
      <c r="F15" s="559">
        <v>18.81396385</v>
      </c>
      <c r="G15" s="563">
        <v>17.996312559232916</v>
      </c>
      <c r="H15" s="562">
        <v>16.343056244</v>
      </c>
      <c r="I15" s="559">
        <v>18.987420466</v>
      </c>
      <c r="J15" s="563">
        <v>23.974628103282615</v>
      </c>
      <c r="K15" s="562">
        <v>14.487526874</v>
      </c>
      <c r="L15" s="559">
        <v>13.897311050000001</v>
      </c>
      <c r="M15" s="563">
        <v>13.244189413473819</v>
      </c>
      <c r="N15" s="562">
        <v>12.221391173000001</v>
      </c>
      <c r="O15" s="559">
        <v>13.487203385000001</v>
      </c>
      <c r="P15" s="563">
        <v>18.619515412860729</v>
      </c>
      <c r="Q15" s="562">
        <v>21.493171155999999</v>
      </c>
      <c r="R15" s="559">
        <v>22.308388403999999</v>
      </c>
      <c r="S15" s="563">
        <v>25.507489780351122</v>
      </c>
      <c r="T15" s="562">
        <v>14.178900686</v>
      </c>
      <c r="U15" s="559">
        <v>13.807415994999999</v>
      </c>
      <c r="V15" s="563">
        <v>12.849197638551063</v>
      </c>
      <c r="W15" s="562">
        <v>19.965375896000001</v>
      </c>
      <c r="X15" s="559">
        <v>27.972012818</v>
      </c>
      <c r="Y15" s="563">
        <v>27.600367401430905</v>
      </c>
      <c r="Z15" s="562">
        <v>16.635691022</v>
      </c>
      <c r="AA15" s="559">
        <v>16.892455113</v>
      </c>
      <c r="AB15" s="563">
        <v>18.537947750124754</v>
      </c>
      <c r="AC15" s="559"/>
      <c r="AD15" s="564">
        <v>0.61604815985847772</v>
      </c>
      <c r="AE15" s="561">
        <v>-0.81765129076708476</v>
      </c>
      <c r="AF15" s="564">
        <v>4.9872076372826157</v>
      </c>
      <c r="AG15" s="561">
        <v>-0.6531216365261816</v>
      </c>
      <c r="AH15" s="564">
        <v>5.1323120278607277</v>
      </c>
      <c r="AI15" s="561">
        <v>3.1991013763511233</v>
      </c>
      <c r="AJ15" s="564">
        <v>-0.9582183564489366</v>
      </c>
      <c r="AK15" s="561">
        <v>-0.37164541656909478</v>
      </c>
      <c r="AL15" s="564">
        <v>1.6454926371247538</v>
      </c>
      <c r="AM15" s="931"/>
    </row>
    <row r="16" spans="1:39" ht="12" customHeight="1" x14ac:dyDescent="0.2">
      <c r="A16" s="545" t="s">
        <v>59</v>
      </c>
      <c r="B16" s="562">
        <v>58.526438609000003</v>
      </c>
      <c r="C16" s="559">
        <v>57.604559686999998</v>
      </c>
      <c r="D16" s="563">
        <v>72.129981699883643</v>
      </c>
      <c r="E16" s="562">
        <v>45.837749527</v>
      </c>
      <c r="F16" s="559">
        <v>45.040503770000001</v>
      </c>
      <c r="G16" s="563">
        <v>51.78789915117347</v>
      </c>
      <c r="H16" s="562">
        <v>25.771788763</v>
      </c>
      <c r="I16" s="559">
        <v>33.362758706999998</v>
      </c>
      <c r="J16" s="563">
        <v>58.141632919969751</v>
      </c>
      <c r="K16" s="562">
        <v>64.056819782000005</v>
      </c>
      <c r="L16" s="559">
        <v>58.870658165000002</v>
      </c>
      <c r="M16" s="563">
        <v>57.309834697762021</v>
      </c>
      <c r="N16" s="562">
        <v>51.115857370000001</v>
      </c>
      <c r="O16" s="559">
        <v>52.591739158000003</v>
      </c>
      <c r="P16" s="563">
        <v>63.681539938957165</v>
      </c>
      <c r="Q16" s="562">
        <v>69.762697519</v>
      </c>
      <c r="R16" s="559">
        <v>76.330563742999999</v>
      </c>
      <c r="S16" s="563">
        <v>72.42701310625695</v>
      </c>
      <c r="T16" s="562">
        <v>74.853384449000004</v>
      </c>
      <c r="U16" s="559">
        <v>196.79861328999999</v>
      </c>
      <c r="V16" s="563">
        <v>200.94637706984466</v>
      </c>
      <c r="W16" s="562">
        <v>111.30364183</v>
      </c>
      <c r="X16" s="559">
        <v>113.55716042</v>
      </c>
      <c r="Y16" s="563">
        <v>92.338775467743716</v>
      </c>
      <c r="Z16" s="562">
        <v>48.593497888000002</v>
      </c>
      <c r="AA16" s="559">
        <v>53.529809297</v>
      </c>
      <c r="AB16" s="563">
        <v>65.831856519531186</v>
      </c>
      <c r="AC16" s="559"/>
      <c r="AD16" s="564">
        <v>14.525422012883645</v>
      </c>
      <c r="AE16" s="561">
        <v>6.7473953811734688</v>
      </c>
      <c r="AF16" s="564">
        <v>24.778874212969754</v>
      </c>
      <c r="AG16" s="561">
        <v>-1.5608234672379808</v>
      </c>
      <c r="AH16" s="564">
        <v>11.089800780957162</v>
      </c>
      <c r="AI16" s="561">
        <v>-3.9035506367430486</v>
      </c>
      <c r="AJ16" s="564">
        <v>4.1477637798446665</v>
      </c>
      <c r="AK16" s="561">
        <v>-21.218384952256287</v>
      </c>
      <c r="AL16" s="564">
        <v>12.302047222531186</v>
      </c>
      <c r="AM16" s="931"/>
    </row>
    <row r="17" spans="1:40" ht="12" customHeight="1" x14ac:dyDescent="0.2">
      <c r="A17" s="545" t="s">
        <v>69</v>
      </c>
      <c r="B17" s="562" t="s">
        <v>254</v>
      </c>
      <c r="C17" s="559" t="s">
        <v>254</v>
      </c>
      <c r="D17" s="563"/>
      <c r="E17" s="562">
        <v>0.94841028780000003</v>
      </c>
      <c r="F17" s="559">
        <v>0.85219744470000003</v>
      </c>
      <c r="G17" s="563">
        <v>2.0373180880417308</v>
      </c>
      <c r="H17" s="562" t="s">
        <v>254</v>
      </c>
      <c r="I17" s="559" t="s">
        <v>254</v>
      </c>
      <c r="J17" s="563">
        <v>7.9068469440516465</v>
      </c>
      <c r="K17" s="562">
        <v>1.7086174526</v>
      </c>
      <c r="L17" s="559">
        <v>1.6624331837999999</v>
      </c>
      <c r="M17" s="563">
        <v>2.2780329831030626</v>
      </c>
      <c r="N17" s="562" t="s">
        <v>254</v>
      </c>
      <c r="O17" s="559">
        <v>4.1831238406000004</v>
      </c>
      <c r="P17" s="563">
        <v>4.6199900431232415</v>
      </c>
      <c r="Q17" s="562">
        <v>2.8043036607</v>
      </c>
      <c r="R17" s="559">
        <v>2.3197335155999999</v>
      </c>
      <c r="S17" s="563">
        <v>3.6989544096946596</v>
      </c>
      <c r="T17" s="562" t="s">
        <v>254</v>
      </c>
      <c r="U17" s="559">
        <v>0.48141451790000001</v>
      </c>
      <c r="V17" s="563">
        <v>0.64064523040887555</v>
      </c>
      <c r="W17" s="562">
        <v>1.3100971849</v>
      </c>
      <c r="X17" s="559">
        <v>3.1793120190000002</v>
      </c>
      <c r="Y17" s="563">
        <v>2.764247345625338E-2</v>
      </c>
      <c r="Z17" s="562">
        <v>0.40982231409999997</v>
      </c>
      <c r="AA17" s="559">
        <v>0.80376878610000002</v>
      </c>
      <c r="AB17" s="563">
        <v>2.9562564014424852</v>
      </c>
      <c r="AC17" s="559"/>
      <c r="AD17" s="564"/>
      <c r="AE17" s="561">
        <v>1.1851206433417307</v>
      </c>
      <c r="AF17" s="564" t="s">
        <v>254</v>
      </c>
      <c r="AG17" s="561">
        <v>0.61559979930306263</v>
      </c>
      <c r="AH17" s="564">
        <v>0.43686620252324104</v>
      </c>
      <c r="AI17" s="561">
        <v>1.3792208940946598</v>
      </c>
      <c r="AJ17" s="564">
        <v>0.15923071250887555</v>
      </c>
      <c r="AK17" s="561">
        <v>-3.1516695455437467</v>
      </c>
      <c r="AL17" s="564">
        <v>2.1524876153424852</v>
      </c>
      <c r="AM17" s="931"/>
    </row>
    <row r="18" spans="1:40" ht="12" customHeight="1" x14ac:dyDescent="0.2">
      <c r="A18" s="545" t="s">
        <v>70</v>
      </c>
      <c r="B18" s="562">
        <v>8.6472358275999994</v>
      </c>
      <c r="C18" s="559">
        <v>7.1452763466000002</v>
      </c>
      <c r="D18" s="563">
        <v>8.2006942407310017</v>
      </c>
      <c r="E18" s="562">
        <v>8.4088463249000007</v>
      </c>
      <c r="F18" s="559">
        <v>7.7972025867000001</v>
      </c>
      <c r="G18" s="563">
        <v>7.9533405124512182</v>
      </c>
      <c r="H18" s="562">
        <v>7.9807781950000001</v>
      </c>
      <c r="I18" s="559">
        <v>8.9214195464999992</v>
      </c>
      <c r="J18" s="563"/>
      <c r="K18" s="562">
        <v>8.3934319574000007</v>
      </c>
      <c r="L18" s="559">
        <v>9.0460059897999994</v>
      </c>
      <c r="M18" s="563">
        <v>9.2079953048509058</v>
      </c>
      <c r="N18" s="562">
        <v>10.223828170999999</v>
      </c>
      <c r="O18" s="559">
        <v>6.9750467429</v>
      </c>
      <c r="P18" s="563">
        <v>6.6267535604550112</v>
      </c>
      <c r="Q18" s="562">
        <v>10.036897153</v>
      </c>
      <c r="R18" s="559">
        <v>10.247270347000001</v>
      </c>
      <c r="S18" s="563">
        <v>10.477415379787857</v>
      </c>
      <c r="T18" s="562">
        <v>6.1826277492999999</v>
      </c>
      <c r="U18" s="559">
        <v>4.9638603697999999</v>
      </c>
      <c r="V18" s="563">
        <v>5.8341430251808033</v>
      </c>
      <c r="W18" s="562">
        <v>5.5205362046999999</v>
      </c>
      <c r="X18" s="559">
        <v>7.7276824188999997</v>
      </c>
      <c r="Y18" s="563">
        <v>7.1067326523039149</v>
      </c>
      <c r="Z18" s="562">
        <v>8.4690357779000003</v>
      </c>
      <c r="AA18" s="559">
        <v>7.8259056277000001</v>
      </c>
      <c r="AB18" s="563">
        <v>6.147707156261645</v>
      </c>
      <c r="AC18" s="559"/>
      <c r="AD18" s="564">
        <v>1.0554178941310015</v>
      </c>
      <c r="AE18" s="561">
        <v>0.1561379257512181</v>
      </c>
      <c r="AF18" s="564">
        <v>-8.9214195464999992</v>
      </c>
      <c r="AG18" s="561">
        <v>0.16198931505090641</v>
      </c>
      <c r="AH18" s="564">
        <v>-0.34829318244498886</v>
      </c>
      <c r="AI18" s="561">
        <v>0.23014503278785625</v>
      </c>
      <c r="AJ18" s="564">
        <v>0.8702826553808034</v>
      </c>
      <c r="AK18" s="561">
        <v>-0.62094976659608481</v>
      </c>
      <c r="AL18" s="564">
        <v>-1.6781984714383551</v>
      </c>
      <c r="AM18" s="931"/>
    </row>
    <row r="19" spans="1:40" ht="12" customHeight="1" x14ac:dyDescent="0.2">
      <c r="A19" s="545" t="s">
        <v>60</v>
      </c>
      <c r="B19" s="562" t="s">
        <v>254</v>
      </c>
      <c r="C19" s="559" t="s">
        <v>254</v>
      </c>
      <c r="D19" s="563">
        <v>2.9976903222931672</v>
      </c>
      <c r="E19" s="562">
        <v>2.7334956800000001E-2</v>
      </c>
      <c r="F19" s="559">
        <v>0.12105744929999999</v>
      </c>
      <c r="G19" s="563">
        <v>3.1705548577154956</v>
      </c>
      <c r="H19" s="562">
        <v>0.8088135836</v>
      </c>
      <c r="I19" s="559">
        <v>0.82206258170000002</v>
      </c>
      <c r="J19" s="563">
        <v>2.5315756636196363</v>
      </c>
      <c r="K19" s="562" t="s">
        <v>254</v>
      </c>
      <c r="L19" s="559" t="s">
        <v>254</v>
      </c>
      <c r="M19" s="563"/>
      <c r="N19" s="562" t="s">
        <v>254</v>
      </c>
      <c r="O19" s="559" t="s">
        <v>254</v>
      </c>
      <c r="P19" s="563"/>
      <c r="Q19" s="562">
        <v>0.62250891639999995</v>
      </c>
      <c r="R19" s="559">
        <v>1.4239622252999999</v>
      </c>
      <c r="S19" s="563">
        <v>1.0264005344634732</v>
      </c>
      <c r="T19" s="562" t="s">
        <v>254</v>
      </c>
      <c r="U19" s="559">
        <v>0.2719513288</v>
      </c>
      <c r="V19" s="563">
        <v>0.15942292153439647</v>
      </c>
      <c r="W19" s="562">
        <v>1.0111063332000001</v>
      </c>
      <c r="X19" s="559">
        <v>4.1708219493999996</v>
      </c>
      <c r="Y19" s="563">
        <v>1.4958645423798844</v>
      </c>
      <c r="Z19" s="562">
        <v>0.2457132809</v>
      </c>
      <c r="AA19" s="559">
        <v>0.32387361689999999</v>
      </c>
      <c r="AB19" s="563">
        <v>2.3011184504371252</v>
      </c>
      <c r="AC19" s="559"/>
      <c r="AD19" s="564"/>
      <c r="AE19" s="561">
        <v>3.0494974084154958</v>
      </c>
      <c r="AF19" s="564">
        <v>1.7095130819196362</v>
      </c>
      <c r="AG19" s="561" t="s">
        <v>254</v>
      </c>
      <c r="AH19" s="564" t="s">
        <v>254</v>
      </c>
      <c r="AI19" s="561">
        <v>-0.3975616908365267</v>
      </c>
      <c r="AJ19" s="564">
        <v>-0.11252840726560354</v>
      </c>
      <c r="AK19" s="561">
        <v>-2.6749574070201154</v>
      </c>
      <c r="AL19" s="564">
        <v>1.9772448335371251</v>
      </c>
      <c r="AM19" s="931"/>
    </row>
    <row r="20" spans="1:40" ht="12" customHeight="1" x14ac:dyDescent="0.2">
      <c r="A20" s="545" t="s">
        <v>71</v>
      </c>
      <c r="B20" s="562">
        <v>16.152962730999999</v>
      </c>
      <c r="C20" s="559">
        <v>19.095223947000001</v>
      </c>
      <c r="D20" s="563">
        <v>21.376586716424161</v>
      </c>
      <c r="E20" s="562" t="s">
        <v>254</v>
      </c>
      <c r="F20" s="559" t="s">
        <v>254</v>
      </c>
      <c r="G20" s="563"/>
      <c r="H20" s="562">
        <v>2.9460971073</v>
      </c>
      <c r="I20" s="559">
        <v>4.6193912107999999</v>
      </c>
      <c r="J20" s="563">
        <v>13.011342667322218</v>
      </c>
      <c r="K20" s="562">
        <v>11.689560466</v>
      </c>
      <c r="L20" s="559">
        <v>15.495220657999999</v>
      </c>
      <c r="M20" s="563">
        <v>12.122616432560029</v>
      </c>
      <c r="N20" s="562">
        <v>18.623365959000001</v>
      </c>
      <c r="O20" s="559">
        <v>22.355472421999998</v>
      </c>
      <c r="P20" s="563">
        <v>26.072098077707192</v>
      </c>
      <c r="Q20" s="562">
        <v>11.174153211</v>
      </c>
      <c r="R20" s="559">
        <v>10.321685017</v>
      </c>
      <c r="S20" s="563">
        <v>7.7786040318311471</v>
      </c>
      <c r="T20" s="562">
        <v>0.17260369889999999</v>
      </c>
      <c r="U20" s="559">
        <v>12.355292851</v>
      </c>
      <c r="V20" s="563">
        <v>13.062109966105439</v>
      </c>
      <c r="W20" s="562">
        <v>7.1183668130999997</v>
      </c>
      <c r="X20" s="559">
        <v>12.340463067</v>
      </c>
      <c r="Y20" s="563">
        <v>9.7195271918536221</v>
      </c>
      <c r="Z20" s="562">
        <v>8.4870944148999996</v>
      </c>
      <c r="AA20" s="559">
        <v>11.128924453</v>
      </c>
      <c r="AB20" s="563">
        <v>14.144110752505236</v>
      </c>
      <c r="AC20" s="559"/>
      <c r="AD20" s="564">
        <v>2.2813627694241596</v>
      </c>
      <c r="AE20" s="561" t="s">
        <v>254</v>
      </c>
      <c r="AF20" s="564">
        <v>8.391951456522218</v>
      </c>
      <c r="AG20" s="561">
        <v>-3.3726042254399697</v>
      </c>
      <c r="AH20" s="564">
        <v>3.7166256557071939</v>
      </c>
      <c r="AI20" s="561">
        <v>-2.5430809851688529</v>
      </c>
      <c r="AJ20" s="564">
        <v>0.70681711510543899</v>
      </c>
      <c r="AK20" s="561">
        <v>-2.6209358751463778</v>
      </c>
      <c r="AL20" s="564">
        <v>3.0151862995052365</v>
      </c>
      <c r="AM20" s="931"/>
    </row>
    <row r="21" spans="1:40" ht="12" customHeight="1" x14ac:dyDescent="0.2">
      <c r="A21" s="545" t="s">
        <v>72</v>
      </c>
      <c r="B21" s="562">
        <v>5.9135329022000001</v>
      </c>
      <c r="C21" s="559">
        <v>5.1143438689999998</v>
      </c>
      <c r="D21" s="563">
        <v>5.1673936557823312</v>
      </c>
      <c r="E21" s="562" t="s">
        <v>254</v>
      </c>
      <c r="F21" s="559" t="s">
        <v>254</v>
      </c>
      <c r="G21" s="563"/>
      <c r="H21" s="562">
        <v>8.9111561017999996</v>
      </c>
      <c r="I21" s="559">
        <v>8.7862711943999994</v>
      </c>
      <c r="J21" s="563">
        <v>8.7201276529758367</v>
      </c>
      <c r="K21" s="562">
        <v>4.6388077827999998</v>
      </c>
      <c r="L21" s="559">
        <v>5.3385661618000002</v>
      </c>
      <c r="M21" s="563">
        <v>5.3670559473357251</v>
      </c>
      <c r="N21" s="562">
        <v>5.9154721914000001</v>
      </c>
      <c r="O21" s="559">
        <v>7.5544614674000004</v>
      </c>
      <c r="P21" s="563">
        <v>13.68279470238501</v>
      </c>
      <c r="Q21" s="562">
        <v>7.4264292490999999</v>
      </c>
      <c r="R21" s="559">
        <v>6.9958646763000001</v>
      </c>
      <c r="S21" s="563">
        <v>6.888968137707896</v>
      </c>
      <c r="T21" s="562">
        <v>14.959522202</v>
      </c>
      <c r="U21" s="559">
        <v>4.5218470178999999</v>
      </c>
      <c r="V21" s="563">
        <v>3.2097959997299612</v>
      </c>
      <c r="W21" s="562">
        <v>13.415100311</v>
      </c>
      <c r="X21" s="559">
        <v>10.784439284999999</v>
      </c>
      <c r="Y21" s="563">
        <v>10.585066558282719</v>
      </c>
      <c r="Z21" s="562">
        <v>5.6495806626</v>
      </c>
      <c r="AA21" s="559">
        <v>5.0968374842999999</v>
      </c>
      <c r="AB21" s="563">
        <v>5.8706116681843294</v>
      </c>
      <c r="AC21" s="559"/>
      <c r="AD21" s="564">
        <v>5.304978678233141E-2</v>
      </c>
      <c r="AE21" s="561" t="s">
        <v>254</v>
      </c>
      <c r="AF21" s="564">
        <v>-6.6143541424162677E-2</v>
      </c>
      <c r="AG21" s="561">
        <v>2.8489785535724899E-2</v>
      </c>
      <c r="AH21" s="564">
        <v>6.1283332349850097</v>
      </c>
      <c r="AI21" s="561">
        <v>-0.10689653859210413</v>
      </c>
      <c r="AJ21" s="564">
        <v>-1.3120510181700387</v>
      </c>
      <c r="AK21" s="561">
        <v>-0.19937272671728046</v>
      </c>
      <c r="AL21" s="564">
        <v>0.7737741838843295</v>
      </c>
      <c r="AM21" s="931"/>
    </row>
    <row r="22" spans="1:40" ht="12" customHeight="1" x14ac:dyDescent="0.2">
      <c r="A22" s="545" t="s">
        <v>26</v>
      </c>
      <c r="B22" s="562">
        <v>13.234839210000001</v>
      </c>
      <c r="C22" s="559">
        <v>13.573461697999999</v>
      </c>
      <c r="D22" s="563">
        <v>15.612843519415184</v>
      </c>
      <c r="E22" s="562">
        <v>6.5580307266000002</v>
      </c>
      <c r="F22" s="559">
        <v>6.3086763351000004</v>
      </c>
      <c r="G22" s="563">
        <v>7.5868745970245275</v>
      </c>
      <c r="H22" s="562">
        <v>4.8342607695000002</v>
      </c>
      <c r="I22" s="559">
        <v>5.5962882547000001</v>
      </c>
      <c r="J22" s="563">
        <v>7.1620697552546622</v>
      </c>
      <c r="K22" s="562">
        <v>14.254201917</v>
      </c>
      <c r="L22" s="559">
        <v>15.922442649000001</v>
      </c>
      <c r="M22" s="563">
        <v>16.922202305272691</v>
      </c>
      <c r="N22" s="562">
        <v>29.512106960000001</v>
      </c>
      <c r="O22" s="559">
        <v>29.054740746</v>
      </c>
      <c r="P22" s="563">
        <v>33.088228023104776</v>
      </c>
      <c r="Q22" s="562">
        <v>6.8033930897000001</v>
      </c>
      <c r="R22" s="559">
        <v>6.6824956123000003</v>
      </c>
      <c r="S22" s="563">
        <v>7.2504381397330446</v>
      </c>
      <c r="T22" s="562">
        <v>1.3659693688000001</v>
      </c>
      <c r="U22" s="559">
        <v>1.6514352959</v>
      </c>
      <c r="V22" s="563">
        <v>1.5364983347307151</v>
      </c>
      <c r="W22" s="562">
        <v>15.403312621</v>
      </c>
      <c r="X22" s="559">
        <v>20.857657725999999</v>
      </c>
      <c r="Y22" s="563">
        <v>21.844799497008207</v>
      </c>
      <c r="Z22" s="562">
        <v>10.786085848000001</v>
      </c>
      <c r="AA22" s="559">
        <v>11.437886726</v>
      </c>
      <c r="AB22" s="563">
        <v>13.497941428597574</v>
      </c>
      <c r="AC22" s="559"/>
      <c r="AD22" s="564">
        <v>2.0393818214151853</v>
      </c>
      <c r="AE22" s="561">
        <v>1.2781982619245271</v>
      </c>
      <c r="AF22" s="564">
        <v>1.565781500554662</v>
      </c>
      <c r="AG22" s="561">
        <v>0.99975965627269048</v>
      </c>
      <c r="AH22" s="564">
        <v>4.0334872771047756</v>
      </c>
      <c r="AI22" s="561">
        <v>0.5679425274330443</v>
      </c>
      <c r="AJ22" s="564">
        <v>-0.11493696116928498</v>
      </c>
      <c r="AK22" s="561">
        <v>0.98714177100820777</v>
      </c>
      <c r="AL22" s="564">
        <v>2.060054702597574</v>
      </c>
      <c r="AM22" s="931"/>
    </row>
    <row r="23" spans="1:40" ht="12" customHeight="1" x14ac:dyDescent="0.2">
      <c r="A23" s="545" t="s">
        <v>61</v>
      </c>
      <c r="B23" s="562" t="s">
        <v>254</v>
      </c>
      <c r="C23" s="559" t="s">
        <v>254</v>
      </c>
      <c r="D23" s="563"/>
      <c r="E23" s="562" t="s">
        <v>254</v>
      </c>
      <c r="F23" s="559" t="s">
        <v>254</v>
      </c>
      <c r="G23" s="563"/>
      <c r="H23" s="562">
        <v>13.898435988999999</v>
      </c>
      <c r="I23" s="559" t="s">
        <v>254</v>
      </c>
      <c r="J23" s="563"/>
      <c r="K23" s="562">
        <v>6.7557134972000004</v>
      </c>
      <c r="L23" s="559">
        <v>6.4199257907999998</v>
      </c>
      <c r="M23" s="563">
        <v>6.754259690041537</v>
      </c>
      <c r="N23" s="562">
        <v>10.741576674999999</v>
      </c>
      <c r="O23" s="559">
        <v>11.512331667</v>
      </c>
      <c r="P23" s="563">
        <v>15.923261761059939</v>
      </c>
      <c r="Q23" s="562">
        <v>1.1650512975</v>
      </c>
      <c r="R23" s="559">
        <v>4.5695657493999997</v>
      </c>
      <c r="S23" s="563">
        <v>15.540920853932473</v>
      </c>
      <c r="T23" s="562">
        <v>17.867075188000001</v>
      </c>
      <c r="U23" s="559">
        <v>24.932956121</v>
      </c>
      <c r="V23" s="563">
        <v>23.00378562441264</v>
      </c>
      <c r="W23" s="562" t="s">
        <v>254</v>
      </c>
      <c r="X23" s="559" t="s">
        <v>254</v>
      </c>
      <c r="Y23" s="563"/>
      <c r="Z23" s="562">
        <v>5.3882346796</v>
      </c>
      <c r="AA23" s="559">
        <v>2.0814520987999998</v>
      </c>
      <c r="AB23" s="563">
        <v>2.8604747274508764</v>
      </c>
      <c r="AC23" s="559"/>
      <c r="AD23" s="564"/>
      <c r="AE23" s="561" t="s">
        <v>254</v>
      </c>
      <c r="AF23" s="564" t="s">
        <v>254</v>
      </c>
      <c r="AG23" s="561">
        <v>0.33433389924153722</v>
      </c>
      <c r="AH23" s="564">
        <v>4.410930094059939</v>
      </c>
      <c r="AI23" s="561">
        <v>10.971355104532474</v>
      </c>
      <c r="AJ23" s="564">
        <v>-1.9291704965873606</v>
      </c>
      <c r="AK23" s="561" t="s">
        <v>254</v>
      </c>
      <c r="AL23" s="564">
        <v>0.77902262865087657</v>
      </c>
      <c r="AM23" s="931"/>
    </row>
    <row r="24" spans="1:40" ht="12" customHeight="1" x14ac:dyDescent="0.2">
      <c r="A24" s="546" t="s">
        <v>62</v>
      </c>
      <c r="B24" s="565" t="s">
        <v>254</v>
      </c>
      <c r="C24" s="566" t="s">
        <v>254</v>
      </c>
      <c r="D24" s="567"/>
      <c r="E24" s="565">
        <v>6.8382956715000001</v>
      </c>
      <c r="F24" s="566">
        <v>5.6133046966000002</v>
      </c>
      <c r="G24" s="567">
        <v>6.8047860297334921</v>
      </c>
      <c r="H24" s="565">
        <v>1.0495047E-2</v>
      </c>
      <c r="I24" s="566">
        <v>1.8637893199999998E-2</v>
      </c>
      <c r="J24" s="567"/>
      <c r="K24" s="565">
        <v>0.68051296949999995</v>
      </c>
      <c r="L24" s="566">
        <v>0.5835205591</v>
      </c>
      <c r="M24" s="567">
        <v>0.82661389215640269</v>
      </c>
      <c r="N24" s="565">
        <v>11.677267136999999</v>
      </c>
      <c r="O24" s="566">
        <v>9.7057239683999992</v>
      </c>
      <c r="P24" s="567">
        <v>5.0729995755919095</v>
      </c>
      <c r="Q24" s="565">
        <v>1.2214106346</v>
      </c>
      <c r="R24" s="566">
        <v>1.0315726479</v>
      </c>
      <c r="S24" s="567">
        <v>1.2753049582535134</v>
      </c>
      <c r="T24" s="565">
        <v>7.8830000000000002E-4</v>
      </c>
      <c r="U24" s="566">
        <v>1.5215480300000001E-2</v>
      </c>
      <c r="V24" s="567">
        <v>1.5487533959615567</v>
      </c>
      <c r="W24" s="565">
        <v>11.567523016999999</v>
      </c>
      <c r="X24" s="566">
        <v>4.182493601</v>
      </c>
      <c r="Y24" s="567">
        <v>3.8415764198149813</v>
      </c>
      <c r="Z24" s="565">
        <v>2.8696244542999998</v>
      </c>
      <c r="AA24" s="566">
        <v>2.3104213600999999</v>
      </c>
      <c r="AB24" s="567">
        <v>2.1438730303751541</v>
      </c>
      <c r="AC24" s="559"/>
      <c r="AD24" s="568"/>
      <c r="AE24" s="601">
        <v>1.1914813331334919</v>
      </c>
      <c r="AF24" s="568">
        <v>-1.8637893199999998E-2</v>
      </c>
      <c r="AG24" s="601">
        <v>0.24309333305640268</v>
      </c>
      <c r="AH24" s="568">
        <v>-4.6327243928080897</v>
      </c>
      <c r="AI24" s="601">
        <v>0.24373231035351339</v>
      </c>
      <c r="AJ24" s="568">
        <v>1.5335379156615567</v>
      </c>
      <c r="AK24" s="601">
        <v>-0.34091718118501868</v>
      </c>
      <c r="AL24" s="568">
        <v>-0.16654832972484579</v>
      </c>
      <c r="AM24" s="931"/>
    </row>
    <row r="25" spans="1:40" s="577" customFormat="1" ht="12" customHeight="1" x14ac:dyDescent="0.2">
      <c r="B25" s="578"/>
      <c r="C25" s="578"/>
      <c r="D25" s="934"/>
      <c r="E25" s="578"/>
      <c r="F25" s="578"/>
      <c r="G25" s="934"/>
      <c r="H25" s="578"/>
      <c r="I25" s="578"/>
      <c r="J25" s="934"/>
      <c r="K25" s="578"/>
      <c r="L25" s="578"/>
      <c r="M25" s="934"/>
      <c r="N25" s="578"/>
      <c r="O25" s="578"/>
      <c r="P25" s="934"/>
      <c r="Q25" s="578"/>
      <c r="R25" s="578"/>
      <c r="S25" s="934"/>
      <c r="T25" s="578"/>
      <c r="U25" s="578"/>
      <c r="V25" s="934"/>
      <c r="W25" s="578"/>
      <c r="X25" s="578"/>
      <c r="Y25" s="934"/>
      <c r="Z25" s="578"/>
      <c r="AA25" s="578"/>
      <c r="AB25" s="934"/>
      <c r="AC25" s="579"/>
      <c r="AE25" s="579"/>
      <c r="AG25" s="579"/>
      <c r="AI25" s="579"/>
      <c r="AK25" s="579"/>
    </row>
    <row r="26" spans="1:40" s="577" customFormat="1" ht="12" customHeight="1" x14ac:dyDescent="0.25">
      <c r="B26" s="1088" t="s">
        <v>369</v>
      </c>
      <c r="C26" s="1089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1089"/>
      <c r="P26" s="1089"/>
      <c r="Q26" s="1089"/>
      <c r="R26" s="1089"/>
      <c r="S26" s="1089"/>
      <c r="T26" s="1089"/>
      <c r="U26" s="1089"/>
      <c r="V26" s="1089"/>
      <c r="W26" s="1089"/>
      <c r="X26" s="1089"/>
      <c r="Y26" s="1089"/>
      <c r="Z26" s="1089"/>
      <c r="AA26" s="1089"/>
      <c r="AB26" s="1090"/>
      <c r="AC26" s="579"/>
      <c r="AD26" s="1094" t="s">
        <v>771</v>
      </c>
      <c r="AE26" s="1095"/>
      <c r="AF26" s="1096"/>
      <c r="AG26" s="1096"/>
      <c r="AH26" s="1096"/>
      <c r="AI26" s="1096"/>
      <c r="AJ26" s="1096"/>
      <c r="AK26" s="1096"/>
      <c r="AL26" s="1097"/>
    </row>
    <row r="27" spans="1:40" s="577" customFormat="1" ht="12" customHeight="1" x14ac:dyDescent="0.2">
      <c r="B27" s="1070" t="s">
        <v>2</v>
      </c>
      <c r="C27" s="1071"/>
      <c r="D27" s="1072"/>
      <c r="E27" s="1070" t="s">
        <v>3</v>
      </c>
      <c r="F27" s="1071"/>
      <c r="G27" s="1072"/>
      <c r="H27" s="1070" t="s">
        <v>10</v>
      </c>
      <c r="I27" s="1071"/>
      <c r="J27" s="1072"/>
      <c r="K27" s="1070" t="s">
        <v>4</v>
      </c>
      <c r="L27" s="1071"/>
      <c r="M27" s="1072"/>
      <c r="N27" s="1070" t="s">
        <v>5</v>
      </c>
      <c r="O27" s="1071"/>
      <c r="P27" s="1072"/>
      <c r="Q27" s="1070" t="s">
        <v>6</v>
      </c>
      <c r="R27" s="1071"/>
      <c r="S27" s="1072"/>
      <c r="T27" s="1070" t="s">
        <v>7</v>
      </c>
      <c r="U27" s="1071"/>
      <c r="V27" s="1072"/>
      <c r="W27" s="1070" t="s">
        <v>8</v>
      </c>
      <c r="X27" s="1071"/>
      <c r="Y27" s="1071"/>
      <c r="Z27" s="1070" t="s">
        <v>9</v>
      </c>
      <c r="AA27" s="1071"/>
      <c r="AB27" s="1072"/>
      <c r="AC27" s="579"/>
      <c r="AD27" s="597" t="s">
        <v>2</v>
      </c>
      <c r="AE27" s="598" t="s">
        <v>3</v>
      </c>
      <c r="AF27" s="598" t="s">
        <v>10</v>
      </c>
      <c r="AG27" s="598" t="s">
        <v>4</v>
      </c>
      <c r="AH27" s="598" t="s">
        <v>5</v>
      </c>
      <c r="AI27" s="598" t="s">
        <v>6</v>
      </c>
      <c r="AJ27" s="598" t="s">
        <v>7</v>
      </c>
      <c r="AK27" s="598" t="s">
        <v>8</v>
      </c>
      <c r="AL27" s="599" t="s">
        <v>9</v>
      </c>
    </row>
    <row r="28" spans="1:40" s="589" customFormat="1" ht="12" customHeight="1" x14ac:dyDescent="0.2">
      <c r="A28" s="544" t="s">
        <v>63</v>
      </c>
      <c r="B28" s="590">
        <v>22.132028079999998</v>
      </c>
      <c r="C28" s="591">
        <v>22.458282919999998</v>
      </c>
      <c r="D28" s="592">
        <v>21.975800727282778</v>
      </c>
      <c r="E28" s="590">
        <v>24.280902789999999</v>
      </c>
      <c r="F28" s="591">
        <v>24.477651359999999</v>
      </c>
      <c r="G28" s="592">
        <v>22.159793211392817</v>
      </c>
      <c r="H28" s="590">
        <v>24.929726850000002</v>
      </c>
      <c r="I28" s="591">
        <v>24.447132529999998</v>
      </c>
      <c r="J28" s="592">
        <v>24.985859591596082</v>
      </c>
      <c r="K28" s="590">
        <v>21.968787549999998</v>
      </c>
      <c r="L28" s="591">
        <v>22.644454639999999</v>
      </c>
      <c r="M28" s="592">
        <v>21.990028291480225</v>
      </c>
      <c r="N28" s="590">
        <v>20.10232912</v>
      </c>
      <c r="O28" s="591">
        <v>20.742646560000001</v>
      </c>
      <c r="P28" s="592">
        <v>20.603562705404659</v>
      </c>
      <c r="Q28" s="590">
        <v>27.111015070000001</v>
      </c>
      <c r="R28" s="591">
        <v>28.17803262</v>
      </c>
      <c r="S28" s="592">
        <v>27.769288549220622</v>
      </c>
      <c r="T28" s="590">
        <v>21.40724548</v>
      </c>
      <c r="U28" s="591">
        <v>15.888182449999999</v>
      </c>
      <c r="V28" s="592">
        <v>16.180381460964327</v>
      </c>
      <c r="W28" s="590">
        <v>19.582687230000001</v>
      </c>
      <c r="X28" s="591">
        <v>19.673637150000001</v>
      </c>
      <c r="Y28" s="592">
        <v>19.494464429618503</v>
      </c>
      <c r="Z28" s="590">
        <v>23.14137332</v>
      </c>
      <c r="AA28" s="591">
        <v>23.121046190000001</v>
      </c>
      <c r="AB28" s="592">
        <v>22.491519612011611</v>
      </c>
      <c r="AC28" s="559"/>
      <c r="AD28" s="560">
        <v>-0.48248219271722093</v>
      </c>
      <c r="AE28" s="600">
        <v>-2.3178581486071828</v>
      </c>
      <c r="AF28" s="560">
        <v>0.53872706159608441</v>
      </c>
      <c r="AG28" s="600">
        <v>-0.65442634851977388</v>
      </c>
      <c r="AH28" s="560">
        <v>-0.13908385459534145</v>
      </c>
      <c r="AI28" s="600">
        <v>-0.40874407077937747</v>
      </c>
      <c r="AJ28" s="560">
        <v>0.29219901096432821</v>
      </c>
      <c r="AK28" s="600">
        <v>-0.1791727203814979</v>
      </c>
      <c r="AL28" s="560">
        <v>-0.62952657798838985</v>
      </c>
      <c r="AN28" s="591"/>
    </row>
    <row r="29" spans="1:40" ht="12" customHeight="1" x14ac:dyDescent="0.2">
      <c r="A29" s="545" t="s">
        <v>64</v>
      </c>
      <c r="B29" s="590">
        <v>23.183065459999998</v>
      </c>
      <c r="C29" s="591">
        <v>22.232748699999998</v>
      </c>
      <c r="D29" s="592">
        <v>21.584326404472218</v>
      </c>
      <c r="E29" s="590">
        <v>22.346732850000002</v>
      </c>
      <c r="F29" s="591">
        <v>21.904319879999999</v>
      </c>
      <c r="G29" s="592">
        <v>23.714646818966742</v>
      </c>
      <c r="H29" s="590">
        <v>40.409505010000004</v>
      </c>
      <c r="I29" s="591">
        <v>41.200777779999996</v>
      </c>
      <c r="J29" s="592">
        <v>30.684431375647289</v>
      </c>
      <c r="K29" s="590">
        <v>26.734968860000002</v>
      </c>
      <c r="L29" s="591">
        <v>26.404950840000001</v>
      </c>
      <c r="M29" s="592">
        <v>26.062922172676092</v>
      </c>
      <c r="N29" s="590">
        <v>24.50921121</v>
      </c>
      <c r="O29" s="591">
        <v>24.642217410000001</v>
      </c>
      <c r="P29" s="592">
        <v>24.848780782642091</v>
      </c>
      <c r="Q29" s="590">
        <v>23.038319439999999</v>
      </c>
      <c r="R29" s="591">
        <v>21.983865040000001</v>
      </c>
      <c r="S29" s="592">
        <v>21.942070566127512</v>
      </c>
      <c r="T29" s="590">
        <v>18.641622030000001</v>
      </c>
      <c r="U29" s="591">
        <v>15.970515320000001</v>
      </c>
      <c r="V29" s="592">
        <v>14.308551575377175</v>
      </c>
      <c r="W29" s="590">
        <v>27.541599239999996</v>
      </c>
      <c r="X29" s="591">
        <v>21.37053697</v>
      </c>
      <c r="Y29" s="592">
        <v>27.587459048515178</v>
      </c>
      <c r="Z29" s="590">
        <v>27.954421320000002</v>
      </c>
      <c r="AA29" s="591">
        <v>27.014628750000004</v>
      </c>
      <c r="AB29" s="592">
        <v>24.792016882453154</v>
      </c>
      <c r="AD29" s="564">
        <v>-0.64842229552778008</v>
      </c>
      <c r="AE29" s="561">
        <v>1.8103269389667425</v>
      </c>
      <c r="AF29" s="564">
        <v>-10.516346404352706</v>
      </c>
      <c r="AG29" s="561">
        <v>-0.34202866732390902</v>
      </c>
      <c r="AH29" s="564">
        <v>0.20656337264209057</v>
      </c>
      <c r="AI29" s="561">
        <v>-4.1794473872489135E-2</v>
      </c>
      <c r="AJ29" s="564">
        <v>-1.6619637446228257</v>
      </c>
      <c r="AK29" s="561">
        <v>6.2169220785151786</v>
      </c>
      <c r="AL29" s="564">
        <v>-2.2226118675468491</v>
      </c>
    </row>
    <row r="30" spans="1:40" ht="12" customHeight="1" x14ac:dyDescent="0.2">
      <c r="A30" s="545" t="s">
        <v>65</v>
      </c>
      <c r="B30" s="590">
        <v>3.22529843</v>
      </c>
      <c r="C30" s="591">
        <v>4.0896603499999999</v>
      </c>
      <c r="D30" s="592">
        <v>4.2006226327997478</v>
      </c>
      <c r="E30" s="590">
        <v>3.9105321700000002</v>
      </c>
      <c r="F30" s="591">
        <v>4.1658966300000007</v>
      </c>
      <c r="G30" s="592">
        <v>3.8938021799475755</v>
      </c>
      <c r="H30" s="590">
        <v>0.32411446999999999</v>
      </c>
      <c r="I30" s="591">
        <v>0.22700672999999999</v>
      </c>
      <c r="J30" s="592">
        <v>0.20576020298464262</v>
      </c>
      <c r="K30" s="590">
        <v>4.2354765800000003</v>
      </c>
      <c r="L30" s="591">
        <v>3.6405211299999998</v>
      </c>
      <c r="M30" s="592">
        <v>3.2346200393752471</v>
      </c>
      <c r="N30" s="590">
        <v>4.1558169300000003</v>
      </c>
      <c r="O30" s="591">
        <v>3.5129644799999999</v>
      </c>
      <c r="P30" s="592">
        <v>4.5621351115131263</v>
      </c>
      <c r="Q30" s="590">
        <v>1.9293169000000002E-6</v>
      </c>
      <c r="R30" s="591" t="s">
        <v>659</v>
      </c>
      <c r="S30" s="592">
        <v>3.7559535383708308E-3</v>
      </c>
      <c r="T30" s="590" t="s">
        <v>659</v>
      </c>
      <c r="U30" s="591">
        <v>3.3089496599999997</v>
      </c>
      <c r="V30" s="592">
        <v>3.3770248473536162</v>
      </c>
      <c r="W30" s="590">
        <v>4.9381843299999995</v>
      </c>
      <c r="X30" s="591">
        <v>1.88901593</v>
      </c>
      <c r="Y30" s="592">
        <v>1.5747103674683911</v>
      </c>
      <c r="Z30" s="590">
        <v>2.6786786199999999</v>
      </c>
      <c r="AA30" s="591">
        <v>2.9319102400000001</v>
      </c>
      <c r="AB30" s="592">
        <v>3.0262545900692146</v>
      </c>
      <c r="AD30" s="564">
        <v>0.11096228279974785</v>
      </c>
      <c r="AE30" s="561">
        <v>-0.27209445005242516</v>
      </c>
      <c r="AF30" s="564">
        <v>-2.1246527015357369E-2</v>
      </c>
      <c r="AG30" s="561">
        <v>-0.40590109062475266</v>
      </c>
      <c r="AH30" s="564">
        <v>1.0491706315131264</v>
      </c>
      <c r="AI30" s="561" t="s">
        <v>254</v>
      </c>
      <c r="AJ30" s="564">
        <v>6.8075187353616506E-2</v>
      </c>
      <c r="AK30" s="561">
        <v>-0.31430556253160891</v>
      </c>
      <c r="AL30" s="564">
        <v>9.4344350069214489E-2</v>
      </c>
    </row>
    <row r="31" spans="1:40" ht="12" customHeight="1" x14ac:dyDescent="0.2">
      <c r="A31" s="545" t="s">
        <v>66</v>
      </c>
      <c r="B31" s="590">
        <v>4.2969794600000002</v>
      </c>
      <c r="C31" s="591">
        <v>3.6379533399999997</v>
      </c>
      <c r="D31" s="592">
        <v>3.8854921384213106</v>
      </c>
      <c r="E31" s="590">
        <v>5.9104942600000001</v>
      </c>
      <c r="F31" s="591">
        <v>5.4677346</v>
      </c>
      <c r="G31" s="592">
        <v>5.7512870655182526</v>
      </c>
      <c r="H31" s="590">
        <v>2.8647983400000001</v>
      </c>
      <c r="I31" s="591">
        <v>3.4838852400000002</v>
      </c>
      <c r="J31" s="592">
        <v>3.7643078567215578</v>
      </c>
      <c r="K31" s="590">
        <v>2.37756437</v>
      </c>
      <c r="L31" s="591">
        <v>2.5165809399999999</v>
      </c>
      <c r="M31" s="592">
        <v>2.4396450973123889</v>
      </c>
      <c r="N31" s="590">
        <v>3.8023842999999999</v>
      </c>
      <c r="O31" s="591">
        <v>3.6033386600000004</v>
      </c>
      <c r="P31" s="592">
        <v>3.4965926215093042</v>
      </c>
      <c r="Q31" s="590">
        <v>1.6509263199999999</v>
      </c>
      <c r="R31" s="591">
        <v>2.1449539999999998</v>
      </c>
      <c r="S31" s="592">
        <v>1.9735305757954975</v>
      </c>
      <c r="T31" s="590">
        <v>5.4248959499999998</v>
      </c>
      <c r="U31" s="591">
        <v>4.3574987400000005</v>
      </c>
      <c r="V31" s="592">
        <v>3.403628106638751</v>
      </c>
      <c r="W31" s="590">
        <v>3.2575403299999999</v>
      </c>
      <c r="X31" s="591">
        <v>4.8590496600000002</v>
      </c>
      <c r="Y31" s="592">
        <v>5.1276887447593262</v>
      </c>
      <c r="Z31" s="590">
        <v>4.0039298299999997</v>
      </c>
      <c r="AA31" s="591">
        <v>3.92083264</v>
      </c>
      <c r="AB31" s="592">
        <v>4.0489998937163953</v>
      </c>
      <c r="AD31" s="564">
        <v>0.24753879842131088</v>
      </c>
      <c r="AE31" s="561">
        <v>0.28355246551825264</v>
      </c>
      <c r="AF31" s="564">
        <v>0.28042261672155755</v>
      </c>
      <c r="AG31" s="561">
        <v>-7.6935842687611E-2</v>
      </c>
      <c r="AH31" s="564">
        <v>-0.10674603849069619</v>
      </c>
      <c r="AI31" s="561">
        <v>-0.17142342420450229</v>
      </c>
      <c r="AJ31" s="564">
        <v>-0.95387063336124944</v>
      </c>
      <c r="AK31" s="561">
        <v>0.26863908475932607</v>
      </c>
      <c r="AL31" s="564">
        <v>0.12816725371639537</v>
      </c>
    </row>
    <row r="32" spans="1:40" ht="12" customHeight="1" x14ac:dyDescent="0.2">
      <c r="A32" s="545" t="s">
        <v>67</v>
      </c>
      <c r="B32" s="590">
        <v>10.034805009999999</v>
      </c>
      <c r="C32" s="591">
        <v>9.6353156599999998</v>
      </c>
      <c r="D32" s="592">
        <v>9.6753220263947348</v>
      </c>
      <c r="E32" s="590">
        <v>11.079520369999999</v>
      </c>
      <c r="F32" s="591">
        <v>11.58342019</v>
      </c>
      <c r="G32" s="592">
        <v>7.6650237599665525</v>
      </c>
      <c r="H32" s="590">
        <v>6.7683408299999996</v>
      </c>
      <c r="I32" s="591">
        <v>5.9375935699999998</v>
      </c>
      <c r="J32" s="592">
        <v>10.606061009539033</v>
      </c>
      <c r="K32" s="590">
        <v>6.9230985199999999</v>
      </c>
      <c r="L32" s="591">
        <v>6.5518986900000007</v>
      </c>
      <c r="M32" s="592">
        <v>7.1775396462804313</v>
      </c>
      <c r="N32" s="590">
        <v>8.8252974000000002</v>
      </c>
      <c r="O32" s="591">
        <v>9.0155502700000003</v>
      </c>
      <c r="P32" s="592">
        <v>9.2011850451607433</v>
      </c>
      <c r="Q32" s="590">
        <v>15.10511267</v>
      </c>
      <c r="R32" s="591">
        <v>14.919448709999999</v>
      </c>
      <c r="S32" s="592">
        <v>14.953330659280661</v>
      </c>
      <c r="T32" s="590">
        <v>9.4337788500000013</v>
      </c>
      <c r="U32" s="591">
        <v>9.1191321399999996</v>
      </c>
      <c r="V32" s="592">
        <v>11.816675920108395</v>
      </c>
      <c r="W32" s="590">
        <v>10.332829670000001</v>
      </c>
      <c r="X32" s="591">
        <v>9.6781631199999989</v>
      </c>
      <c r="Y32" s="592">
        <v>9.1865525449596124</v>
      </c>
      <c r="Z32" s="590">
        <v>9.1727692300000001</v>
      </c>
      <c r="AA32" s="591">
        <v>9.0074888000000009</v>
      </c>
      <c r="AB32" s="592">
        <v>9.4380259073316761</v>
      </c>
      <c r="AD32" s="564">
        <v>4.0006366394734982E-2</v>
      </c>
      <c r="AE32" s="561">
        <v>-3.9183964300334475</v>
      </c>
      <c r="AF32" s="564">
        <v>4.6684674395390333</v>
      </c>
      <c r="AG32" s="561">
        <v>0.62564095628043059</v>
      </c>
      <c r="AH32" s="564">
        <v>0.185634775160743</v>
      </c>
      <c r="AI32" s="561">
        <v>3.3881949280662127E-2</v>
      </c>
      <c r="AJ32" s="564">
        <v>2.6975437801083952</v>
      </c>
      <c r="AK32" s="561">
        <v>-0.49161057504038652</v>
      </c>
      <c r="AL32" s="564">
        <v>0.43053710733167527</v>
      </c>
    </row>
    <row r="33" spans="1:38" ht="12" customHeight="1" x14ac:dyDescent="0.2">
      <c r="A33" s="545" t="s">
        <v>68</v>
      </c>
      <c r="B33" s="590">
        <v>6.3693434099999999</v>
      </c>
      <c r="C33" s="591">
        <v>6.14724366</v>
      </c>
      <c r="D33" s="592">
        <v>6.0426794667170514</v>
      </c>
      <c r="E33" s="590">
        <v>9.2701501999999998</v>
      </c>
      <c r="F33" s="591">
        <v>9.5636905700000003</v>
      </c>
      <c r="G33" s="592">
        <v>13.471916052686042</v>
      </c>
      <c r="H33" s="590">
        <v>4.61726189</v>
      </c>
      <c r="I33" s="591">
        <v>5.1987652300000002</v>
      </c>
      <c r="J33" s="592">
        <v>5.7821420576974143</v>
      </c>
      <c r="K33" s="590">
        <v>7.4920459399999997</v>
      </c>
      <c r="L33" s="591">
        <v>7.1439658899999996</v>
      </c>
      <c r="M33" s="592">
        <v>9.1389928556093754</v>
      </c>
      <c r="N33" s="590">
        <v>7.56845751</v>
      </c>
      <c r="O33" s="591">
        <v>7.8658937400000006</v>
      </c>
      <c r="P33" s="592">
        <v>7.8990012819986983</v>
      </c>
      <c r="Q33" s="590">
        <v>9.8868896900000003</v>
      </c>
      <c r="R33" s="591">
        <v>9.0519031200000004</v>
      </c>
      <c r="S33" s="592">
        <v>9.0999684951618054</v>
      </c>
      <c r="T33" s="590">
        <v>10.581200969999999</v>
      </c>
      <c r="U33" s="591">
        <v>5.0177817200000003</v>
      </c>
      <c r="V33" s="592">
        <v>4.5884378879870509</v>
      </c>
      <c r="W33" s="590">
        <v>12.115717800000001</v>
      </c>
      <c r="X33" s="591">
        <v>17.26213607</v>
      </c>
      <c r="Y33" s="592">
        <v>12.665249615293357</v>
      </c>
      <c r="Z33" s="590">
        <v>6.9926943899999996</v>
      </c>
      <c r="AA33" s="591">
        <v>7.2083200400000003</v>
      </c>
      <c r="AB33" s="592">
        <v>7.991134533326453</v>
      </c>
      <c r="AD33" s="564">
        <v>-0.10456419328294864</v>
      </c>
      <c r="AE33" s="561">
        <v>3.9082254826860421</v>
      </c>
      <c r="AF33" s="564">
        <v>0.58337682769741406</v>
      </c>
      <c r="AG33" s="561">
        <v>1.9950269656093758</v>
      </c>
      <c r="AH33" s="564">
        <v>3.3107541998697698E-2</v>
      </c>
      <c r="AI33" s="561">
        <v>4.806537516180498E-2</v>
      </c>
      <c r="AJ33" s="564">
        <v>-0.42934383201294946</v>
      </c>
      <c r="AK33" s="561">
        <v>-4.5968864547066435</v>
      </c>
      <c r="AL33" s="564">
        <v>0.7828144933264527</v>
      </c>
    </row>
    <row r="34" spans="1:38" ht="12" customHeight="1" x14ac:dyDescent="0.2">
      <c r="A34" s="545" t="s">
        <v>17</v>
      </c>
      <c r="B34" s="590">
        <v>6.4756284199999996</v>
      </c>
      <c r="C34" s="591">
        <v>7.6570355699999997</v>
      </c>
      <c r="D34" s="592">
        <v>7.2366004009087357</v>
      </c>
      <c r="E34" s="590">
        <v>2.8318865200000003</v>
      </c>
      <c r="F34" s="591">
        <v>2.8548684</v>
      </c>
      <c r="G34" s="592">
        <v>2.83649698322527</v>
      </c>
      <c r="H34" s="590">
        <v>3.9732008300000001</v>
      </c>
      <c r="I34" s="591">
        <v>4.1189214000000005</v>
      </c>
      <c r="J34" s="592">
        <v>3.7969090905935543</v>
      </c>
      <c r="K34" s="590">
        <v>8.8221839800000001</v>
      </c>
      <c r="L34" s="591">
        <v>8.9118710100000005</v>
      </c>
      <c r="M34" s="592">
        <v>9.5266110419058396</v>
      </c>
      <c r="N34" s="590">
        <v>4.0276592100000004</v>
      </c>
      <c r="O34" s="591">
        <v>3.84819493</v>
      </c>
      <c r="P34" s="592">
        <v>4.2232700894758155</v>
      </c>
      <c r="Q34" s="590">
        <v>0.46150730000000001</v>
      </c>
      <c r="R34" s="591">
        <v>0.53693659999999999</v>
      </c>
      <c r="S34" s="592">
        <v>0.50250604800814824</v>
      </c>
      <c r="T34" s="590">
        <v>2.7919921100000002</v>
      </c>
      <c r="U34" s="591">
        <v>2.2535824099999999</v>
      </c>
      <c r="V34" s="592">
        <v>2.6923003257427158</v>
      </c>
      <c r="W34" s="590">
        <v>0.38174728000000002</v>
      </c>
      <c r="X34" s="591">
        <v>0.82814802999999992</v>
      </c>
      <c r="Y34" s="592">
        <v>2.6376748297234394</v>
      </c>
      <c r="Z34" s="590">
        <v>4.6536683500000002</v>
      </c>
      <c r="AA34" s="591">
        <v>5.0779136400000002</v>
      </c>
      <c r="AB34" s="592">
        <v>5.0521253871515945</v>
      </c>
      <c r="AD34" s="564">
        <v>-0.42043516909126399</v>
      </c>
      <c r="AE34" s="561">
        <v>-1.8371416774729976E-2</v>
      </c>
      <c r="AF34" s="564">
        <v>-0.32201230940644621</v>
      </c>
      <c r="AG34" s="561">
        <v>0.61474003190583915</v>
      </c>
      <c r="AH34" s="564">
        <v>0.37507515947581549</v>
      </c>
      <c r="AI34" s="561">
        <v>-3.4430551991851743E-2</v>
      </c>
      <c r="AJ34" s="564">
        <v>0.4387179157427159</v>
      </c>
      <c r="AK34" s="561">
        <v>1.8095267997234394</v>
      </c>
      <c r="AL34" s="564">
        <v>-2.5788252848405691E-2</v>
      </c>
    </row>
    <row r="35" spans="1:38" ht="12" customHeight="1" x14ac:dyDescent="0.2">
      <c r="A35" s="545" t="s">
        <v>18</v>
      </c>
      <c r="B35" s="590">
        <v>3.9819817500000001</v>
      </c>
      <c r="C35" s="591">
        <v>3.72325252</v>
      </c>
      <c r="D35" s="592">
        <v>3.5973360597736637</v>
      </c>
      <c r="E35" s="590">
        <v>4.0429102600000002</v>
      </c>
      <c r="F35" s="591">
        <v>4.3773511100000002</v>
      </c>
      <c r="G35" s="592">
        <v>3.6202173770429766</v>
      </c>
      <c r="H35" s="590">
        <v>2.4685686500000004</v>
      </c>
      <c r="I35" s="591">
        <v>3.05574653</v>
      </c>
      <c r="J35" s="592">
        <v>1.8127333404596817</v>
      </c>
      <c r="K35" s="590">
        <v>0.82904616999999992</v>
      </c>
      <c r="L35" s="591">
        <v>1.50226536</v>
      </c>
      <c r="M35" s="592">
        <v>1.4835126452822585</v>
      </c>
      <c r="N35" s="590">
        <v>1.08379618</v>
      </c>
      <c r="O35" s="591">
        <v>0.90857837000000008</v>
      </c>
      <c r="P35" s="592">
        <v>0.6055377862478788</v>
      </c>
      <c r="Q35" s="590" t="s">
        <v>659</v>
      </c>
      <c r="R35" s="591" t="s">
        <v>659</v>
      </c>
      <c r="S35" s="592"/>
      <c r="T35" s="590">
        <v>2.86816001</v>
      </c>
      <c r="U35" s="591">
        <v>2.8082108000000003</v>
      </c>
      <c r="V35" s="592">
        <v>2.4805419685019894</v>
      </c>
      <c r="W35" s="590">
        <v>8.2347829999999997E-2</v>
      </c>
      <c r="X35" s="591">
        <v>8.1467960000000006E-2</v>
      </c>
      <c r="Y35" s="592">
        <v>0.90711671744911249</v>
      </c>
      <c r="Z35" s="590">
        <v>2.9023840000000001</v>
      </c>
      <c r="AA35" s="591">
        <v>3.08966772</v>
      </c>
      <c r="AB35" s="592">
        <v>2.5291785435855125</v>
      </c>
      <c r="AD35" s="564">
        <v>-0.12591646022633629</v>
      </c>
      <c r="AE35" s="561">
        <v>-0.75713373295702358</v>
      </c>
      <c r="AF35" s="564">
        <v>-1.2430131895403183</v>
      </c>
      <c r="AG35" s="561">
        <v>-1.8752714717741537E-2</v>
      </c>
      <c r="AH35" s="564">
        <v>-0.30304058375212128</v>
      </c>
      <c r="AI35" s="561" t="s">
        <v>254</v>
      </c>
      <c r="AJ35" s="564">
        <v>-0.32766883149801096</v>
      </c>
      <c r="AK35" s="561">
        <v>0.82564875744911248</v>
      </c>
      <c r="AL35" s="564">
        <v>-0.56048917641448748</v>
      </c>
    </row>
    <row r="36" spans="1:38" ht="12" customHeight="1" x14ac:dyDescent="0.2">
      <c r="A36" s="545" t="s">
        <v>57</v>
      </c>
      <c r="B36" s="590">
        <v>6.0294430000000003E-2</v>
      </c>
      <c r="C36" s="591">
        <v>3.643333E-2</v>
      </c>
      <c r="D36" s="592">
        <v>4.441753351787054E-2</v>
      </c>
      <c r="E36" s="590">
        <v>7.0891469999999998E-2</v>
      </c>
      <c r="F36" s="591">
        <v>5.3682049999999995E-2</v>
      </c>
      <c r="G36" s="592">
        <v>5.1953687902371135E-2</v>
      </c>
      <c r="H36" s="590">
        <v>3.853674E-2</v>
      </c>
      <c r="I36" s="591">
        <v>4.0526729999999997E-2</v>
      </c>
      <c r="J36" s="592">
        <v>4.3125605169563146E-2</v>
      </c>
      <c r="K36" s="590" t="s">
        <v>659</v>
      </c>
      <c r="L36" s="591">
        <v>4.8974091000000006E-4</v>
      </c>
      <c r="M36" s="592">
        <v>3.2825395980645115E-6</v>
      </c>
      <c r="N36" s="590">
        <v>2.2466679999999999E-2</v>
      </c>
      <c r="O36" s="591">
        <v>3.6946359999999998E-2</v>
      </c>
      <c r="P36" s="592">
        <v>6.8686610865655723E-2</v>
      </c>
      <c r="Q36" s="590" t="s">
        <v>659</v>
      </c>
      <c r="R36" s="591" t="s">
        <v>659</v>
      </c>
      <c r="S36" s="592"/>
      <c r="T36" s="590">
        <v>1.5840169E-4</v>
      </c>
      <c r="U36" s="591" t="s">
        <v>659</v>
      </c>
      <c r="V36" s="592">
        <v>1.738125529002036E-2</v>
      </c>
      <c r="W36" s="590" t="s">
        <v>659</v>
      </c>
      <c r="X36" s="591">
        <v>0.37339932999999997</v>
      </c>
      <c r="Y36" s="592">
        <v>3.3878122608019478E-3</v>
      </c>
      <c r="Z36" s="590">
        <v>4.5152449999999997E-2</v>
      </c>
      <c r="AA36" s="591">
        <v>4.624027E-2</v>
      </c>
      <c r="AB36" s="592">
        <v>4.3151444652834992E-2</v>
      </c>
      <c r="AD36" s="564">
        <v>7.9842035178705403E-3</v>
      </c>
      <c r="AE36" s="561">
        <v>-1.7283620976288605E-3</v>
      </c>
      <c r="AF36" s="564">
        <v>2.5988751695631487E-3</v>
      </c>
      <c r="AG36" s="561">
        <v>-4.8645837040193557E-4</v>
      </c>
      <c r="AH36" s="564">
        <v>3.1740250865655725E-2</v>
      </c>
      <c r="AI36" s="561" t="s">
        <v>254</v>
      </c>
      <c r="AJ36" s="564" t="s">
        <v>254</v>
      </c>
      <c r="AK36" s="561">
        <v>-0.37001151773919805</v>
      </c>
      <c r="AL36" s="564">
        <v>-3.0888253471650085E-3</v>
      </c>
    </row>
    <row r="37" spans="1:38" ht="12" customHeight="1" x14ac:dyDescent="0.2">
      <c r="A37" s="545" t="s">
        <v>58</v>
      </c>
      <c r="B37" s="590">
        <v>2.86473719</v>
      </c>
      <c r="C37" s="591">
        <v>2.5864347999999997</v>
      </c>
      <c r="D37" s="592">
        <v>2.3945317228975642</v>
      </c>
      <c r="E37" s="590">
        <v>3.4571888799999999</v>
      </c>
      <c r="F37" s="591">
        <v>3.4606020799999997</v>
      </c>
      <c r="G37" s="592">
        <v>3.11253877702487</v>
      </c>
      <c r="H37" s="590">
        <v>2.72821384</v>
      </c>
      <c r="I37" s="591">
        <v>2.8767897600000003</v>
      </c>
      <c r="J37" s="592">
        <v>3.6162183691686032</v>
      </c>
      <c r="K37" s="590">
        <v>2.3580815200000003</v>
      </c>
      <c r="L37" s="591">
        <v>2.2590927000000001</v>
      </c>
      <c r="M37" s="592">
        <v>2.0230621726121956</v>
      </c>
      <c r="N37" s="590">
        <v>2.1100030300000001</v>
      </c>
      <c r="O37" s="591">
        <v>2.21248523</v>
      </c>
      <c r="P37" s="592">
        <v>2.4335451672978512</v>
      </c>
      <c r="Q37" s="590">
        <v>3.6894461099999996</v>
      </c>
      <c r="R37" s="591">
        <v>3.6364540000000001</v>
      </c>
      <c r="S37" s="592">
        <v>3.9898492476209912</v>
      </c>
      <c r="T37" s="590">
        <v>3.15690654</v>
      </c>
      <c r="U37" s="591">
        <v>2.1936756100000001</v>
      </c>
      <c r="V37" s="592">
        <v>2.0113066064963907</v>
      </c>
      <c r="W37" s="590">
        <v>2.32882196</v>
      </c>
      <c r="X37" s="591">
        <v>3.2762930599999995</v>
      </c>
      <c r="Y37" s="592">
        <v>3.2912448160440317</v>
      </c>
      <c r="Z37" s="590">
        <v>2.8549984399999997</v>
      </c>
      <c r="AA37" s="591">
        <v>2.81693463</v>
      </c>
      <c r="AB37" s="592">
        <v>2.8419564631903502</v>
      </c>
      <c r="AD37" s="564">
        <v>-0.19190307710243548</v>
      </c>
      <c r="AE37" s="561">
        <v>-0.34806330297512966</v>
      </c>
      <c r="AF37" s="564">
        <v>0.73942860916860287</v>
      </c>
      <c r="AG37" s="561">
        <v>-0.2360305273878045</v>
      </c>
      <c r="AH37" s="564">
        <v>0.22105993729785123</v>
      </c>
      <c r="AI37" s="561">
        <v>0.35339524762099117</v>
      </c>
      <c r="AJ37" s="564">
        <v>-0.18236900350360941</v>
      </c>
      <c r="AK37" s="561">
        <v>1.4951756044032205E-2</v>
      </c>
      <c r="AL37" s="564">
        <v>2.5021833190350229E-2</v>
      </c>
    </row>
    <row r="38" spans="1:38" ht="12" customHeight="1" x14ac:dyDescent="0.2">
      <c r="A38" s="545" t="s">
        <v>59</v>
      </c>
      <c r="B38" s="590">
        <v>9.9238433400000012</v>
      </c>
      <c r="C38" s="591">
        <v>9.99786705</v>
      </c>
      <c r="D38" s="592">
        <v>11.129947055929247</v>
      </c>
      <c r="E38" s="590">
        <v>8.5496813300000003</v>
      </c>
      <c r="F38" s="591">
        <v>8.2846582600000005</v>
      </c>
      <c r="G38" s="592">
        <v>8.9569373591470622</v>
      </c>
      <c r="H38" s="590">
        <v>4.3021910800000001</v>
      </c>
      <c r="I38" s="591">
        <v>5.0548015600000005</v>
      </c>
      <c r="J38" s="592">
        <v>8.7698061497715027</v>
      </c>
      <c r="K38" s="590">
        <v>10.4262932</v>
      </c>
      <c r="L38" s="591">
        <v>9.5697846599999998</v>
      </c>
      <c r="M38" s="592">
        <v>8.7541302133408525</v>
      </c>
      <c r="N38" s="590">
        <v>8.8250684499999998</v>
      </c>
      <c r="O38" s="591">
        <v>8.6273219900000004</v>
      </c>
      <c r="P38" s="592">
        <v>8.3230900658936218</v>
      </c>
      <c r="Q38" s="590">
        <v>11.97523209</v>
      </c>
      <c r="R38" s="591">
        <v>12.442520679999999</v>
      </c>
      <c r="S38" s="592">
        <v>11.328941665284367</v>
      </c>
      <c r="T38" s="590">
        <v>16.665970380000001</v>
      </c>
      <c r="U38" s="591">
        <v>31.266698900000002</v>
      </c>
      <c r="V38" s="592">
        <v>31.454475767380991</v>
      </c>
      <c r="W38" s="590">
        <v>12.982794159999999</v>
      </c>
      <c r="X38" s="591">
        <v>13.300670889999999</v>
      </c>
      <c r="Y38" s="592">
        <v>11.011067775217713</v>
      </c>
      <c r="Z38" s="590">
        <v>8.3395610399999995</v>
      </c>
      <c r="AA38" s="591">
        <v>8.9264688000000003</v>
      </c>
      <c r="AB38" s="592">
        <v>10.092339920325992</v>
      </c>
      <c r="AD38" s="564">
        <v>1.1320800059292466</v>
      </c>
      <c r="AE38" s="561">
        <v>0.67227909914706174</v>
      </c>
      <c r="AF38" s="564">
        <v>3.7150045897715023</v>
      </c>
      <c r="AG38" s="561">
        <v>-0.81565444665914733</v>
      </c>
      <c r="AH38" s="564">
        <v>-0.30423192410637867</v>
      </c>
      <c r="AI38" s="561">
        <v>-1.1135790147156328</v>
      </c>
      <c r="AJ38" s="564">
        <v>0.18777686738098964</v>
      </c>
      <c r="AK38" s="561">
        <v>-2.2896031147822864</v>
      </c>
      <c r="AL38" s="564">
        <v>1.1658711203259919</v>
      </c>
    </row>
    <row r="39" spans="1:38" ht="12" customHeight="1" x14ac:dyDescent="0.2">
      <c r="A39" s="545" t="s">
        <v>69</v>
      </c>
      <c r="B39" s="590" t="s">
        <v>659</v>
      </c>
      <c r="C39" s="591" t="s">
        <v>659</v>
      </c>
      <c r="D39" s="592"/>
      <c r="E39" s="590">
        <v>0.17689799</v>
      </c>
      <c r="F39" s="591">
        <v>0.15675146000000001</v>
      </c>
      <c r="G39" s="592">
        <v>0.35236282595629398</v>
      </c>
      <c r="H39" s="590" t="s">
        <v>659</v>
      </c>
      <c r="I39" s="591" t="s">
        <v>659</v>
      </c>
      <c r="J39" s="592">
        <v>1.1926310196807286</v>
      </c>
      <c r="K39" s="590">
        <v>0.27810538999999995</v>
      </c>
      <c r="L39" s="591">
        <v>0.27023866000000002</v>
      </c>
      <c r="M39" s="592">
        <v>0.34797164342803916</v>
      </c>
      <c r="N39" s="590" t="s">
        <v>659</v>
      </c>
      <c r="O39" s="591">
        <v>0.68621339999999997</v>
      </c>
      <c r="P39" s="592">
        <v>0.60382637212143053</v>
      </c>
      <c r="Q39" s="590">
        <v>0.48137742</v>
      </c>
      <c r="R39" s="591">
        <v>0.37813597999999998</v>
      </c>
      <c r="S39" s="592">
        <v>0.57858576424376917</v>
      </c>
      <c r="T39" s="590" t="s">
        <v>659</v>
      </c>
      <c r="U39" s="591">
        <v>7.6485509999999993E-2</v>
      </c>
      <c r="V39" s="592">
        <v>0.10028127985795968</v>
      </c>
      <c r="W39" s="590">
        <v>0.15281370999999999</v>
      </c>
      <c r="X39" s="591">
        <v>0.37238499999999997</v>
      </c>
      <c r="Y39" s="592">
        <v>3.2962658120562569E-3</v>
      </c>
      <c r="Z39" s="590">
        <v>7.0333240000000005E-2</v>
      </c>
      <c r="AA39" s="591">
        <v>0.13403404999999999</v>
      </c>
      <c r="AB39" s="592">
        <v>0.45320831087523039</v>
      </c>
      <c r="AD39" s="564"/>
      <c r="AE39" s="561">
        <v>0.19561136595629397</v>
      </c>
      <c r="AF39" s="564" t="s">
        <v>254</v>
      </c>
      <c r="AG39" s="561">
        <v>7.7732983428039137E-2</v>
      </c>
      <c r="AH39" s="564">
        <v>-8.2387027878569441E-2</v>
      </c>
      <c r="AI39" s="561">
        <v>0.20044978424376919</v>
      </c>
      <c r="AJ39" s="564">
        <v>2.3795769857959684E-2</v>
      </c>
      <c r="AK39" s="561">
        <v>-0.36908873418794369</v>
      </c>
      <c r="AL39" s="564">
        <v>0.31917426087523038</v>
      </c>
    </row>
    <row r="40" spans="1:38" ht="12" customHeight="1" x14ac:dyDescent="0.2">
      <c r="A40" s="545" t="s">
        <v>70</v>
      </c>
      <c r="B40" s="590">
        <v>1.46624014</v>
      </c>
      <c r="C40" s="591">
        <v>1.2401366</v>
      </c>
      <c r="D40" s="592">
        <v>1.2654001924049729</v>
      </c>
      <c r="E40" s="590">
        <v>1.5684224699999998</v>
      </c>
      <c r="F40" s="591">
        <v>1.43420152</v>
      </c>
      <c r="G40" s="592">
        <v>1.3755640590486855</v>
      </c>
      <c r="H40" s="590">
        <v>1.3322642500000001</v>
      </c>
      <c r="I40" s="591">
        <v>1.3516869499999999</v>
      </c>
      <c r="J40" s="592"/>
      <c r="K40" s="590">
        <v>1.36616808</v>
      </c>
      <c r="L40" s="591">
        <v>1.4704834599999999</v>
      </c>
      <c r="M40" s="592">
        <v>1.4065297924449225</v>
      </c>
      <c r="N40" s="590">
        <v>1.7651270699999999</v>
      </c>
      <c r="O40" s="591">
        <v>1.14420962</v>
      </c>
      <c r="P40" s="592">
        <v>0.86610761581798978</v>
      </c>
      <c r="Q40" s="590">
        <v>1.72290031</v>
      </c>
      <c r="R40" s="591">
        <v>1.6703908199999999</v>
      </c>
      <c r="S40" s="592">
        <v>1.6388640446407639</v>
      </c>
      <c r="T40" s="590">
        <v>1.37655086</v>
      </c>
      <c r="U40" s="591">
        <v>0.78864137000000012</v>
      </c>
      <c r="V40" s="592">
        <v>0.91322826061800699</v>
      </c>
      <c r="W40" s="590">
        <v>0.64393208000000002</v>
      </c>
      <c r="X40" s="591">
        <v>0.90512443000000009</v>
      </c>
      <c r="Y40" s="592">
        <v>0.84745237846701593</v>
      </c>
      <c r="Z40" s="590">
        <v>1.4534463200000001</v>
      </c>
      <c r="AA40" s="591">
        <v>1.3050243099999999</v>
      </c>
      <c r="AB40" s="592">
        <v>0.94247304620986283</v>
      </c>
      <c r="AD40" s="564">
        <v>2.526359240497289E-2</v>
      </c>
      <c r="AE40" s="561">
        <v>-5.8637460951314502E-2</v>
      </c>
      <c r="AF40" s="564">
        <v>-1.3516869499999999</v>
      </c>
      <c r="AG40" s="561">
        <v>-6.3953667555077365E-2</v>
      </c>
      <c r="AH40" s="564">
        <v>-0.27810200418201025</v>
      </c>
      <c r="AI40" s="561">
        <v>-3.1526775359236092E-2</v>
      </c>
      <c r="AJ40" s="564">
        <v>0.12458689061800687</v>
      </c>
      <c r="AK40" s="561">
        <v>-5.7672051532984159E-2</v>
      </c>
      <c r="AL40" s="564">
        <v>-0.36255126379013702</v>
      </c>
    </row>
    <row r="41" spans="1:38" ht="12" customHeight="1" x14ac:dyDescent="0.2">
      <c r="A41" s="545" t="s">
        <v>60</v>
      </c>
      <c r="B41" s="590" t="s">
        <v>659</v>
      </c>
      <c r="C41" s="591" t="s">
        <v>659</v>
      </c>
      <c r="D41" s="592">
        <v>0.46255570555965153</v>
      </c>
      <c r="E41" s="590">
        <v>5.0985300000000004E-3</v>
      </c>
      <c r="F41" s="591">
        <v>2.2267059999999998E-2</v>
      </c>
      <c r="G41" s="592">
        <v>0.5483609437679543</v>
      </c>
      <c r="H41" s="590">
        <v>0.13501858999999999</v>
      </c>
      <c r="I41" s="591">
        <v>0.12455095000000001</v>
      </c>
      <c r="J41" s="592">
        <v>0.38185077901033448</v>
      </c>
      <c r="K41" s="590" t="s">
        <v>659</v>
      </c>
      <c r="L41" s="591" t="s">
        <v>659</v>
      </c>
      <c r="M41" s="592"/>
      <c r="N41" s="590" t="s">
        <v>659</v>
      </c>
      <c r="O41" s="591" t="s">
        <v>659</v>
      </c>
      <c r="P41" s="592"/>
      <c r="Q41" s="590">
        <v>0.10685781</v>
      </c>
      <c r="R41" s="591">
        <v>0.23211776000000001</v>
      </c>
      <c r="S41" s="592">
        <v>0.16054827172140887</v>
      </c>
      <c r="T41" s="590" t="s">
        <v>659</v>
      </c>
      <c r="U41" s="591">
        <v>4.3206709999999995E-2</v>
      </c>
      <c r="V41" s="592">
        <v>2.4954739146283784E-2</v>
      </c>
      <c r="W41" s="590">
        <v>0.11793851000000001</v>
      </c>
      <c r="X41" s="591">
        <v>0.48851812</v>
      </c>
      <c r="Y41" s="592">
        <v>0.17837648133468806</v>
      </c>
      <c r="Z41" s="590">
        <v>4.2169030000000003E-2</v>
      </c>
      <c r="AA41" s="591">
        <v>5.4008180000000003E-2</v>
      </c>
      <c r="AB41" s="592">
        <v>0.35277251510984231</v>
      </c>
      <c r="AD41" s="564"/>
      <c r="AE41" s="561">
        <v>0.5260938837679543</v>
      </c>
      <c r="AF41" s="564">
        <v>0.25729982901033449</v>
      </c>
      <c r="AG41" s="561" t="s">
        <v>254</v>
      </c>
      <c r="AH41" s="564" t="s">
        <v>254</v>
      </c>
      <c r="AI41" s="561">
        <v>-7.1569488278591137E-2</v>
      </c>
      <c r="AJ41" s="564">
        <v>-1.8251970853716212E-2</v>
      </c>
      <c r="AK41" s="561">
        <v>-0.31014163866531197</v>
      </c>
      <c r="AL41" s="564">
        <v>0.29876433510984229</v>
      </c>
    </row>
    <row r="42" spans="1:38" ht="12" customHeight="1" x14ac:dyDescent="0.2">
      <c r="A42" s="545" t="s">
        <v>71</v>
      </c>
      <c r="B42" s="590">
        <v>2.7389240699999999</v>
      </c>
      <c r="C42" s="591">
        <v>3.3141735899999998</v>
      </c>
      <c r="D42" s="592">
        <v>3.298493536019643</v>
      </c>
      <c r="E42" s="590" t="s">
        <v>659</v>
      </c>
      <c r="F42" s="591" t="s">
        <v>659</v>
      </c>
      <c r="G42" s="592"/>
      <c r="H42" s="590">
        <v>0.49180415000000005</v>
      </c>
      <c r="I42" s="591">
        <v>0.69988534000000002</v>
      </c>
      <c r="J42" s="592">
        <v>1.9625687688842794</v>
      </c>
      <c r="K42" s="590">
        <v>1.9026668100000002</v>
      </c>
      <c r="L42" s="591">
        <v>2.5188426600000002</v>
      </c>
      <c r="M42" s="592">
        <v>1.8517408632686254</v>
      </c>
      <c r="N42" s="590">
        <v>3.2152934100000001</v>
      </c>
      <c r="O42" s="591">
        <v>3.6672652799999996</v>
      </c>
      <c r="P42" s="592">
        <v>3.4075875161872298</v>
      </c>
      <c r="Q42" s="590">
        <v>1.9181178900000002</v>
      </c>
      <c r="R42" s="591">
        <v>1.6825210399999999</v>
      </c>
      <c r="S42" s="592">
        <v>1.2167193914883103</v>
      </c>
      <c r="T42" s="590">
        <v>3.8429900000000003E-2</v>
      </c>
      <c r="U42" s="591">
        <v>1.9629671899999999</v>
      </c>
      <c r="V42" s="592">
        <v>2.0446341327015936</v>
      </c>
      <c r="W42" s="590">
        <v>0.83030788</v>
      </c>
      <c r="X42" s="591">
        <v>1.4454080899999999</v>
      </c>
      <c r="Y42" s="592">
        <v>1.1590187557767362</v>
      </c>
      <c r="Z42" s="590">
        <v>1.4565455300000001</v>
      </c>
      <c r="AA42" s="591">
        <v>1.8558257200000001</v>
      </c>
      <c r="AB42" s="592">
        <v>2.1683601394815604</v>
      </c>
      <c r="AD42" s="564">
        <v>-1.5680053980356767E-2</v>
      </c>
      <c r="AE42" s="561" t="s">
        <v>254</v>
      </c>
      <c r="AF42" s="564">
        <v>1.2626834288842794</v>
      </c>
      <c r="AG42" s="561">
        <v>-0.66710179673137482</v>
      </c>
      <c r="AH42" s="564">
        <v>-0.25967776381276986</v>
      </c>
      <c r="AI42" s="561">
        <v>-0.46580164851168959</v>
      </c>
      <c r="AJ42" s="564">
        <v>8.1666942701593692E-2</v>
      </c>
      <c r="AK42" s="561">
        <v>-0.28638933422326374</v>
      </c>
      <c r="AL42" s="564">
        <v>0.31253441948156024</v>
      </c>
    </row>
    <row r="43" spans="1:38" ht="12" customHeight="1" x14ac:dyDescent="0.2">
      <c r="A43" s="545" t="s">
        <v>72</v>
      </c>
      <c r="B43" s="590">
        <v>1.0027087800000001</v>
      </c>
      <c r="C43" s="591">
        <v>0.8876472700000001</v>
      </c>
      <c r="D43" s="592">
        <v>0.79734967971154769</v>
      </c>
      <c r="E43" s="590" t="s">
        <v>659</v>
      </c>
      <c r="F43" s="591" t="s">
        <v>659</v>
      </c>
      <c r="G43" s="592"/>
      <c r="H43" s="590">
        <v>1.48757607</v>
      </c>
      <c r="I43" s="591">
        <v>1.33121058</v>
      </c>
      <c r="J43" s="592">
        <v>1.3153023965309678</v>
      </c>
      <c r="K43" s="590">
        <v>0.75504170000000004</v>
      </c>
      <c r="L43" s="591">
        <v>0.86781649999999999</v>
      </c>
      <c r="M43" s="592">
        <v>0.81982275595530785</v>
      </c>
      <c r="N43" s="590">
        <v>1.0212965199999999</v>
      </c>
      <c r="O43" s="591">
        <v>1.23925872</v>
      </c>
      <c r="P43" s="592">
        <v>1.7883225306776003</v>
      </c>
      <c r="Q43" s="590">
        <v>1.2747960900000002</v>
      </c>
      <c r="R43" s="591">
        <v>1.14038449</v>
      </c>
      <c r="S43" s="592">
        <v>1.0775636716040848</v>
      </c>
      <c r="T43" s="590">
        <v>3.3307104999999995</v>
      </c>
      <c r="U43" s="591">
        <v>0.71841578000000006</v>
      </c>
      <c r="V43" s="592">
        <v>0.50243478864339075</v>
      </c>
      <c r="W43" s="590">
        <v>1.5647779600000002</v>
      </c>
      <c r="X43" s="591">
        <v>1.2631548500000001</v>
      </c>
      <c r="Y43" s="592">
        <v>1.262231220720015</v>
      </c>
      <c r="Z43" s="590">
        <v>0.96957462999999999</v>
      </c>
      <c r="AA43" s="591">
        <v>0.84993318000000007</v>
      </c>
      <c r="AB43" s="592">
        <v>0.89999297646983945</v>
      </c>
      <c r="AD43" s="564">
        <v>-9.0297590288452412E-2</v>
      </c>
      <c r="AE43" s="561" t="s">
        <v>254</v>
      </c>
      <c r="AF43" s="564">
        <v>-1.5908183469032222E-2</v>
      </c>
      <c r="AG43" s="561">
        <v>-4.7993744044692144E-2</v>
      </c>
      <c r="AH43" s="564">
        <v>0.54906381067760024</v>
      </c>
      <c r="AI43" s="561">
        <v>-6.2820818395915135E-2</v>
      </c>
      <c r="AJ43" s="564">
        <v>-0.21598099135660931</v>
      </c>
      <c r="AK43" s="561">
        <v>-9.2362927998501654E-4</v>
      </c>
      <c r="AL43" s="564">
        <v>5.0059796469839379E-2</v>
      </c>
    </row>
    <row r="44" spans="1:38" ht="12" customHeight="1" x14ac:dyDescent="0.2">
      <c r="A44" s="545" t="s">
        <v>26</v>
      </c>
      <c r="B44" s="590">
        <v>2.2441220400000002</v>
      </c>
      <c r="C44" s="591">
        <v>2.3558146499999997</v>
      </c>
      <c r="D44" s="592">
        <v>2.4091247171892651</v>
      </c>
      <c r="E44" s="590">
        <v>1.2232073700000001</v>
      </c>
      <c r="F44" s="591">
        <v>1.1604050399999999</v>
      </c>
      <c r="G44" s="592">
        <v>1.3121822207710272</v>
      </c>
      <c r="H44" s="590">
        <v>0.80700310999999991</v>
      </c>
      <c r="I44" s="591">
        <v>0.84789531000000007</v>
      </c>
      <c r="J44" s="592">
        <v>1.0802923865447824</v>
      </c>
      <c r="K44" s="590">
        <v>2.3201040700000002</v>
      </c>
      <c r="L44" s="591">
        <v>2.5882901999999999</v>
      </c>
      <c r="M44" s="592">
        <v>2.5848820408940876</v>
      </c>
      <c r="N44" s="590">
        <v>5.0952165799999998</v>
      </c>
      <c r="O44" s="591">
        <v>4.7662353</v>
      </c>
      <c r="P44" s="592">
        <v>4.3245860923135853</v>
      </c>
      <c r="Q44" s="590">
        <v>1.16784778</v>
      </c>
      <c r="R44" s="591">
        <v>1.0893027099999999</v>
      </c>
      <c r="S44" s="592">
        <v>1.1341043515391431</v>
      </c>
      <c r="T44" s="590">
        <v>0.30413060000000003</v>
      </c>
      <c r="U44" s="591">
        <v>0.26237446000000003</v>
      </c>
      <c r="V44" s="592">
        <v>0.24051067922269698</v>
      </c>
      <c r="W44" s="590">
        <v>1.7966890700000002</v>
      </c>
      <c r="X44" s="591">
        <v>2.44300615</v>
      </c>
      <c r="Y44" s="592">
        <v>2.6049139874247524</v>
      </c>
      <c r="Z44" s="590">
        <v>1.8510958300000002</v>
      </c>
      <c r="AA44" s="591">
        <v>1.9073473300000001</v>
      </c>
      <c r="AB44" s="592">
        <v>2.0692992773436591</v>
      </c>
      <c r="AD44" s="564">
        <v>5.3310067189265453E-2</v>
      </c>
      <c r="AE44" s="561">
        <v>0.15177718077102731</v>
      </c>
      <c r="AF44" s="564">
        <v>0.23239707654478237</v>
      </c>
      <c r="AG44" s="561">
        <v>-3.4081591059123006E-3</v>
      </c>
      <c r="AH44" s="564">
        <v>-0.44164920768641469</v>
      </c>
      <c r="AI44" s="561">
        <v>4.4801641539143233E-2</v>
      </c>
      <c r="AJ44" s="564">
        <v>-2.1863780777303055E-2</v>
      </c>
      <c r="AK44" s="561">
        <v>0.16190783742475245</v>
      </c>
      <c r="AL44" s="564">
        <v>0.16195194734365903</v>
      </c>
    </row>
    <row r="45" spans="1:38" ht="12" customHeight="1" x14ac:dyDescent="0.2">
      <c r="A45" s="545" t="s">
        <v>61</v>
      </c>
      <c r="B45" s="590" t="s">
        <v>659</v>
      </c>
      <c r="C45" s="591" t="s">
        <v>659</v>
      </c>
      <c r="D45" s="592"/>
      <c r="E45" s="590" t="s">
        <v>659</v>
      </c>
      <c r="F45" s="591" t="s">
        <v>659</v>
      </c>
      <c r="G45" s="592"/>
      <c r="H45" s="590">
        <v>2.3201232900000002</v>
      </c>
      <c r="I45" s="591" t="s">
        <v>659</v>
      </c>
      <c r="J45" s="592"/>
      <c r="K45" s="590">
        <v>1.09960266</v>
      </c>
      <c r="L45" s="591">
        <v>1.04359811</v>
      </c>
      <c r="M45" s="592">
        <v>1.0317194096470115</v>
      </c>
      <c r="N45" s="590">
        <v>1.8545154899999998</v>
      </c>
      <c r="O45" s="591">
        <v>1.8885207800000001</v>
      </c>
      <c r="P45" s="592">
        <v>2.0811485071991185</v>
      </c>
      <c r="Q45" s="590">
        <v>0.19998882000000001</v>
      </c>
      <c r="R45" s="591">
        <v>0.74487745999999999</v>
      </c>
      <c r="S45" s="592">
        <v>2.4308911582575301</v>
      </c>
      <c r="T45" s="590">
        <v>3.9780719100000002</v>
      </c>
      <c r="U45" s="591">
        <v>3.9612638499999999</v>
      </c>
      <c r="V45" s="592">
        <v>3.6008214133147387</v>
      </c>
      <c r="W45" s="590" t="s">
        <v>659</v>
      </c>
      <c r="X45" s="591" t="s">
        <v>659</v>
      </c>
      <c r="Y45" s="592"/>
      <c r="Z45" s="590">
        <v>0.92472273000000005</v>
      </c>
      <c r="AA45" s="591">
        <v>0.34709665000000001</v>
      </c>
      <c r="AB45" s="592">
        <v>0.43852452003037751</v>
      </c>
      <c r="AD45" s="564"/>
      <c r="AE45" s="561" t="s">
        <v>254</v>
      </c>
      <c r="AF45" s="564" t="s">
        <v>254</v>
      </c>
      <c r="AG45" s="561">
        <v>-1.1878700352988547E-2</v>
      </c>
      <c r="AH45" s="564">
        <v>0.19262772719911836</v>
      </c>
      <c r="AI45" s="561">
        <v>1.68601369825753</v>
      </c>
      <c r="AJ45" s="564">
        <v>-0.36044243668526121</v>
      </c>
      <c r="AK45" s="561" t="s">
        <v>254</v>
      </c>
      <c r="AL45" s="564">
        <v>9.14278700303775E-2</v>
      </c>
    </row>
    <row r="46" spans="1:38" ht="12" customHeight="1" x14ac:dyDescent="0.2">
      <c r="A46" s="546" t="s">
        <v>62</v>
      </c>
      <c r="B46" s="593" t="s">
        <v>659</v>
      </c>
      <c r="C46" s="594" t="s">
        <v>659</v>
      </c>
      <c r="D46" s="595"/>
      <c r="E46" s="593">
        <v>1.2754825299999999</v>
      </c>
      <c r="F46" s="594">
        <v>1.0324998000000001</v>
      </c>
      <c r="G46" s="595">
        <v>1.17691667763551</v>
      </c>
      <c r="H46" s="593">
        <v>1.7519800000000002E-3</v>
      </c>
      <c r="I46" s="594">
        <v>2.8238299999999998E-3</v>
      </c>
      <c r="J46" s="595"/>
      <c r="K46" s="593">
        <v>0.1107646</v>
      </c>
      <c r="L46" s="594">
        <v>9.4854830000000001E-2</v>
      </c>
      <c r="M46" s="595">
        <v>0.12626603594751293</v>
      </c>
      <c r="N46" s="593">
        <v>2.0160609100000002</v>
      </c>
      <c r="O46" s="594">
        <v>1.5921589</v>
      </c>
      <c r="P46" s="595">
        <v>0.66303409767359678</v>
      </c>
      <c r="Q46" s="593">
        <v>0.20966328000000001</v>
      </c>
      <c r="R46" s="594">
        <v>0.16815497000000001</v>
      </c>
      <c r="S46" s="595">
        <v>0.19948158646699485</v>
      </c>
      <c r="T46" s="593">
        <v>1.7551357E-4</v>
      </c>
      <c r="U46" s="594">
        <v>2.4173799999999998E-3</v>
      </c>
      <c r="V46" s="595">
        <v>0.24242898465389812</v>
      </c>
      <c r="W46" s="593">
        <v>1.34927095</v>
      </c>
      <c r="X46" s="594">
        <v>0.48988518999999997</v>
      </c>
      <c r="Y46" s="595">
        <v>0.45809420915525784</v>
      </c>
      <c r="Z46" s="593">
        <v>0.49248169999999997</v>
      </c>
      <c r="AA46" s="594">
        <v>0.38527887</v>
      </c>
      <c r="AB46" s="595">
        <v>0.32866603666488103</v>
      </c>
      <c r="AD46" s="568"/>
      <c r="AE46" s="601">
        <v>0.14441687763550992</v>
      </c>
      <c r="AF46" s="568">
        <v>-2.8238299999999998E-3</v>
      </c>
      <c r="AG46" s="601">
        <v>3.1411205947512927E-2</v>
      </c>
      <c r="AH46" s="568">
        <v>-0.92912480232640327</v>
      </c>
      <c r="AI46" s="601">
        <v>3.1326616466994833E-2</v>
      </c>
      <c r="AJ46" s="568">
        <v>0.24001160465389812</v>
      </c>
      <c r="AK46" s="601">
        <v>-3.1790980844742134E-2</v>
      </c>
      <c r="AL46" s="568">
        <v>-5.6612833335118962E-2</v>
      </c>
    </row>
    <row r="47" spans="1:38" ht="12" customHeight="1" x14ac:dyDescent="0.2">
      <c r="AD47" s="596"/>
      <c r="AE47" s="596"/>
      <c r="AF47" s="596"/>
      <c r="AG47" s="596"/>
      <c r="AH47" s="596"/>
      <c r="AI47" s="596"/>
      <c r="AJ47" s="596"/>
      <c r="AK47" s="596"/>
      <c r="AL47" s="596"/>
    </row>
  </sheetData>
  <mergeCells count="24">
    <mergeCell ref="A3:A5"/>
    <mergeCell ref="AD3:AL3"/>
    <mergeCell ref="AD5:AL5"/>
    <mergeCell ref="AD26:AL26"/>
    <mergeCell ref="B3:AB3"/>
    <mergeCell ref="B26:AB26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Q27:S27"/>
    <mergeCell ref="T27:V27"/>
    <mergeCell ref="W27:Y27"/>
    <mergeCell ref="Z27:AB27"/>
    <mergeCell ref="B27:D27"/>
    <mergeCell ref="E27:G27"/>
    <mergeCell ref="H27:J27"/>
    <mergeCell ref="K27:M27"/>
    <mergeCell ref="N27:P27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E45"/>
  <sheetViews>
    <sheetView showGridLines="0" zoomScale="87" zoomScaleNormal="87" zoomScaleSheetLayoutView="80" workbookViewId="0">
      <pane xSplit="2" ySplit="6" topLeftCell="N7" activePane="bottomRight" state="frozen"/>
      <selection pane="topRight" activeCell="C1" sqref="C1"/>
      <selection pane="bottomLeft" activeCell="A8" sqref="A8"/>
      <selection pane="bottomRight" activeCell="AB10" sqref="AB10"/>
    </sheetView>
  </sheetViews>
  <sheetFormatPr defaultRowHeight="15" x14ac:dyDescent="0.25"/>
  <cols>
    <col min="1" max="1" width="17.140625" bestFit="1" customWidth="1"/>
    <col min="2" max="2" width="13.28515625" customWidth="1"/>
    <col min="3" max="3" width="21.42578125" style="211" customWidth="1"/>
    <col min="4" max="4" width="20.28515625" style="211" customWidth="1"/>
    <col min="5" max="6" width="18.140625" style="211" bestFit="1" customWidth="1"/>
    <col min="7" max="7" width="17.42578125" style="211" bestFit="1" customWidth="1"/>
    <col min="8" max="9" width="18.5703125" style="211" bestFit="1" customWidth="1"/>
    <col min="10" max="10" width="17.85546875" style="211" bestFit="1" customWidth="1"/>
    <col min="11" max="11" width="17.7109375" style="211" bestFit="1" customWidth="1"/>
    <col min="12" max="12" width="16.7109375" bestFit="1" customWidth="1"/>
    <col min="13" max="13" width="19.28515625" bestFit="1" customWidth="1"/>
    <col min="14" max="14" width="20" style="211" bestFit="1" customWidth="1"/>
    <col min="15" max="17" width="20" customWidth="1"/>
    <col min="18" max="18" width="20" style="238" customWidth="1"/>
    <col min="19" max="20" width="20" customWidth="1"/>
    <col min="21" max="21" width="20" style="211" customWidth="1"/>
    <col min="22" max="22" width="20.28515625" style="211" bestFit="1" customWidth="1"/>
    <col min="23" max="28" width="13.28515625" style="211" customWidth="1"/>
    <col min="29" max="31" width="9.140625" style="211"/>
    <col min="37" max="37" width="12" bestFit="1" customWidth="1"/>
  </cols>
  <sheetData>
    <row r="1" spans="1:57" x14ac:dyDescent="0.25">
      <c r="A1" s="215" t="s">
        <v>2424</v>
      </c>
      <c r="B1" s="1"/>
      <c r="D1" s="208"/>
      <c r="E1" s="208"/>
      <c r="F1" s="208"/>
      <c r="G1" s="208"/>
      <c r="H1" s="208"/>
      <c r="I1" s="208"/>
      <c r="J1" s="208"/>
      <c r="K1" s="209"/>
      <c r="M1" s="3"/>
      <c r="N1" s="208"/>
      <c r="O1" s="3"/>
      <c r="P1" s="3"/>
      <c r="Q1" s="3"/>
      <c r="R1" s="3"/>
      <c r="S1" s="3"/>
      <c r="T1" s="3"/>
      <c r="U1" s="208"/>
    </row>
    <row r="2" spans="1:57" x14ac:dyDescent="0.25">
      <c r="A2" s="25"/>
      <c r="B2" s="25"/>
      <c r="D2" s="215"/>
      <c r="E2" s="215"/>
      <c r="F2" s="210"/>
      <c r="G2" s="210"/>
      <c r="H2" s="210"/>
      <c r="I2" s="210"/>
      <c r="J2" s="210"/>
      <c r="L2" s="2"/>
      <c r="M2" s="2"/>
      <c r="N2" s="210"/>
      <c r="O2" s="2"/>
      <c r="P2" s="2"/>
      <c r="Q2" s="2"/>
      <c r="R2" s="2"/>
      <c r="S2" s="2"/>
      <c r="T2" s="2"/>
      <c r="U2" s="210"/>
      <c r="V2" s="900"/>
      <c r="W2" s="215"/>
      <c r="X2" s="210"/>
      <c r="Y2" s="210"/>
      <c r="Z2" s="210"/>
      <c r="AA2" s="208"/>
      <c r="AB2" s="210"/>
      <c r="AC2" s="210"/>
      <c r="AD2" s="208"/>
      <c r="AE2" s="208"/>
      <c r="AF2" s="3"/>
      <c r="AG2" s="3"/>
      <c r="AH2" s="3"/>
      <c r="AI2" s="3"/>
      <c r="AJ2" s="3"/>
      <c r="AK2" s="3"/>
      <c r="AL2" s="3"/>
      <c r="AM2" s="3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spans="1:57" x14ac:dyDescent="0.25">
      <c r="A3" s="161"/>
      <c r="B3" s="946" t="s">
        <v>33</v>
      </c>
      <c r="C3" s="212" t="s">
        <v>659</v>
      </c>
      <c r="D3" s="212" t="s">
        <v>659</v>
      </c>
      <c r="E3" s="212" t="s">
        <v>659</v>
      </c>
      <c r="F3" s="212" t="s">
        <v>659</v>
      </c>
      <c r="G3" s="212" t="s">
        <v>659</v>
      </c>
      <c r="H3" s="212" t="s">
        <v>659</v>
      </c>
      <c r="I3" s="212" t="s">
        <v>659</v>
      </c>
      <c r="J3" s="212" t="s">
        <v>659</v>
      </c>
      <c r="K3" s="212" t="s">
        <v>73</v>
      </c>
      <c r="L3" s="75" t="s">
        <v>659</v>
      </c>
      <c r="M3" s="75" t="s">
        <v>659</v>
      </c>
      <c r="N3" s="212" t="s">
        <v>659</v>
      </c>
      <c r="O3" s="75" t="s">
        <v>659</v>
      </c>
      <c r="P3" s="75" t="s">
        <v>659</v>
      </c>
      <c r="Q3" s="75" t="s">
        <v>659</v>
      </c>
      <c r="R3" s="894"/>
      <c r="S3" s="75" t="s">
        <v>659</v>
      </c>
      <c r="T3" s="75" t="s">
        <v>659</v>
      </c>
      <c r="U3" s="901" t="s">
        <v>659</v>
      </c>
      <c r="V3" s="893"/>
      <c r="W3" s="937" t="s">
        <v>1</v>
      </c>
      <c r="X3" s="938"/>
      <c r="Y3" s="938"/>
      <c r="Z3" s="938"/>
      <c r="AA3" s="938"/>
      <c r="AB3" s="939"/>
      <c r="AC3" s="210"/>
      <c r="AD3" s="208"/>
      <c r="AE3" s="208"/>
      <c r="AF3" s="3"/>
      <c r="AG3" s="3"/>
      <c r="AH3" s="3"/>
      <c r="AI3" s="3"/>
      <c r="AJ3" s="3"/>
      <c r="AK3" s="3"/>
      <c r="AL3" s="3"/>
      <c r="AM3" s="3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spans="1:57" x14ac:dyDescent="0.25">
      <c r="A4" s="162"/>
      <c r="B4" s="947"/>
      <c r="C4" s="79" t="s">
        <v>34</v>
      </c>
      <c r="D4" s="80" t="s">
        <v>659</v>
      </c>
      <c r="E4" s="81" t="s">
        <v>659</v>
      </c>
      <c r="F4" s="79" t="s">
        <v>35</v>
      </c>
      <c r="G4" s="80" t="s">
        <v>659</v>
      </c>
      <c r="H4" s="81" t="s">
        <v>659</v>
      </c>
      <c r="I4" s="79" t="s">
        <v>36</v>
      </c>
      <c r="J4" s="80" t="s">
        <v>659</v>
      </c>
      <c r="K4" s="81" t="s">
        <v>659</v>
      </c>
      <c r="L4" s="79" t="s">
        <v>37</v>
      </c>
      <c r="M4" s="80" t="s">
        <v>659</v>
      </c>
      <c r="N4" s="81" t="s">
        <v>659</v>
      </c>
      <c r="O4" s="79" t="s">
        <v>38</v>
      </c>
      <c r="P4" s="80" t="s">
        <v>659</v>
      </c>
      <c r="Q4" s="81" t="s">
        <v>659</v>
      </c>
      <c r="R4" s="80" t="s">
        <v>3467</v>
      </c>
      <c r="S4" s="79" t="s">
        <v>39</v>
      </c>
      <c r="T4" s="80" t="s">
        <v>659</v>
      </c>
      <c r="U4" s="81" t="s">
        <v>659</v>
      </c>
      <c r="V4" s="893"/>
      <c r="W4" s="100" t="s">
        <v>34</v>
      </c>
      <c r="X4" s="27" t="s">
        <v>35</v>
      </c>
      <c r="Y4" s="27" t="s">
        <v>36</v>
      </c>
      <c r="Z4" s="27" t="s">
        <v>37</v>
      </c>
      <c r="AA4" s="27" t="s">
        <v>38</v>
      </c>
      <c r="AB4" s="101" t="s">
        <v>39</v>
      </c>
      <c r="AC4" s="210"/>
      <c r="AD4" s="208"/>
      <c r="AE4" s="208"/>
      <c r="AF4" s="3"/>
      <c r="AG4" s="3"/>
      <c r="AH4" s="3"/>
      <c r="AI4" s="3"/>
      <c r="AJ4" s="3"/>
      <c r="AK4" s="3"/>
      <c r="AL4" s="3"/>
      <c r="AM4" s="3"/>
      <c r="AN4" s="2"/>
      <c r="AO4" s="2"/>
      <c r="AP4" s="2"/>
      <c r="AQ4" s="2"/>
      <c r="AR4" s="2"/>
      <c r="AS4" s="2"/>
      <c r="AT4" s="2"/>
      <c r="AU4" s="2"/>
    </row>
    <row r="5" spans="1:57" x14ac:dyDescent="0.25">
      <c r="A5" s="162"/>
      <c r="B5" s="947"/>
      <c r="C5" s="82" t="s">
        <v>11</v>
      </c>
      <c r="D5" s="28" t="s">
        <v>30</v>
      </c>
      <c r="E5" s="83" t="s">
        <v>31</v>
      </c>
      <c r="F5" s="82" t="s">
        <v>11</v>
      </c>
      <c r="G5" s="28" t="s">
        <v>30</v>
      </c>
      <c r="H5" s="83" t="s">
        <v>31</v>
      </c>
      <c r="I5" s="82" t="s">
        <v>11</v>
      </c>
      <c r="J5" s="28" t="s">
        <v>30</v>
      </c>
      <c r="K5" s="83" t="s">
        <v>31</v>
      </c>
      <c r="L5" s="82" t="s">
        <v>11</v>
      </c>
      <c r="M5" s="28" t="s">
        <v>30</v>
      </c>
      <c r="N5" s="83" t="s">
        <v>31</v>
      </c>
      <c r="O5" s="82" t="s">
        <v>11</v>
      </c>
      <c r="P5" s="28" t="s">
        <v>30</v>
      </c>
      <c r="Q5" s="83" t="s">
        <v>31</v>
      </c>
      <c r="R5" s="927" t="s">
        <v>31</v>
      </c>
      <c r="S5" s="82" t="s">
        <v>11</v>
      </c>
      <c r="T5" s="28" t="s">
        <v>30</v>
      </c>
      <c r="U5" s="83" t="s">
        <v>31</v>
      </c>
      <c r="V5" s="893"/>
      <c r="W5" s="940" t="s">
        <v>660</v>
      </c>
      <c r="X5" s="941"/>
      <c r="Y5" s="941"/>
      <c r="Z5" s="941"/>
      <c r="AA5" s="941"/>
      <c r="AB5" s="942"/>
      <c r="AC5" s="210"/>
      <c r="AD5" s="208"/>
      <c r="AE5" s="900"/>
      <c r="AF5" s="26"/>
      <c r="AG5" s="26"/>
      <c r="AH5" s="3"/>
      <c r="AI5" s="3"/>
      <c r="AJ5" s="3"/>
      <c r="AK5" s="3"/>
      <c r="AL5" s="3"/>
      <c r="AM5" s="3"/>
      <c r="AN5" s="2"/>
      <c r="AO5" s="2"/>
      <c r="AP5" s="2"/>
      <c r="AQ5" s="2"/>
      <c r="AR5" s="2"/>
      <c r="AS5" s="2"/>
      <c r="AT5" s="2"/>
      <c r="AU5" s="2"/>
    </row>
    <row r="6" spans="1:57" x14ac:dyDescent="0.25">
      <c r="A6" s="163"/>
      <c r="B6" s="948"/>
      <c r="C6" s="84"/>
      <c r="D6" s="77"/>
      <c r="E6" s="85"/>
      <c r="F6" s="84"/>
      <c r="G6" s="77"/>
      <c r="H6" s="85"/>
      <c r="I6" s="84"/>
      <c r="J6" s="77"/>
      <c r="K6" s="85"/>
      <c r="L6" s="92"/>
      <c r="M6" s="76"/>
      <c r="N6" s="85"/>
      <c r="O6" s="92"/>
      <c r="P6" s="76"/>
      <c r="Q6" s="93"/>
      <c r="R6" s="899"/>
      <c r="S6" s="92"/>
      <c r="T6" s="76"/>
      <c r="U6" s="85"/>
      <c r="V6" s="893"/>
      <c r="W6" s="90" t="s">
        <v>40</v>
      </c>
      <c r="X6" s="28" t="s">
        <v>40</v>
      </c>
      <c r="Y6" s="28" t="s">
        <v>40</v>
      </c>
      <c r="Z6" s="28" t="s">
        <v>40</v>
      </c>
      <c r="AA6" s="28" t="s">
        <v>40</v>
      </c>
      <c r="AB6" s="91" t="s">
        <v>40</v>
      </c>
      <c r="AC6" s="210"/>
      <c r="AD6" s="208"/>
      <c r="AE6" s="900"/>
      <c r="AF6" s="26"/>
      <c r="AG6" s="26"/>
      <c r="AH6" s="3"/>
      <c r="AI6" s="3"/>
      <c r="AJ6" s="3"/>
      <c r="AK6" s="3"/>
      <c r="AL6" s="3"/>
      <c r="AM6" s="3"/>
      <c r="AN6" s="2"/>
      <c r="AO6" s="2"/>
      <c r="AP6" s="2"/>
      <c r="AQ6" s="2"/>
      <c r="AR6" s="2"/>
      <c r="AS6" s="2"/>
      <c r="AT6" s="2"/>
      <c r="AU6" s="2"/>
    </row>
    <row r="7" spans="1:57" x14ac:dyDescent="0.25">
      <c r="A7" s="949" t="s">
        <v>41</v>
      </c>
      <c r="B7" s="29" t="s">
        <v>2</v>
      </c>
      <c r="C7" s="86" t="s">
        <v>3470</v>
      </c>
      <c r="D7" s="30">
        <v>90</v>
      </c>
      <c r="E7" s="87">
        <v>91</v>
      </c>
      <c r="F7" s="86">
        <v>59</v>
      </c>
      <c r="G7" s="30">
        <v>73</v>
      </c>
      <c r="H7" s="30">
        <v>73</v>
      </c>
      <c r="I7" s="86">
        <v>84</v>
      </c>
      <c r="J7" s="30">
        <v>93</v>
      </c>
      <c r="K7" s="87">
        <v>92</v>
      </c>
      <c r="L7" s="86">
        <v>96</v>
      </c>
      <c r="M7" s="30">
        <v>95</v>
      </c>
      <c r="N7" s="87">
        <v>97</v>
      </c>
      <c r="O7" s="86">
        <v>19</v>
      </c>
      <c r="P7" s="30">
        <v>26</v>
      </c>
      <c r="Q7" s="87">
        <v>26</v>
      </c>
      <c r="R7" s="30">
        <v>5</v>
      </c>
      <c r="S7" s="86">
        <v>97</v>
      </c>
      <c r="T7" s="30">
        <v>97</v>
      </c>
      <c r="U7" s="87">
        <v>98</v>
      </c>
      <c r="V7" s="893"/>
      <c r="W7" s="102">
        <v>1.1111111111</v>
      </c>
      <c r="X7" s="31">
        <v>0</v>
      </c>
      <c r="Y7" s="31">
        <v>-1.075268817</v>
      </c>
      <c r="Z7" s="31">
        <v>2.1052631579000001</v>
      </c>
      <c r="AA7" s="31">
        <v>0</v>
      </c>
      <c r="AB7" s="103">
        <v>1.0309278351</v>
      </c>
      <c r="AC7" s="935"/>
      <c r="AD7" s="208"/>
      <c r="AE7" s="900"/>
      <c r="AF7" s="26"/>
      <c r="AG7" s="26"/>
      <c r="AH7" s="3"/>
      <c r="AI7" s="3"/>
      <c r="AJ7" s="3"/>
      <c r="AK7" s="3"/>
      <c r="AL7" s="3"/>
      <c r="AM7" s="3"/>
      <c r="AN7" s="2"/>
      <c r="AO7" s="2"/>
      <c r="AP7" s="2"/>
      <c r="AQ7" s="2"/>
      <c r="AR7" s="2"/>
      <c r="AS7" s="2"/>
      <c r="AT7" s="2"/>
      <c r="AU7" s="2"/>
    </row>
    <row r="8" spans="1:57" x14ac:dyDescent="0.25">
      <c r="A8" s="950"/>
      <c r="B8" s="29" t="s">
        <v>3</v>
      </c>
      <c r="C8" s="86">
        <v>63</v>
      </c>
      <c r="D8" s="30">
        <v>71</v>
      </c>
      <c r="E8" s="87">
        <v>71</v>
      </c>
      <c r="F8" s="86">
        <v>37</v>
      </c>
      <c r="G8" s="30">
        <v>38</v>
      </c>
      <c r="H8" s="30">
        <v>36</v>
      </c>
      <c r="I8" s="86">
        <v>38</v>
      </c>
      <c r="J8" s="30">
        <v>49</v>
      </c>
      <c r="K8" s="87">
        <v>42</v>
      </c>
      <c r="L8" s="86">
        <v>51</v>
      </c>
      <c r="M8" s="30">
        <v>56</v>
      </c>
      <c r="N8" s="87">
        <v>59</v>
      </c>
      <c r="O8" s="86">
        <v>13</v>
      </c>
      <c r="P8" s="30">
        <v>18</v>
      </c>
      <c r="Q8" s="87">
        <v>17</v>
      </c>
      <c r="R8" s="30"/>
      <c r="S8" s="86">
        <v>68</v>
      </c>
      <c r="T8" s="30">
        <v>76</v>
      </c>
      <c r="U8" s="87">
        <v>73</v>
      </c>
      <c r="V8" s="893"/>
      <c r="W8" s="102">
        <v>0</v>
      </c>
      <c r="X8" s="31">
        <v>-5.2631578947368478</v>
      </c>
      <c r="Y8" s="31">
        <v>-14.28571429</v>
      </c>
      <c r="Z8" s="31">
        <v>5.3571428571000004</v>
      </c>
      <c r="AA8" s="31">
        <v>-5.5555555559999998</v>
      </c>
      <c r="AB8" s="103">
        <v>-3.9473684210000002</v>
      </c>
      <c r="AC8" s="935"/>
      <c r="AD8" s="208"/>
      <c r="AE8" s="900"/>
      <c r="AF8" s="26"/>
      <c r="AG8" s="26"/>
      <c r="AH8" s="3"/>
      <c r="AI8" s="3"/>
      <c r="AJ8" s="3"/>
      <c r="AK8" s="3"/>
      <c r="AL8" s="3"/>
      <c r="AM8" s="3"/>
      <c r="AN8" s="2"/>
      <c r="AO8" s="2"/>
      <c r="AP8" s="2"/>
      <c r="AQ8" s="2"/>
      <c r="AR8" s="2"/>
      <c r="AS8" s="2"/>
      <c r="AT8" s="2"/>
      <c r="AU8" s="2"/>
    </row>
    <row r="9" spans="1:57" x14ac:dyDescent="0.25">
      <c r="A9" s="950"/>
      <c r="B9" s="29" t="s">
        <v>32</v>
      </c>
      <c r="C9" s="86">
        <v>138</v>
      </c>
      <c r="D9" s="30">
        <v>122</v>
      </c>
      <c r="E9" s="87">
        <v>111</v>
      </c>
      <c r="F9" s="86">
        <v>107</v>
      </c>
      <c r="G9" s="30">
        <v>35</v>
      </c>
      <c r="H9" s="30">
        <v>53</v>
      </c>
      <c r="I9" s="86">
        <v>182</v>
      </c>
      <c r="J9" s="30">
        <v>65</v>
      </c>
      <c r="K9" s="87">
        <v>63</v>
      </c>
      <c r="L9" s="86">
        <v>128</v>
      </c>
      <c r="M9" s="30">
        <v>119</v>
      </c>
      <c r="N9" s="87">
        <v>99</v>
      </c>
      <c r="O9" s="86">
        <v>125</v>
      </c>
      <c r="P9" s="30">
        <v>109</v>
      </c>
      <c r="Q9" s="87">
        <v>91</v>
      </c>
      <c r="R9" s="30"/>
      <c r="S9" s="86">
        <v>215</v>
      </c>
      <c r="T9" s="30">
        <v>123</v>
      </c>
      <c r="U9" s="87">
        <v>111</v>
      </c>
      <c r="V9" s="893"/>
      <c r="W9" s="102">
        <v>-9.0163934430000001</v>
      </c>
      <c r="X9" s="31">
        <v>51.428571428571423</v>
      </c>
      <c r="Y9" s="31">
        <v>-3.076923077</v>
      </c>
      <c r="Z9" s="31">
        <v>-16.806722690000001</v>
      </c>
      <c r="AA9" s="31">
        <v>-16.513761469999999</v>
      </c>
      <c r="AB9" s="103">
        <v>-9.7560975610000007</v>
      </c>
      <c r="AC9" s="935"/>
      <c r="AD9" s="208"/>
      <c r="AE9" s="900"/>
      <c r="AF9" s="26"/>
      <c r="AG9" s="26"/>
      <c r="AH9" s="3"/>
      <c r="AI9" s="3"/>
      <c r="AJ9" s="3"/>
      <c r="AK9" s="3"/>
      <c r="AL9" s="3"/>
      <c r="AM9" s="3"/>
      <c r="AN9" s="2"/>
      <c r="AO9" s="2"/>
      <c r="AP9" s="2"/>
      <c r="AQ9" s="2"/>
      <c r="AR9" s="2"/>
      <c r="AS9" s="2"/>
      <c r="AT9" s="2"/>
      <c r="AU9" s="2"/>
    </row>
    <row r="10" spans="1:57" x14ac:dyDescent="0.25">
      <c r="A10" s="950"/>
      <c r="B10" s="29" t="s">
        <v>4</v>
      </c>
      <c r="C10" s="86">
        <v>16</v>
      </c>
      <c r="D10" s="30">
        <v>16</v>
      </c>
      <c r="E10" s="87">
        <v>16</v>
      </c>
      <c r="F10" s="86">
        <v>13</v>
      </c>
      <c r="G10" s="30">
        <v>13</v>
      </c>
      <c r="H10" s="30">
        <v>13</v>
      </c>
      <c r="I10" s="86" t="s">
        <v>254</v>
      </c>
      <c r="J10" s="30">
        <v>15</v>
      </c>
      <c r="K10" s="87">
        <v>15</v>
      </c>
      <c r="L10" s="86">
        <v>15</v>
      </c>
      <c r="M10" s="30">
        <v>15</v>
      </c>
      <c r="N10" s="87">
        <v>14</v>
      </c>
      <c r="O10" s="86" t="s">
        <v>254</v>
      </c>
      <c r="P10" s="30" t="s">
        <v>254</v>
      </c>
      <c r="Q10" s="87" t="s">
        <v>254</v>
      </c>
      <c r="R10" s="30"/>
      <c r="S10" s="86">
        <v>16</v>
      </c>
      <c r="T10" s="30">
        <v>16</v>
      </c>
      <c r="U10" s="87">
        <v>16</v>
      </c>
      <c r="V10" s="893"/>
      <c r="W10" s="102">
        <v>0</v>
      </c>
      <c r="X10" s="31">
        <v>0</v>
      </c>
      <c r="Y10" s="31">
        <v>0</v>
      </c>
      <c r="Z10" s="31">
        <v>-6.6666666670000003</v>
      </c>
      <c r="AA10" s="31" t="s">
        <v>254</v>
      </c>
      <c r="AB10" s="103">
        <v>0</v>
      </c>
      <c r="AC10" s="935"/>
      <c r="AD10" s="208"/>
      <c r="AE10" s="900"/>
      <c r="AF10" s="26"/>
      <c r="AG10" s="26"/>
      <c r="AH10" s="3"/>
      <c r="AI10" s="3"/>
      <c r="AJ10" s="3"/>
      <c r="AK10" s="3"/>
      <c r="AL10" s="3"/>
      <c r="AM10" s="3"/>
      <c r="AN10" s="2"/>
      <c r="AO10" s="2"/>
      <c r="AP10" s="2"/>
      <c r="AQ10" s="2"/>
      <c r="AR10" s="2"/>
      <c r="AS10" s="2"/>
      <c r="AT10" s="2"/>
      <c r="AU10" s="2"/>
    </row>
    <row r="11" spans="1:57" x14ac:dyDescent="0.25">
      <c r="A11" s="950"/>
      <c r="B11" s="29" t="s">
        <v>5</v>
      </c>
      <c r="C11" s="86">
        <v>35</v>
      </c>
      <c r="D11" s="30">
        <v>35</v>
      </c>
      <c r="E11" s="87">
        <v>34</v>
      </c>
      <c r="F11" s="86">
        <v>30</v>
      </c>
      <c r="G11" s="30">
        <v>29</v>
      </c>
      <c r="H11" s="30">
        <v>29</v>
      </c>
      <c r="I11" s="86">
        <v>34</v>
      </c>
      <c r="J11" s="30">
        <v>35</v>
      </c>
      <c r="K11" s="87">
        <v>34</v>
      </c>
      <c r="L11" s="86">
        <v>34</v>
      </c>
      <c r="M11" s="30">
        <v>35</v>
      </c>
      <c r="N11" s="87">
        <v>34</v>
      </c>
      <c r="O11" s="86">
        <v>31</v>
      </c>
      <c r="P11" s="30">
        <v>30</v>
      </c>
      <c r="Q11" s="87">
        <v>23</v>
      </c>
      <c r="R11" s="30"/>
      <c r="S11" s="86">
        <v>35</v>
      </c>
      <c r="T11" s="30">
        <v>35</v>
      </c>
      <c r="U11" s="87">
        <v>34</v>
      </c>
      <c r="V11" s="893"/>
      <c r="W11" s="102">
        <v>-2.8571428569999999</v>
      </c>
      <c r="X11" s="31">
        <v>0</v>
      </c>
      <c r="Y11" s="31">
        <v>-2.8571428569999999</v>
      </c>
      <c r="Z11" s="31">
        <v>-2.8571428569999999</v>
      </c>
      <c r="AA11" s="31">
        <v>-23.333333329999999</v>
      </c>
      <c r="AB11" s="103">
        <v>-2.8571428569999999</v>
      </c>
      <c r="AC11" s="935"/>
      <c r="AD11" s="208"/>
      <c r="AE11" s="900"/>
      <c r="AF11" s="26"/>
      <c r="AG11" s="26"/>
      <c r="AH11" s="3"/>
      <c r="AI11" s="3"/>
      <c r="AJ11" s="3"/>
      <c r="AK11" s="3"/>
      <c r="AL11" s="3"/>
      <c r="AM11" s="3"/>
      <c r="AN11" s="2"/>
      <c r="AO11" s="2"/>
      <c r="AP11" s="2"/>
      <c r="AQ11" s="2"/>
      <c r="AR11" s="2"/>
      <c r="AS11" s="2"/>
      <c r="AT11" s="2"/>
      <c r="AU11" s="2"/>
    </row>
    <row r="12" spans="1:57" x14ac:dyDescent="0.25">
      <c r="A12" s="950"/>
      <c r="B12" s="29" t="s">
        <v>6</v>
      </c>
      <c r="C12" s="86">
        <v>4</v>
      </c>
      <c r="D12" s="30">
        <v>4</v>
      </c>
      <c r="E12" s="87">
        <v>4</v>
      </c>
      <c r="F12" s="86">
        <v>4</v>
      </c>
      <c r="G12" s="30">
        <v>4</v>
      </c>
      <c r="H12" s="30">
        <v>4</v>
      </c>
      <c r="I12" s="86">
        <v>4</v>
      </c>
      <c r="J12" s="30">
        <v>4</v>
      </c>
      <c r="K12" s="87">
        <v>4</v>
      </c>
      <c r="L12" s="86">
        <v>4</v>
      </c>
      <c r="M12" s="30">
        <v>4</v>
      </c>
      <c r="N12" s="87">
        <v>4</v>
      </c>
      <c r="O12" s="86">
        <v>4</v>
      </c>
      <c r="P12" s="30">
        <v>4</v>
      </c>
      <c r="Q12" s="87">
        <v>4</v>
      </c>
      <c r="R12" s="30"/>
      <c r="S12" s="86">
        <v>4</v>
      </c>
      <c r="T12" s="30">
        <v>4</v>
      </c>
      <c r="U12" s="87">
        <v>4</v>
      </c>
      <c r="V12" s="893"/>
      <c r="W12" s="102">
        <v>0</v>
      </c>
      <c r="X12" s="31">
        <v>0</v>
      </c>
      <c r="Y12" s="31">
        <v>0</v>
      </c>
      <c r="Z12" s="31">
        <v>0</v>
      </c>
      <c r="AA12" s="31">
        <v>0</v>
      </c>
      <c r="AB12" s="103">
        <v>0</v>
      </c>
      <c r="AC12" s="935"/>
      <c r="AD12" s="208"/>
      <c r="AE12" s="900"/>
      <c r="AF12" s="26"/>
      <c r="AG12" s="26"/>
      <c r="AH12" s="3"/>
      <c r="AI12" s="3"/>
      <c r="AJ12" s="3"/>
      <c r="AK12" s="3"/>
      <c r="AL12" s="3"/>
      <c r="AM12" s="3"/>
      <c r="AN12" s="2"/>
      <c r="AO12" s="2"/>
      <c r="AP12" s="2"/>
      <c r="AQ12" s="2"/>
      <c r="AR12" s="2"/>
      <c r="AS12" s="2"/>
      <c r="AT12" s="2"/>
      <c r="AU12" s="2"/>
    </row>
    <row r="13" spans="1:57" x14ac:dyDescent="0.25">
      <c r="A13" s="950"/>
      <c r="B13" s="29" t="s">
        <v>7</v>
      </c>
      <c r="C13" s="86">
        <v>5</v>
      </c>
      <c r="D13" s="30">
        <v>5</v>
      </c>
      <c r="E13" s="87">
        <v>5</v>
      </c>
      <c r="F13" s="86">
        <v>5</v>
      </c>
      <c r="G13" s="30">
        <v>5</v>
      </c>
      <c r="H13" s="30">
        <v>5</v>
      </c>
      <c r="I13" s="86">
        <v>5</v>
      </c>
      <c r="J13" s="30">
        <v>5</v>
      </c>
      <c r="K13" s="87">
        <v>5</v>
      </c>
      <c r="L13" s="86">
        <v>5</v>
      </c>
      <c r="M13" s="30">
        <v>5</v>
      </c>
      <c r="N13" s="87">
        <v>5</v>
      </c>
      <c r="O13" s="86">
        <v>4</v>
      </c>
      <c r="P13" s="30">
        <v>4</v>
      </c>
      <c r="Q13" s="87">
        <v>2</v>
      </c>
      <c r="R13" s="30"/>
      <c r="S13" s="86">
        <v>5</v>
      </c>
      <c r="T13" s="30">
        <v>5</v>
      </c>
      <c r="U13" s="87">
        <v>5</v>
      </c>
      <c r="V13" s="893"/>
      <c r="W13" s="102">
        <v>0</v>
      </c>
      <c r="X13" s="31">
        <v>0</v>
      </c>
      <c r="Y13" s="31">
        <v>0</v>
      </c>
      <c r="Z13" s="31">
        <v>0</v>
      </c>
      <c r="AA13" s="31">
        <v>-50</v>
      </c>
      <c r="AB13" s="103">
        <v>0</v>
      </c>
      <c r="AC13" s="935"/>
      <c r="AD13" s="208"/>
      <c r="AE13" s="900"/>
      <c r="AF13" s="26"/>
      <c r="AG13" s="26"/>
      <c r="AH13" s="3"/>
      <c r="AI13" s="3"/>
      <c r="AJ13" s="3"/>
      <c r="AK13" s="3"/>
      <c r="AL13" s="3"/>
      <c r="AM13" s="3"/>
      <c r="AN13" s="2"/>
      <c r="AO13" s="2"/>
      <c r="AP13" s="2"/>
      <c r="AQ13" s="2"/>
      <c r="AR13" s="2"/>
      <c r="AS13" s="2"/>
      <c r="AT13" s="2"/>
      <c r="AU13" s="2"/>
    </row>
    <row r="14" spans="1:57" x14ac:dyDescent="0.25">
      <c r="A14" s="950"/>
      <c r="B14" s="29" t="s">
        <v>8</v>
      </c>
      <c r="C14" s="86">
        <v>2</v>
      </c>
      <c r="D14" s="30">
        <v>2</v>
      </c>
      <c r="E14" s="87">
        <v>2</v>
      </c>
      <c r="F14" s="86">
        <v>2</v>
      </c>
      <c r="G14" s="30">
        <v>2</v>
      </c>
      <c r="H14" s="30">
        <v>2</v>
      </c>
      <c r="I14" s="86">
        <v>2</v>
      </c>
      <c r="J14" s="30">
        <v>2</v>
      </c>
      <c r="K14" s="87">
        <v>2</v>
      </c>
      <c r="L14" s="86">
        <v>2</v>
      </c>
      <c r="M14" s="30">
        <v>2</v>
      </c>
      <c r="N14" s="87">
        <v>2</v>
      </c>
      <c r="O14" s="86">
        <v>2</v>
      </c>
      <c r="P14" s="30">
        <v>2</v>
      </c>
      <c r="Q14" s="87">
        <v>2</v>
      </c>
      <c r="R14" s="30"/>
      <c r="S14" s="86">
        <v>2</v>
      </c>
      <c r="T14" s="30">
        <v>2</v>
      </c>
      <c r="U14" s="87">
        <v>2</v>
      </c>
      <c r="V14" s="893"/>
      <c r="W14" s="102">
        <v>0</v>
      </c>
      <c r="X14" s="31">
        <v>0</v>
      </c>
      <c r="Y14" s="31">
        <v>0</v>
      </c>
      <c r="Z14" s="31">
        <v>0</v>
      </c>
      <c r="AA14" s="31">
        <v>0</v>
      </c>
      <c r="AB14" s="103">
        <v>0</v>
      </c>
      <c r="AC14" s="935"/>
      <c r="AD14" s="208"/>
      <c r="AE14" s="900"/>
      <c r="AF14" s="26"/>
      <c r="AG14" s="26"/>
      <c r="AH14" s="3"/>
      <c r="AI14" s="3"/>
      <c r="AJ14" s="3"/>
      <c r="AK14" s="3"/>
      <c r="AL14" s="3"/>
      <c r="AM14" s="3"/>
      <c r="AN14" s="2"/>
      <c r="AO14" s="2"/>
      <c r="AP14" s="2"/>
      <c r="AQ14" s="2"/>
      <c r="AR14" s="2"/>
      <c r="AS14" s="2"/>
      <c r="AT14" s="2"/>
      <c r="AU14" s="2"/>
    </row>
    <row r="15" spans="1:57" x14ac:dyDescent="0.25">
      <c r="A15" s="951"/>
      <c r="B15" s="32" t="s">
        <v>9</v>
      </c>
      <c r="C15" s="380">
        <v>352</v>
      </c>
      <c r="D15" s="381">
        <v>345</v>
      </c>
      <c r="E15" s="382">
        <v>334</v>
      </c>
      <c r="F15" s="380">
        <v>257</v>
      </c>
      <c r="G15" s="381">
        <v>199</v>
      </c>
      <c r="H15" s="381">
        <v>215</v>
      </c>
      <c r="I15" s="380">
        <v>349</v>
      </c>
      <c r="J15" s="381">
        <v>268</v>
      </c>
      <c r="K15" s="382">
        <v>257</v>
      </c>
      <c r="L15" s="380">
        <v>335</v>
      </c>
      <c r="M15" s="381">
        <v>331</v>
      </c>
      <c r="N15" s="382">
        <v>314</v>
      </c>
      <c r="O15" s="380">
        <v>198</v>
      </c>
      <c r="P15" s="381">
        <v>193</v>
      </c>
      <c r="Q15" s="382">
        <v>165</v>
      </c>
      <c r="R15" s="381">
        <v>5</v>
      </c>
      <c r="S15" s="380">
        <v>442</v>
      </c>
      <c r="T15" s="381">
        <v>358</v>
      </c>
      <c r="U15" s="382">
        <v>343</v>
      </c>
      <c r="V15" s="893"/>
      <c r="W15" s="104">
        <v>-3.1884057970000002</v>
      </c>
      <c r="X15" s="33">
        <v>8.040201005025116</v>
      </c>
      <c r="Y15" s="33">
        <v>-4.1044776120000002</v>
      </c>
      <c r="Z15" s="33">
        <v>-5.1359516620000001</v>
      </c>
      <c r="AA15" s="33">
        <v>-14.507772020000001</v>
      </c>
      <c r="AB15" s="105">
        <v>-4.1899441340782158</v>
      </c>
      <c r="AC15" s="935"/>
      <c r="AD15" s="208"/>
      <c r="AE15" s="208"/>
      <c r="AF15" s="3"/>
      <c r="AG15" s="3"/>
      <c r="AH15" s="3"/>
      <c r="AI15" s="3"/>
      <c r="AJ15" s="3"/>
      <c r="AK15" s="3"/>
      <c r="AL15" s="3"/>
      <c r="AM15" s="3"/>
      <c r="AN15" s="2"/>
      <c r="AO15" s="2"/>
      <c r="AP15" s="2"/>
      <c r="AQ15" s="2"/>
      <c r="AR15" s="2"/>
      <c r="AS15" s="2"/>
      <c r="AT15" s="2"/>
      <c r="AU15" s="2"/>
    </row>
    <row r="16" spans="1:57" x14ac:dyDescent="0.25">
      <c r="A16" s="949" t="s">
        <v>42</v>
      </c>
      <c r="B16" s="29" t="s">
        <v>2</v>
      </c>
      <c r="C16" s="86">
        <v>1482917</v>
      </c>
      <c r="D16" s="30">
        <v>1522037</v>
      </c>
      <c r="E16" s="87">
        <v>1555234</v>
      </c>
      <c r="F16" s="86">
        <v>2043503</v>
      </c>
      <c r="G16" s="30">
        <v>2247359</v>
      </c>
      <c r="H16" s="30">
        <v>2398072</v>
      </c>
      <c r="I16" s="86">
        <v>5962346</v>
      </c>
      <c r="J16" s="30">
        <v>6598192</v>
      </c>
      <c r="K16" s="87">
        <v>6724759</v>
      </c>
      <c r="L16" s="86">
        <v>59163</v>
      </c>
      <c r="M16" s="30">
        <v>62019</v>
      </c>
      <c r="N16" s="87">
        <v>62010</v>
      </c>
      <c r="O16" s="86">
        <v>87</v>
      </c>
      <c r="P16" s="30">
        <v>156</v>
      </c>
      <c r="Q16" s="87">
        <v>189</v>
      </c>
      <c r="R16" s="30">
        <v>1037</v>
      </c>
      <c r="S16" s="86" t="s">
        <v>254</v>
      </c>
      <c r="T16" s="30" t="s">
        <v>254</v>
      </c>
      <c r="U16" s="936"/>
      <c r="V16" s="893"/>
      <c r="W16" s="106">
        <v>2.1810902099999998</v>
      </c>
      <c r="X16" s="34">
        <v>6.7062271759874559</v>
      </c>
      <c r="Y16" s="34">
        <v>1.9182072907000001</v>
      </c>
      <c r="Z16" s="34">
        <v>-1.4511682E-2</v>
      </c>
      <c r="AA16" s="34">
        <v>21.153846154</v>
      </c>
      <c r="AB16" s="107" t="s">
        <v>254</v>
      </c>
      <c r="AC16" s="210"/>
      <c r="AD16" s="208"/>
      <c r="AE16" s="208"/>
      <c r="AF16" s="3"/>
      <c r="AG16" s="3"/>
      <c r="AH16" s="3"/>
      <c r="AI16" s="3"/>
      <c r="AJ16" s="3"/>
      <c r="AK16" s="3"/>
      <c r="AL16" s="3"/>
      <c r="AM16" s="3"/>
      <c r="AN16" s="2"/>
      <c r="AO16" s="2"/>
      <c r="AP16" s="2"/>
      <c r="AQ16" s="2"/>
      <c r="AR16" s="2"/>
      <c r="AS16" s="2"/>
      <c r="AT16" s="2"/>
      <c r="AU16" s="2"/>
    </row>
    <row r="17" spans="1:47" x14ac:dyDescent="0.25">
      <c r="A17" s="950"/>
      <c r="B17" s="29" t="s">
        <v>3</v>
      </c>
      <c r="C17" s="86">
        <v>1321664</v>
      </c>
      <c r="D17" s="30">
        <v>1429135</v>
      </c>
      <c r="E17" s="87">
        <v>1440598</v>
      </c>
      <c r="F17" s="86">
        <v>1501050</v>
      </c>
      <c r="G17" s="30">
        <v>1556599</v>
      </c>
      <c r="H17" s="30">
        <v>1529021</v>
      </c>
      <c r="I17" s="86">
        <v>2183997</v>
      </c>
      <c r="J17" s="30">
        <v>2597886</v>
      </c>
      <c r="K17" s="87">
        <v>2945777</v>
      </c>
      <c r="L17" s="86">
        <v>36899</v>
      </c>
      <c r="M17" s="30">
        <v>37706</v>
      </c>
      <c r="N17" s="87">
        <v>36549</v>
      </c>
      <c r="O17" s="86">
        <v>73</v>
      </c>
      <c r="P17" s="30">
        <v>98</v>
      </c>
      <c r="Q17" s="87">
        <v>123</v>
      </c>
      <c r="R17" s="30"/>
      <c r="S17" s="86" t="s">
        <v>254</v>
      </c>
      <c r="T17" s="30" t="s">
        <v>254</v>
      </c>
      <c r="U17" s="87" t="s">
        <v>254</v>
      </c>
      <c r="V17" s="893"/>
      <c r="W17" s="106">
        <v>0.80209357410000004</v>
      </c>
      <c r="X17" s="34">
        <v>-1.7716830089188007</v>
      </c>
      <c r="Y17" s="34">
        <v>13.391311243000001</v>
      </c>
      <c r="Z17" s="34">
        <v>-3.068477165</v>
      </c>
      <c r="AA17" s="34">
        <v>25.510204082000001</v>
      </c>
      <c r="AB17" s="107" t="s">
        <v>254</v>
      </c>
      <c r="AC17" s="210"/>
      <c r="AD17" s="208"/>
      <c r="AE17" s="208"/>
      <c r="AF17" s="3"/>
      <c r="AG17" s="3"/>
      <c r="AH17" s="3"/>
      <c r="AI17" s="3"/>
      <c r="AJ17" s="3"/>
      <c r="AK17" s="3"/>
      <c r="AL17" s="3"/>
      <c r="AM17" s="3"/>
      <c r="AN17" s="2"/>
      <c r="AO17" s="2"/>
      <c r="AP17" s="2"/>
      <c r="AQ17" s="2"/>
      <c r="AR17" s="2"/>
      <c r="AS17" s="2"/>
      <c r="AT17" s="2"/>
      <c r="AU17" s="2"/>
    </row>
    <row r="18" spans="1:47" x14ac:dyDescent="0.25">
      <c r="A18" s="950"/>
      <c r="B18" s="29" t="s">
        <v>32</v>
      </c>
      <c r="C18" s="86">
        <v>1036402</v>
      </c>
      <c r="D18" s="30">
        <v>1149283</v>
      </c>
      <c r="E18" s="87">
        <v>1228297</v>
      </c>
      <c r="F18" s="86">
        <v>1728261</v>
      </c>
      <c r="G18" s="30">
        <v>1455603</v>
      </c>
      <c r="H18" s="30">
        <v>1657326</v>
      </c>
      <c r="I18" s="86">
        <v>4773114</v>
      </c>
      <c r="J18" s="30">
        <v>3462444</v>
      </c>
      <c r="K18" s="87">
        <v>3167135</v>
      </c>
      <c r="L18" s="86">
        <v>41475</v>
      </c>
      <c r="M18" s="30">
        <v>41973</v>
      </c>
      <c r="N18" s="87">
        <v>41241</v>
      </c>
      <c r="O18" s="86">
        <v>13620</v>
      </c>
      <c r="P18" s="30">
        <v>12676</v>
      </c>
      <c r="Q18" s="87">
        <v>13963</v>
      </c>
      <c r="R18" s="30"/>
      <c r="S18" s="86" t="s">
        <v>254</v>
      </c>
      <c r="T18" s="30" t="s">
        <v>254</v>
      </c>
      <c r="U18" s="87" t="s">
        <v>254</v>
      </c>
      <c r="V18" s="893"/>
      <c r="W18" s="106">
        <v>6.8750690647999999</v>
      </c>
      <c r="X18" s="34">
        <v>13.858380341343079</v>
      </c>
      <c r="Y18" s="34">
        <v>-8.5289177239999994</v>
      </c>
      <c r="Z18" s="34">
        <v>-1.7439782720000001</v>
      </c>
      <c r="AA18" s="34">
        <v>10.153045125</v>
      </c>
      <c r="AB18" s="107" t="s">
        <v>254</v>
      </c>
      <c r="AC18" s="210"/>
      <c r="AD18" s="208"/>
      <c r="AE18" s="208"/>
      <c r="AF18" s="3"/>
      <c r="AG18" s="3"/>
      <c r="AH18" s="3"/>
      <c r="AI18" s="3"/>
      <c r="AJ18" s="3"/>
      <c r="AK18" s="3"/>
      <c r="AL18" s="3"/>
      <c r="AM18" s="3"/>
      <c r="AN18" s="2"/>
      <c r="AO18" s="2"/>
      <c r="AP18" s="2"/>
      <c r="AQ18" s="2"/>
      <c r="AR18" s="2"/>
      <c r="AS18" s="2"/>
      <c r="AT18" s="2"/>
      <c r="AU18" s="2"/>
    </row>
    <row r="19" spans="1:47" x14ac:dyDescent="0.25">
      <c r="A19" s="950"/>
      <c r="B19" s="29" t="s">
        <v>4</v>
      </c>
      <c r="C19" s="86">
        <v>339867</v>
      </c>
      <c r="D19" s="30">
        <v>343074</v>
      </c>
      <c r="E19" s="87">
        <v>359597</v>
      </c>
      <c r="F19" s="86">
        <v>445699</v>
      </c>
      <c r="G19" s="78">
        <v>447276</v>
      </c>
      <c r="H19" s="78">
        <v>461030</v>
      </c>
      <c r="I19" s="86" t="s">
        <v>254</v>
      </c>
      <c r="J19" s="30">
        <v>1380154</v>
      </c>
      <c r="K19" s="89">
        <v>1373108</v>
      </c>
      <c r="L19" s="95">
        <v>12627</v>
      </c>
      <c r="M19" s="9">
        <v>14013</v>
      </c>
      <c r="N19" s="89">
        <v>15015</v>
      </c>
      <c r="O19" s="95" t="s">
        <v>254</v>
      </c>
      <c r="P19" s="9" t="s">
        <v>254</v>
      </c>
      <c r="Q19" s="94" t="s">
        <v>254</v>
      </c>
      <c r="R19" s="9"/>
      <c r="S19" s="95" t="s">
        <v>254</v>
      </c>
      <c r="T19" s="9" t="s">
        <v>254</v>
      </c>
      <c r="U19" s="89" t="s">
        <v>254</v>
      </c>
      <c r="V19" s="893"/>
      <c r="W19" s="106">
        <v>4.8161621107999997</v>
      </c>
      <c r="X19" s="34">
        <v>3.0750588003827684</v>
      </c>
      <c r="Y19" s="34">
        <v>-0.510522739</v>
      </c>
      <c r="Z19" s="34">
        <v>7.1505031043000002</v>
      </c>
      <c r="AA19" s="34" t="s">
        <v>254</v>
      </c>
      <c r="AB19" s="107" t="s">
        <v>254</v>
      </c>
      <c r="AC19" s="210"/>
      <c r="AD19" s="208"/>
      <c r="AE19" s="208"/>
      <c r="AF19" s="3"/>
      <c r="AG19" s="3"/>
      <c r="AH19" s="3"/>
      <c r="AI19" s="3"/>
      <c r="AJ19" s="3"/>
      <c r="AK19" s="3"/>
      <c r="AL19" s="3"/>
      <c r="AM19" s="3"/>
      <c r="AN19" s="2"/>
      <c r="AO19" s="2"/>
      <c r="AP19" s="2"/>
      <c r="AQ19" s="2"/>
      <c r="AR19" s="2"/>
      <c r="AS19" s="2"/>
      <c r="AT19" s="2"/>
      <c r="AU19" s="2"/>
    </row>
    <row r="20" spans="1:47" x14ac:dyDescent="0.25">
      <c r="A20" s="950"/>
      <c r="B20" s="29" t="s">
        <v>5</v>
      </c>
      <c r="C20" s="86">
        <v>493696</v>
      </c>
      <c r="D20" s="30">
        <v>467481</v>
      </c>
      <c r="E20" s="87">
        <v>511841</v>
      </c>
      <c r="F20" s="86">
        <v>766615</v>
      </c>
      <c r="G20" s="30">
        <v>740052</v>
      </c>
      <c r="H20" s="30">
        <v>739148</v>
      </c>
      <c r="I20" s="86">
        <v>1641224</v>
      </c>
      <c r="J20" s="30">
        <v>1610210</v>
      </c>
      <c r="K20" s="87">
        <v>1843459</v>
      </c>
      <c r="L20" s="86">
        <v>11570</v>
      </c>
      <c r="M20" s="30">
        <v>10095</v>
      </c>
      <c r="N20" s="87">
        <v>10725</v>
      </c>
      <c r="O20" s="86">
        <v>11396</v>
      </c>
      <c r="P20" s="30">
        <v>10256</v>
      </c>
      <c r="Q20" s="87">
        <v>8871</v>
      </c>
      <c r="R20" s="30"/>
      <c r="S20" s="86" t="s">
        <v>254</v>
      </c>
      <c r="T20" s="30" t="s">
        <v>254</v>
      </c>
      <c r="U20" s="87" t="s">
        <v>254</v>
      </c>
      <c r="V20" s="893"/>
      <c r="W20" s="106">
        <v>9.4891557090000003</v>
      </c>
      <c r="X20" s="34">
        <v>-0.12215357839718832</v>
      </c>
      <c r="Y20" s="34">
        <v>14.485626097999999</v>
      </c>
      <c r="Z20" s="34">
        <v>6.2407132244000003</v>
      </c>
      <c r="AA20" s="34">
        <v>-13.504290170000001</v>
      </c>
      <c r="AB20" s="107" t="s">
        <v>254</v>
      </c>
      <c r="AC20" s="210"/>
      <c r="AD20" s="208"/>
      <c r="AE20" s="208"/>
      <c r="AF20" s="3"/>
      <c r="AG20" s="3"/>
      <c r="AH20" s="3"/>
      <c r="AI20" s="3"/>
      <c r="AJ20" s="3"/>
      <c r="AK20" s="3"/>
      <c r="AL20" s="3"/>
      <c r="AM20" s="3"/>
      <c r="AN20" s="2"/>
      <c r="AO20" s="2"/>
      <c r="AP20" s="2"/>
      <c r="AQ20" s="2"/>
      <c r="AR20" s="2"/>
      <c r="AS20" s="2"/>
      <c r="AT20" s="2"/>
      <c r="AU20" s="2"/>
    </row>
    <row r="21" spans="1:47" x14ac:dyDescent="0.25">
      <c r="A21" s="950"/>
      <c r="B21" s="29" t="s">
        <v>6</v>
      </c>
      <c r="C21" s="86">
        <v>106839</v>
      </c>
      <c r="D21" s="30">
        <v>110953</v>
      </c>
      <c r="E21" s="87">
        <v>113954</v>
      </c>
      <c r="F21" s="86">
        <v>148414</v>
      </c>
      <c r="G21" s="30">
        <v>150226</v>
      </c>
      <c r="H21" s="30">
        <v>151606</v>
      </c>
      <c r="I21" s="86">
        <v>262236</v>
      </c>
      <c r="J21" s="30">
        <v>268844</v>
      </c>
      <c r="K21" s="87">
        <v>457905</v>
      </c>
      <c r="L21" s="86">
        <v>1947</v>
      </c>
      <c r="M21" s="30">
        <v>2156</v>
      </c>
      <c r="N21" s="87">
        <v>2562</v>
      </c>
      <c r="O21" s="86">
        <v>1913</v>
      </c>
      <c r="P21" s="30">
        <v>2001</v>
      </c>
      <c r="Q21" s="87">
        <v>1925</v>
      </c>
      <c r="R21" s="30"/>
      <c r="S21" s="86" t="s">
        <v>254</v>
      </c>
      <c r="T21" s="30" t="s">
        <v>254</v>
      </c>
      <c r="U21" s="87" t="s">
        <v>254</v>
      </c>
      <c r="V21" s="893"/>
      <c r="W21" s="106">
        <v>2.7047488575999998</v>
      </c>
      <c r="X21" s="34">
        <v>0.91861595196569557</v>
      </c>
      <c r="Y21" s="34">
        <v>70.323682134999999</v>
      </c>
      <c r="Z21" s="34">
        <v>18.831168830999999</v>
      </c>
      <c r="AA21" s="34">
        <v>-3.7981009499999998</v>
      </c>
      <c r="AB21" s="107" t="s">
        <v>254</v>
      </c>
      <c r="AC21" s="210"/>
      <c r="AD21" s="208"/>
      <c r="AE21" s="208"/>
      <c r="AF21" s="3"/>
      <c r="AG21" s="3"/>
      <c r="AH21" s="3"/>
      <c r="AI21" s="3"/>
      <c r="AJ21" s="3"/>
      <c r="AK21" s="3"/>
      <c r="AL21" s="3"/>
      <c r="AM21" s="3"/>
      <c r="AN21" s="2"/>
      <c r="AO21" s="2"/>
      <c r="AP21" s="2"/>
      <c r="AQ21" s="2"/>
      <c r="AR21" s="2"/>
      <c r="AS21" s="2"/>
      <c r="AT21" s="2"/>
      <c r="AU21" s="2"/>
    </row>
    <row r="22" spans="1:47" x14ac:dyDescent="0.25">
      <c r="A22" s="950"/>
      <c r="B22" s="29" t="s">
        <v>7</v>
      </c>
      <c r="C22" s="86">
        <v>122377</v>
      </c>
      <c r="D22" s="30">
        <v>130754</v>
      </c>
      <c r="E22" s="87">
        <v>145817</v>
      </c>
      <c r="F22" s="86">
        <v>145083</v>
      </c>
      <c r="G22" s="30">
        <v>142146</v>
      </c>
      <c r="H22" s="30">
        <v>148358</v>
      </c>
      <c r="I22" s="86">
        <v>215080</v>
      </c>
      <c r="J22" s="30">
        <v>215116</v>
      </c>
      <c r="K22" s="87">
        <v>223059</v>
      </c>
      <c r="L22" s="86">
        <v>798</v>
      </c>
      <c r="M22" s="30">
        <v>813</v>
      </c>
      <c r="N22" s="87">
        <v>942</v>
      </c>
      <c r="O22" s="86">
        <v>72</v>
      </c>
      <c r="P22" s="30">
        <v>73</v>
      </c>
      <c r="Q22" s="87">
        <v>9</v>
      </c>
      <c r="R22" s="30"/>
      <c r="S22" s="86" t="s">
        <v>254</v>
      </c>
      <c r="T22" s="30" t="s">
        <v>254</v>
      </c>
      <c r="U22" s="87" t="s">
        <v>254</v>
      </c>
      <c r="V22" s="893"/>
      <c r="W22" s="106">
        <v>11.520106459000001</v>
      </c>
      <c r="X22" s="34">
        <v>4.3701546297468807</v>
      </c>
      <c r="Y22" s="34">
        <v>3.6924264118000001</v>
      </c>
      <c r="Z22" s="34">
        <v>15.867158672</v>
      </c>
      <c r="AA22" s="34">
        <v>-87.671232880000005</v>
      </c>
      <c r="AB22" s="107" t="s">
        <v>254</v>
      </c>
      <c r="AC22" s="210"/>
      <c r="AD22" s="208"/>
      <c r="AE22" s="208"/>
      <c r="AF22" s="3"/>
      <c r="AG22" s="3"/>
      <c r="AH22" s="3"/>
      <c r="AI22" s="3"/>
      <c r="AJ22" s="3"/>
      <c r="AK22" s="3"/>
      <c r="AL22" s="3"/>
      <c r="AM22" s="3"/>
      <c r="AN22" s="2"/>
      <c r="AO22" s="2"/>
      <c r="AP22" s="2"/>
      <c r="AQ22" s="2"/>
      <c r="AR22" s="2"/>
      <c r="AS22" s="2"/>
      <c r="AT22" s="2"/>
      <c r="AU22" s="2"/>
    </row>
    <row r="23" spans="1:47" x14ac:dyDescent="0.25">
      <c r="A23" s="950"/>
      <c r="B23" s="29" t="s">
        <v>8</v>
      </c>
      <c r="C23" s="86">
        <v>93291</v>
      </c>
      <c r="D23" s="30">
        <v>96479</v>
      </c>
      <c r="E23" s="87">
        <v>102825</v>
      </c>
      <c r="F23" s="86">
        <v>125867</v>
      </c>
      <c r="G23" s="30">
        <v>129867</v>
      </c>
      <c r="H23" s="30">
        <v>135379</v>
      </c>
      <c r="I23" s="86">
        <v>972269</v>
      </c>
      <c r="J23" s="30">
        <v>1060804</v>
      </c>
      <c r="K23" s="87">
        <v>1083234</v>
      </c>
      <c r="L23" s="95">
        <v>2876</v>
      </c>
      <c r="M23" s="9">
        <v>3506</v>
      </c>
      <c r="N23" s="89">
        <v>4352</v>
      </c>
      <c r="O23" s="95">
        <v>30</v>
      </c>
      <c r="P23" s="9">
        <v>41</v>
      </c>
      <c r="Q23" s="94">
        <v>218</v>
      </c>
      <c r="R23" s="9"/>
      <c r="S23" s="95" t="s">
        <v>254</v>
      </c>
      <c r="T23" s="9" t="s">
        <v>254</v>
      </c>
      <c r="U23" s="89" t="s">
        <v>254</v>
      </c>
      <c r="V23" s="893"/>
      <c r="W23" s="106">
        <v>6.5775971973000003</v>
      </c>
      <c r="X23" s="34">
        <v>4.2443422886491611</v>
      </c>
      <c r="Y23" s="34">
        <v>2.1144339576000002</v>
      </c>
      <c r="Z23" s="34">
        <v>24.13006275</v>
      </c>
      <c r="AA23" s="34">
        <v>431.70731706999999</v>
      </c>
      <c r="AB23" s="107" t="s">
        <v>254</v>
      </c>
      <c r="AC23" s="210"/>
      <c r="AD23" s="208"/>
      <c r="AE23" s="208"/>
      <c r="AF23" s="3"/>
      <c r="AG23" s="3"/>
      <c r="AH23" s="3"/>
      <c r="AI23" s="3"/>
      <c r="AJ23" s="3"/>
      <c r="AK23" s="3"/>
      <c r="AL23" s="3"/>
      <c r="AM23" s="3"/>
      <c r="AN23" s="2"/>
      <c r="AO23" s="2"/>
      <c r="AP23" s="2"/>
      <c r="AQ23" s="2"/>
      <c r="AR23" s="2"/>
      <c r="AS23" s="2"/>
      <c r="AT23" s="2"/>
      <c r="AU23" s="2"/>
    </row>
    <row r="24" spans="1:47" x14ac:dyDescent="0.25">
      <c r="A24" s="951"/>
      <c r="B24" s="32" t="s">
        <v>9</v>
      </c>
      <c r="C24" s="380">
        <v>4997053</v>
      </c>
      <c r="D24" s="381">
        <v>5249196</v>
      </c>
      <c r="E24" s="382">
        <v>5458163</v>
      </c>
      <c r="F24" s="380">
        <v>6904492</v>
      </c>
      <c r="G24" s="381">
        <v>6869128</v>
      </c>
      <c r="H24" s="381">
        <v>7219940</v>
      </c>
      <c r="I24" s="380">
        <v>16010266</v>
      </c>
      <c r="J24" s="381">
        <v>17193650</v>
      </c>
      <c r="K24" s="382">
        <v>17818436</v>
      </c>
      <c r="L24" s="380">
        <v>167355</v>
      </c>
      <c r="M24" s="381">
        <v>172281</v>
      </c>
      <c r="N24" s="382">
        <v>173396</v>
      </c>
      <c r="O24" s="380">
        <v>27191</v>
      </c>
      <c r="P24" s="381">
        <v>25301</v>
      </c>
      <c r="Q24" s="382">
        <v>25298</v>
      </c>
      <c r="R24" s="381">
        <v>1037</v>
      </c>
      <c r="S24" s="380" t="s">
        <v>254</v>
      </c>
      <c r="T24" s="381" t="s">
        <v>254</v>
      </c>
      <c r="U24" s="382" t="s">
        <v>254</v>
      </c>
      <c r="V24" s="893"/>
      <c r="W24" s="108">
        <v>3.9809334609999998</v>
      </c>
      <c r="X24" s="35">
        <v>5.1070820051686283</v>
      </c>
      <c r="Y24" s="35">
        <v>3.6338182992000001</v>
      </c>
      <c r="Z24" s="35">
        <v>0.64719847230000005</v>
      </c>
      <c r="AA24" s="35">
        <v>-1.1857239E-2</v>
      </c>
      <c r="AB24" s="109" t="s">
        <v>254</v>
      </c>
      <c r="AC24" s="210"/>
      <c r="AD24" s="209"/>
      <c r="AE24" s="209"/>
      <c r="AF24" s="24"/>
      <c r="AG24" s="24"/>
      <c r="AH24" s="24"/>
      <c r="AI24" s="24"/>
      <c r="AJ24" s="24"/>
      <c r="AK24" s="24"/>
      <c r="AL24" s="24"/>
      <c r="AM24" s="24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943" t="s">
        <v>43</v>
      </c>
      <c r="B25" s="23" t="s">
        <v>2</v>
      </c>
      <c r="C25" s="88">
        <v>7779291635.6000004</v>
      </c>
      <c r="D25" s="78">
        <v>8108663089.6999998</v>
      </c>
      <c r="E25" s="89">
        <v>8445212310.3999996</v>
      </c>
      <c r="F25" s="88">
        <v>1205167683.5</v>
      </c>
      <c r="G25" s="78">
        <v>1294857443.5</v>
      </c>
      <c r="H25" s="78">
        <v>1554121404.2</v>
      </c>
      <c r="I25" s="88">
        <v>1246219780.8</v>
      </c>
      <c r="J25" s="78">
        <v>1354839612.5</v>
      </c>
      <c r="K25" s="213">
        <v>1499601703.3</v>
      </c>
      <c r="L25" s="95">
        <v>702209336.15999997</v>
      </c>
      <c r="M25" s="9">
        <v>732453338.07000005</v>
      </c>
      <c r="N25" s="89">
        <v>741118129.55999994</v>
      </c>
      <c r="O25" s="95">
        <v>452316.12757000001</v>
      </c>
      <c r="P25" s="9">
        <v>2537308.3607000001</v>
      </c>
      <c r="Q25" s="94">
        <v>4238476.8820000002</v>
      </c>
      <c r="R25" s="9">
        <v>286092.16337000002</v>
      </c>
      <c r="S25" s="95">
        <v>10297702529</v>
      </c>
      <c r="T25" s="9">
        <v>10817748247</v>
      </c>
      <c r="U25" s="902">
        <v>11628807871.145369</v>
      </c>
      <c r="V25" s="910"/>
      <c r="W25" s="903">
        <v>4.1504896302000001</v>
      </c>
      <c r="X25" s="904">
        <v>20.022587196873932</v>
      </c>
      <c r="Y25" s="904">
        <v>10.684813868999999</v>
      </c>
      <c r="Z25" s="904">
        <v>1.1829820468000001</v>
      </c>
      <c r="AA25" s="904">
        <v>67.046187513000007</v>
      </c>
      <c r="AB25" s="103">
        <v>7.4974902875031724</v>
      </c>
      <c r="AC25" s="935"/>
      <c r="AD25" s="208"/>
      <c r="AE25" s="905"/>
      <c r="AF25" s="15"/>
      <c r="AG25" s="9"/>
      <c r="AH25" s="9"/>
      <c r="AI25" s="3"/>
      <c r="AJ25" s="3"/>
      <c r="AK25" s="3"/>
      <c r="AL25" s="3"/>
      <c r="AM25" s="3"/>
      <c r="AN25" s="2"/>
      <c r="AO25" s="2"/>
      <c r="AP25" s="2"/>
      <c r="AQ25" s="2"/>
      <c r="AR25" s="2"/>
      <c r="AS25" s="2"/>
      <c r="AT25" s="2"/>
      <c r="AU25" s="2"/>
    </row>
    <row r="26" spans="1:47" x14ac:dyDescent="0.25">
      <c r="A26" s="944"/>
      <c r="B26" s="3" t="s">
        <v>3</v>
      </c>
      <c r="C26" s="88">
        <v>5531043097.3000002</v>
      </c>
      <c r="D26" s="78">
        <v>6079444115.3999996</v>
      </c>
      <c r="E26" s="89">
        <v>6484677418.3000002</v>
      </c>
      <c r="F26" s="88">
        <v>804763958.38</v>
      </c>
      <c r="G26" s="78">
        <v>846263067.55999994</v>
      </c>
      <c r="H26" s="78">
        <v>884060948.21000004</v>
      </c>
      <c r="I26" s="88">
        <v>603457372.88999999</v>
      </c>
      <c r="J26" s="78">
        <v>708421661.02999997</v>
      </c>
      <c r="K26" s="89">
        <v>979418988.28999996</v>
      </c>
      <c r="L26" s="95">
        <v>541816201.37</v>
      </c>
      <c r="M26" s="9">
        <v>572741578</v>
      </c>
      <c r="N26" s="89">
        <v>586366108.39999998</v>
      </c>
      <c r="O26" s="95">
        <v>631810.97441000002</v>
      </c>
      <c r="P26" s="9">
        <v>833049.74939999997</v>
      </c>
      <c r="Q26" s="94">
        <v>1218583.2768000001</v>
      </c>
      <c r="R26" s="9"/>
      <c r="S26" s="95">
        <v>7074575031.6000004</v>
      </c>
      <c r="T26" s="9">
        <v>7772058415.1000004</v>
      </c>
      <c r="U26" s="89">
        <v>8462558280.9898005</v>
      </c>
      <c r="V26" s="893"/>
      <c r="W26" s="906">
        <v>6.665630857</v>
      </c>
      <c r="X26" s="907">
        <v>4.4664457305198635</v>
      </c>
      <c r="Y26" s="907">
        <v>38.253676048999999</v>
      </c>
      <c r="Z26" s="907">
        <v>2.3788268434000002</v>
      </c>
      <c r="AA26" s="907">
        <v>46.279772328</v>
      </c>
      <c r="AB26" s="103">
        <v>9.8590145752154967</v>
      </c>
      <c r="AC26" s="935"/>
      <c r="AD26" s="208"/>
      <c r="AE26" s="208"/>
      <c r="AF26" s="15"/>
      <c r="AG26" s="9"/>
      <c r="AH26" s="9"/>
      <c r="AI26" s="3"/>
      <c r="AJ26" s="3"/>
      <c r="AK26" s="3"/>
      <c r="AL26" s="3"/>
      <c r="AM26" s="3"/>
      <c r="AN26" s="2"/>
      <c r="AO26" s="2"/>
      <c r="AP26" s="2"/>
      <c r="AQ26" s="2"/>
      <c r="AR26" s="2"/>
      <c r="AS26" s="2"/>
      <c r="AT26" s="2"/>
      <c r="AU26" s="2"/>
    </row>
    <row r="27" spans="1:47" x14ac:dyDescent="0.25">
      <c r="A27" s="944"/>
      <c r="B27" s="3" t="s">
        <v>32</v>
      </c>
      <c r="C27" s="88">
        <v>4929364320</v>
      </c>
      <c r="D27" s="78">
        <v>5416183066.8999996</v>
      </c>
      <c r="E27" s="89">
        <v>6022150884.3000002</v>
      </c>
      <c r="F27" s="88">
        <v>1035295191.5</v>
      </c>
      <c r="G27" s="78">
        <v>960728747.20000005</v>
      </c>
      <c r="H27" s="78">
        <v>1098765905.0999999</v>
      </c>
      <c r="I27" s="88">
        <v>1702040391.5</v>
      </c>
      <c r="J27" s="78">
        <v>1177709667.3</v>
      </c>
      <c r="K27" s="89">
        <v>1102843860</v>
      </c>
      <c r="L27" s="95">
        <v>494031950.36000001</v>
      </c>
      <c r="M27" s="9">
        <v>517516948.30000001</v>
      </c>
      <c r="N27" s="89">
        <v>544575717.13</v>
      </c>
      <c r="O27" s="95">
        <v>30118872.092</v>
      </c>
      <c r="P27" s="9">
        <v>7164149.4699999997</v>
      </c>
      <c r="Q27" s="94">
        <v>3646191.5137</v>
      </c>
      <c r="R27" s="9"/>
      <c r="S27" s="95">
        <v>7811947628.1999998</v>
      </c>
      <c r="T27" s="9">
        <v>7655807564.1000004</v>
      </c>
      <c r="U27" s="89">
        <v>8291836656.2837</v>
      </c>
      <c r="V27" s="893"/>
      <c r="W27" s="906">
        <v>11.188097040000001</v>
      </c>
      <c r="X27" s="907">
        <v>14.367963725692912</v>
      </c>
      <c r="Y27" s="907">
        <v>-6.356898427</v>
      </c>
      <c r="Z27" s="907">
        <v>5.2285763631000002</v>
      </c>
      <c r="AA27" s="907">
        <v>-49.10503293</v>
      </c>
      <c r="AB27" s="103">
        <v>-1.9987341381598189</v>
      </c>
      <c r="AC27" s="935"/>
      <c r="AD27" s="208"/>
      <c r="AE27" s="208"/>
      <c r="AF27" s="15"/>
      <c r="AG27" s="9"/>
      <c r="AH27" s="9"/>
      <c r="AI27" s="3"/>
      <c r="AJ27" s="3"/>
      <c r="AK27" s="3"/>
      <c r="AL27" s="3"/>
      <c r="AM27" s="3"/>
      <c r="AN27" s="2"/>
      <c r="AO27" s="2"/>
      <c r="AP27" s="2"/>
      <c r="AQ27" s="2"/>
      <c r="AR27" s="2"/>
      <c r="AS27" s="2"/>
      <c r="AT27" s="2"/>
      <c r="AU27" s="2"/>
    </row>
    <row r="28" spans="1:47" x14ac:dyDescent="0.25">
      <c r="A28" s="944"/>
      <c r="B28" s="3" t="s">
        <v>4</v>
      </c>
      <c r="C28" s="88">
        <v>2076962545.5</v>
      </c>
      <c r="D28" s="78">
        <v>2177583956.6999998</v>
      </c>
      <c r="E28" s="89">
        <v>2284770489.6999998</v>
      </c>
      <c r="F28" s="88">
        <v>273827524.02999997</v>
      </c>
      <c r="G28" s="78">
        <v>275151776.42000002</v>
      </c>
      <c r="H28" s="78">
        <v>301818141.23000002</v>
      </c>
      <c r="I28" s="88" t="s">
        <v>254</v>
      </c>
      <c r="J28" s="78">
        <v>501729275.24000001</v>
      </c>
      <c r="K28" s="89">
        <v>569413083.75999999</v>
      </c>
      <c r="L28" s="95">
        <v>121170657.95999999</v>
      </c>
      <c r="M28" s="9">
        <v>126148871.79000001</v>
      </c>
      <c r="N28" s="89">
        <v>148893551.75999999</v>
      </c>
      <c r="O28" s="95" t="s">
        <v>254</v>
      </c>
      <c r="P28" s="9" t="s">
        <v>254</v>
      </c>
      <c r="Q28" s="94" t="s">
        <v>254</v>
      </c>
      <c r="R28" s="9"/>
      <c r="S28" s="95">
        <v>2355951502.0999999</v>
      </c>
      <c r="T28" s="9">
        <v>2958899663.4000001</v>
      </c>
      <c r="U28" s="89">
        <v>3166390344.0830007</v>
      </c>
      <c r="V28" s="893"/>
      <c r="W28" s="906">
        <v>4.9222686776</v>
      </c>
      <c r="X28" s="907">
        <v>9.6915110478137159</v>
      </c>
      <c r="Y28" s="907">
        <v>13.490105492</v>
      </c>
      <c r="Z28" s="907">
        <v>18.030030431</v>
      </c>
      <c r="AA28" s="907" t="s">
        <v>254</v>
      </c>
      <c r="AB28" s="103">
        <v>25.592554038678507</v>
      </c>
      <c r="AC28" s="935"/>
      <c r="AD28" s="208"/>
      <c r="AE28" s="208"/>
      <c r="AF28" s="15"/>
      <c r="AG28" s="9"/>
      <c r="AH28" s="9"/>
      <c r="AI28" s="3"/>
      <c r="AJ28" s="3"/>
      <c r="AK28" s="3"/>
      <c r="AL28" s="3"/>
      <c r="AM28" s="3"/>
      <c r="AN28" s="2"/>
      <c r="AO28" s="2"/>
      <c r="AP28" s="2"/>
      <c r="AQ28" s="2"/>
      <c r="AR28" s="2"/>
      <c r="AS28" s="2"/>
      <c r="AT28" s="2"/>
      <c r="AU28" s="2"/>
    </row>
    <row r="29" spans="1:47" x14ac:dyDescent="0.25">
      <c r="A29" s="944"/>
      <c r="B29" s="3" t="s">
        <v>5</v>
      </c>
      <c r="C29" s="88">
        <v>2782766573.9000001</v>
      </c>
      <c r="D29" s="78">
        <v>2784388031.5</v>
      </c>
      <c r="E29" s="89">
        <v>3240548981.5</v>
      </c>
      <c r="F29" s="88">
        <v>457364443.94999999</v>
      </c>
      <c r="G29" s="78">
        <v>485310293.98000002</v>
      </c>
      <c r="H29" s="78">
        <v>565536147.14999998</v>
      </c>
      <c r="I29" s="88">
        <v>539692235.48000002</v>
      </c>
      <c r="J29" s="78">
        <v>507321795.32999998</v>
      </c>
      <c r="K29" s="89">
        <v>650179484.14999998</v>
      </c>
      <c r="L29" s="95">
        <v>225967504.38</v>
      </c>
      <c r="M29" s="9">
        <v>204922935.59999999</v>
      </c>
      <c r="N29" s="89">
        <v>243567287.06999999</v>
      </c>
      <c r="O29" s="95">
        <v>4696486.1124999998</v>
      </c>
      <c r="P29" s="9">
        <v>3966613.2201</v>
      </c>
      <c r="Q29" s="94">
        <v>4203657.7995999996</v>
      </c>
      <c r="R29" s="9"/>
      <c r="S29" s="95">
        <v>3865721478.4000001</v>
      </c>
      <c r="T29" s="9">
        <v>3815809193.1999998</v>
      </c>
      <c r="U29" s="89">
        <v>4489002896.8196001</v>
      </c>
      <c r="V29" s="893"/>
      <c r="W29" s="906">
        <v>16.382808175000001</v>
      </c>
      <c r="X29" s="907">
        <v>16.530836902731384</v>
      </c>
      <c r="Y29" s="907">
        <v>28.159186168000002</v>
      </c>
      <c r="Z29" s="907">
        <v>18.857992326000002</v>
      </c>
      <c r="AA29" s="907">
        <v>5.975994289</v>
      </c>
      <c r="AB29" s="103">
        <v>-1.2911505776835863</v>
      </c>
      <c r="AC29" s="935"/>
      <c r="AD29" s="208"/>
      <c r="AE29" s="208"/>
      <c r="AF29" s="15"/>
      <c r="AG29" s="9"/>
      <c r="AH29" s="9"/>
      <c r="AI29" s="3"/>
      <c r="AJ29" s="3"/>
      <c r="AK29" s="3"/>
      <c r="AL29" s="3"/>
      <c r="AM29" s="3"/>
      <c r="AN29" s="2"/>
      <c r="AO29" s="2"/>
      <c r="AP29" s="2"/>
      <c r="AQ29" s="2"/>
      <c r="AR29" s="2"/>
      <c r="AS29" s="2"/>
      <c r="AT29" s="2"/>
      <c r="AU29" s="2"/>
    </row>
    <row r="30" spans="1:47" x14ac:dyDescent="0.25">
      <c r="A30" s="944"/>
      <c r="B30" s="3" t="s">
        <v>6</v>
      </c>
      <c r="C30" s="88">
        <v>556370991.77999997</v>
      </c>
      <c r="D30" s="78">
        <v>601805427.89999998</v>
      </c>
      <c r="E30" s="89">
        <v>632963637.32000005</v>
      </c>
      <c r="F30" s="88">
        <v>86459793.939999998</v>
      </c>
      <c r="G30" s="78">
        <v>92158458.575000003</v>
      </c>
      <c r="H30" s="78">
        <v>96923173.173999995</v>
      </c>
      <c r="I30" s="88">
        <v>82763706.408000007</v>
      </c>
      <c r="J30" s="78">
        <v>65319448.089000002</v>
      </c>
      <c r="K30" s="213">
        <v>148152104.03999999</v>
      </c>
      <c r="L30" s="95">
        <v>34855926.677000001</v>
      </c>
      <c r="M30" s="9">
        <v>37577948.336999997</v>
      </c>
      <c r="N30" s="89">
        <v>45605681.682999998</v>
      </c>
      <c r="O30" s="95">
        <v>2931659.1379</v>
      </c>
      <c r="P30" s="9">
        <v>6296696.3376000002</v>
      </c>
      <c r="Q30" s="94">
        <v>7252005.5481000002</v>
      </c>
      <c r="R30" s="9"/>
      <c r="S30" s="95">
        <v>721368901.00999999</v>
      </c>
      <c r="T30" s="9">
        <v>755803552.29999995</v>
      </c>
      <c r="U30" s="89">
        <v>880333764.19879997</v>
      </c>
      <c r="V30" s="893"/>
      <c r="W30" s="906">
        <v>5.1774556990000002</v>
      </c>
      <c r="X30" s="907">
        <v>5.1701326960914784</v>
      </c>
      <c r="Y30" s="907">
        <v>126.81162865</v>
      </c>
      <c r="Z30" s="907">
        <v>21.362883556</v>
      </c>
      <c r="AA30" s="907">
        <v>15.171594108000001</v>
      </c>
      <c r="AB30" s="103">
        <v>4.7735148052248322</v>
      </c>
      <c r="AC30" s="935"/>
      <c r="AD30" s="208"/>
      <c r="AE30" s="208"/>
      <c r="AF30" s="15"/>
      <c r="AG30" s="9"/>
      <c r="AH30" s="9"/>
      <c r="AI30" s="3"/>
      <c r="AJ30" s="3"/>
      <c r="AK30" s="3"/>
      <c r="AL30" s="3"/>
      <c r="AM30" s="3"/>
      <c r="AN30" s="2"/>
      <c r="AO30" s="2"/>
      <c r="AP30" s="2"/>
      <c r="AQ30" s="2"/>
      <c r="AR30" s="2"/>
      <c r="AS30" s="2"/>
      <c r="AT30" s="2"/>
      <c r="AU30" s="2"/>
    </row>
    <row r="31" spans="1:47" x14ac:dyDescent="0.25">
      <c r="A31" s="944"/>
      <c r="B31" s="3" t="s">
        <v>7</v>
      </c>
      <c r="C31" s="88">
        <v>548339851.36000001</v>
      </c>
      <c r="D31" s="78">
        <v>550805648.55999994</v>
      </c>
      <c r="E31" s="89">
        <v>564318224.92999995</v>
      </c>
      <c r="F31" s="88">
        <v>65162443.773999996</v>
      </c>
      <c r="G31" s="78">
        <v>89469424.890000001</v>
      </c>
      <c r="H31" s="78">
        <v>94778252.958000004</v>
      </c>
      <c r="I31" s="88">
        <v>104338946.97</v>
      </c>
      <c r="J31" s="78">
        <v>95676397.991999999</v>
      </c>
      <c r="K31" s="89">
        <v>139797028</v>
      </c>
      <c r="L31" s="95">
        <v>27764574.414000001</v>
      </c>
      <c r="M31" s="9">
        <v>23589843.191</v>
      </c>
      <c r="N31" s="89">
        <v>31927574.409000002</v>
      </c>
      <c r="O31" s="95">
        <v>13206593.52</v>
      </c>
      <c r="P31" s="9">
        <v>599071.85841999995</v>
      </c>
      <c r="Q31" s="94">
        <v>17816320.421</v>
      </c>
      <c r="R31" s="9"/>
      <c r="S31" s="95">
        <v>734427859.99000001</v>
      </c>
      <c r="T31" s="9">
        <v>720314574.87</v>
      </c>
      <c r="U31" s="89">
        <v>804774666.74799991</v>
      </c>
      <c r="V31" s="893"/>
      <c r="W31" s="906">
        <v>2.4532385247000001</v>
      </c>
      <c r="X31" s="907">
        <v>5.9336785438456108</v>
      </c>
      <c r="Y31" s="907">
        <v>46.114434627999998</v>
      </c>
      <c r="Z31" s="907">
        <v>35.344580927999999</v>
      </c>
      <c r="AA31" s="907">
        <v>2873.9872055000001</v>
      </c>
      <c r="AB31" s="103">
        <v>-1.9216707166027414</v>
      </c>
      <c r="AC31" s="935"/>
      <c r="AD31" s="208"/>
      <c r="AE31" s="208"/>
      <c r="AF31" s="15"/>
      <c r="AG31" s="9"/>
      <c r="AH31" s="9"/>
      <c r="AI31" s="3"/>
      <c r="AJ31" s="3"/>
      <c r="AK31" s="3"/>
      <c r="AL31" s="3"/>
      <c r="AM31" s="3"/>
      <c r="AN31" s="2"/>
      <c r="AO31" s="2"/>
      <c r="AP31" s="2"/>
      <c r="AQ31" s="2"/>
      <c r="AR31" s="2"/>
      <c r="AS31" s="2"/>
      <c r="AT31" s="2"/>
      <c r="AU31" s="2"/>
    </row>
    <row r="32" spans="1:47" x14ac:dyDescent="0.25">
      <c r="A32" s="944"/>
      <c r="B32" s="36" t="s">
        <v>8</v>
      </c>
      <c r="C32" s="88">
        <v>635644500.62</v>
      </c>
      <c r="D32" s="78">
        <v>661422584.22000003</v>
      </c>
      <c r="E32" s="89">
        <v>673578323.82000005</v>
      </c>
      <c r="F32" s="88">
        <v>107907861.09</v>
      </c>
      <c r="G32" s="78">
        <v>110876570.61</v>
      </c>
      <c r="H32" s="78">
        <v>113528781.58</v>
      </c>
      <c r="I32" s="88">
        <v>237297801.78</v>
      </c>
      <c r="J32" s="78">
        <v>257186420.86000001</v>
      </c>
      <c r="K32" s="89">
        <v>303072815.30000001</v>
      </c>
      <c r="L32" s="95">
        <v>59987043.755000003</v>
      </c>
      <c r="M32" s="9">
        <v>57885654.045000002</v>
      </c>
      <c r="N32" s="89">
        <v>70079311.306999996</v>
      </c>
      <c r="O32" s="95">
        <v>20893214.081999999</v>
      </c>
      <c r="P32" s="9">
        <v>30162411.475000001</v>
      </c>
      <c r="Q32" s="94">
        <v>56455388.743000001</v>
      </c>
      <c r="R32" s="9"/>
      <c r="S32" s="95">
        <v>1011915326.4</v>
      </c>
      <c r="T32" s="9">
        <v>1061178331.9</v>
      </c>
      <c r="U32" s="89">
        <v>1158316382.569</v>
      </c>
      <c r="V32" s="893"/>
      <c r="W32" s="908">
        <v>1.83781744</v>
      </c>
      <c r="X32" s="909">
        <v>2.3920391435346078</v>
      </c>
      <c r="Y32" s="909">
        <v>17.841686311</v>
      </c>
      <c r="Z32" s="909">
        <v>21.065076424000001</v>
      </c>
      <c r="AA32" s="909">
        <v>87.171336711999999</v>
      </c>
      <c r="AB32" s="103">
        <v>4.8682932469516604</v>
      </c>
      <c r="AC32" s="935"/>
      <c r="AD32" s="208"/>
      <c r="AE32" s="208"/>
      <c r="AF32" s="15"/>
      <c r="AG32" s="9"/>
      <c r="AH32" s="9"/>
      <c r="AI32" s="3"/>
      <c r="AJ32" s="3"/>
      <c r="AK32" s="3"/>
      <c r="AL32" s="3"/>
      <c r="AM32" s="3"/>
      <c r="AN32" s="2"/>
      <c r="AO32" s="2"/>
      <c r="AP32" s="2"/>
      <c r="AQ32" s="2"/>
      <c r="AR32" s="2"/>
      <c r="AS32" s="2"/>
      <c r="AT32" s="2"/>
      <c r="AU32" s="2"/>
    </row>
    <row r="33" spans="1:47" x14ac:dyDescent="0.25">
      <c r="A33" s="945"/>
      <c r="B33" s="37" t="s">
        <v>9</v>
      </c>
      <c r="C33" s="380">
        <v>24839783516</v>
      </c>
      <c r="D33" s="381">
        <v>26380295921</v>
      </c>
      <c r="E33" s="382">
        <v>28348220270</v>
      </c>
      <c r="F33" s="380">
        <v>4035948900.0999999</v>
      </c>
      <c r="G33" s="381">
        <v>4154815782.6999998</v>
      </c>
      <c r="H33" s="381">
        <v>4709532753.6019993</v>
      </c>
      <c r="I33" s="380">
        <v>4515810235.8000002</v>
      </c>
      <c r="J33" s="381">
        <v>4668204278.3999996</v>
      </c>
      <c r="K33" s="382">
        <v>5392479066.8999996</v>
      </c>
      <c r="L33" s="380">
        <v>2207803195.0999999</v>
      </c>
      <c r="M33" s="381">
        <v>2272837117.3000002</v>
      </c>
      <c r="N33" s="382">
        <v>2412133361.3000002</v>
      </c>
      <c r="O33" s="380">
        <v>72930952.047000006</v>
      </c>
      <c r="P33" s="381">
        <v>51559300.472000003</v>
      </c>
      <c r="Q33" s="382">
        <v>94830624.184</v>
      </c>
      <c r="R33" s="381">
        <v>286092.16337000002</v>
      </c>
      <c r="S33" s="380">
        <v>33873610257</v>
      </c>
      <c r="T33" s="381">
        <v>35557619542</v>
      </c>
      <c r="U33" s="382">
        <v>38882020862.611366</v>
      </c>
      <c r="V33" s="910"/>
      <c r="W33" s="911">
        <v>7.4598266649999996</v>
      </c>
      <c r="X33" s="912">
        <v>13.351180892586223</v>
      </c>
      <c r="Y33" s="912">
        <v>15.515062008999999</v>
      </c>
      <c r="Z33" s="912">
        <v>6.1287385238000001</v>
      </c>
      <c r="AA33" s="912">
        <v>83.925350648000006</v>
      </c>
      <c r="AB33" s="105">
        <v>9.3493359888297434</v>
      </c>
      <c r="AC33" s="935"/>
      <c r="AD33" s="208"/>
      <c r="AE33" s="209"/>
      <c r="AF33" s="38"/>
      <c r="AG33" s="12"/>
      <c r="AH33" s="12"/>
      <c r="AI33" s="3"/>
      <c r="AJ33" s="3"/>
      <c r="AK33" s="3"/>
      <c r="AL33" s="39"/>
      <c r="AM33" s="3"/>
      <c r="AN33" s="2"/>
      <c r="AO33" s="2"/>
      <c r="AP33" s="2"/>
      <c r="AQ33" s="2"/>
      <c r="AR33" s="2"/>
      <c r="AS33" s="2"/>
      <c r="AT33" s="2"/>
      <c r="AU33" s="2"/>
    </row>
    <row r="34" spans="1:47" x14ac:dyDescent="0.25">
      <c r="A34" s="943" t="s">
        <v>44</v>
      </c>
      <c r="B34" s="23" t="s">
        <v>2</v>
      </c>
      <c r="C34" s="88">
        <v>5245.9386705999996</v>
      </c>
      <c r="D34" s="78">
        <v>5327.5072088999996</v>
      </c>
      <c r="E34" s="89">
        <v>5430.1875540000001</v>
      </c>
      <c r="F34" s="88">
        <v>589.75576912999998</v>
      </c>
      <c r="G34" s="78">
        <v>576.16849087000003</v>
      </c>
      <c r="H34" s="78">
        <v>648.07120228250028</v>
      </c>
      <c r="I34" s="88">
        <v>209.01500529</v>
      </c>
      <c r="J34" s="78">
        <v>205.33497851000001</v>
      </c>
      <c r="K34" s="89">
        <v>222.99709229000001</v>
      </c>
      <c r="L34" s="95">
        <v>11869.062356</v>
      </c>
      <c r="M34" s="9">
        <v>11810.14428</v>
      </c>
      <c r="N34" s="89">
        <v>11951.590543</v>
      </c>
      <c r="O34" s="95">
        <v>5199.0359490999999</v>
      </c>
      <c r="P34" s="9">
        <v>16264.797183999999</v>
      </c>
      <c r="Q34" s="94">
        <v>22425.803608999999</v>
      </c>
      <c r="R34" s="9">
        <v>275.88443912246868</v>
      </c>
      <c r="S34" s="522"/>
      <c r="T34" s="73"/>
      <c r="U34" s="920"/>
      <c r="V34" s="924"/>
      <c r="W34" s="906">
        <v>1.9273619180999999</v>
      </c>
      <c r="X34" s="907">
        <v>12.479459142919968</v>
      </c>
      <c r="Y34" s="907">
        <v>8.6016098704000008</v>
      </c>
      <c r="Z34" s="907">
        <v>1.1976675304</v>
      </c>
      <c r="AA34" s="907">
        <v>37.879392867999996</v>
      </c>
      <c r="AB34" s="913" t="s">
        <v>254</v>
      </c>
      <c r="AC34" s="210"/>
      <c r="AD34" s="208"/>
      <c r="AE34" s="208"/>
      <c r="AF34" s="3"/>
      <c r="AG34" s="3"/>
      <c r="AH34" s="3"/>
      <c r="AI34" s="3"/>
      <c r="AJ34" s="3"/>
      <c r="AK34" s="3"/>
      <c r="AL34" s="3"/>
      <c r="AM34" s="3"/>
      <c r="AN34" s="2"/>
      <c r="AO34" s="2"/>
      <c r="AP34" s="2"/>
      <c r="AQ34" s="2"/>
      <c r="AR34" s="2"/>
      <c r="AS34" s="2"/>
      <c r="AT34" s="2"/>
      <c r="AU34" s="2"/>
    </row>
    <row r="35" spans="1:47" x14ac:dyDescent="0.25">
      <c r="A35" s="944"/>
      <c r="B35" s="3" t="s">
        <v>3</v>
      </c>
      <c r="C35" s="88">
        <v>4184.9086434000001</v>
      </c>
      <c r="D35" s="78">
        <v>4253.9327043000003</v>
      </c>
      <c r="E35" s="89">
        <v>4501.3788844999999</v>
      </c>
      <c r="F35" s="88">
        <v>536.13401178000004</v>
      </c>
      <c r="G35" s="78">
        <v>543.66157729999998</v>
      </c>
      <c r="H35" s="78">
        <v>578.18757767878924</v>
      </c>
      <c r="I35" s="88">
        <v>276.30870046000001</v>
      </c>
      <c r="J35" s="78">
        <v>272.69158886000002</v>
      </c>
      <c r="K35" s="89">
        <v>332.48239371</v>
      </c>
      <c r="L35" s="95">
        <v>14683.763825</v>
      </c>
      <c r="M35" s="9">
        <v>15189.666843000001</v>
      </c>
      <c r="N35" s="89">
        <v>16043.287324000001</v>
      </c>
      <c r="O35" s="95">
        <v>8654.9448549000008</v>
      </c>
      <c r="P35" s="9">
        <v>8500.5076468999996</v>
      </c>
      <c r="Q35" s="94">
        <v>9907.1811121999999</v>
      </c>
      <c r="R35" s="9"/>
      <c r="S35" s="522"/>
      <c r="T35" s="73"/>
      <c r="U35" s="364"/>
      <c r="V35" s="924"/>
      <c r="W35" s="906">
        <v>5.8168804585</v>
      </c>
      <c r="X35" s="907">
        <v>6.3506419839813866</v>
      </c>
      <c r="Y35" s="907">
        <v>21.926163947999999</v>
      </c>
      <c r="Z35" s="907">
        <v>5.6197445882999997</v>
      </c>
      <c r="AA35" s="907">
        <v>16.548111286000001</v>
      </c>
      <c r="AB35" s="913" t="s">
        <v>254</v>
      </c>
      <c r="AC35" s="210"/>
      <c r="AD35" s="208"/>
      <c r="AE35" s="208"/>
      <c r="AF35" s="3"/>
      <c r="AG35" s="3"/>
      <c r="AH35" s="3"/>
      <c r="AI35" s="3"/>
      <c r="AJ35" s="3"/>
      <c r="AK35" s="3"/>
      <c r="AL35" s="3"/>
      <c r="AM35" s="3"/>
      <c r="AN35" s="2"/>
      <c r="AO35" s="2"/>
      <c r="AP35" s="2"/>
      <c r="AQ35" s="2"/>
      <c r="AR35" s="2"/>
      <c r="AS35" s="2"/>
      <c r="AT35" s="2"/>
      <c r="AU35" s="2"/>
    </row>
    <row r="36" spans="1:47" x14ac:dyDescent="0.25">
      <c r="A36" s="944"/>
      <c r="B36" s="3" t="s">
        <v>32</v>
      </c>
      <c r="C36" s="88">
        <v>4756.2281045</v>
      </c>
      <c r="D36" s="78">
        <v>4712.6626487000003</v>
      </c>
      <c r="E36" s="89">
        <v>4902.8458787</v>
      </c>
      <c r="F36" s="88">
        <v>599.03868193000005</v>
      </c>
      <c r="G36" s="78">
        <v>660.02113708000002</v>
      </c>
      <c r="H36" s="78">
        <v>662.97512082716366</v>
      </c>
      <c r="I36" s="88">
        <v>356.58909288000001</v>
      </c>
      <c r="J36" s="78">
        <v>340.13825706</v>
      </c>
      <c r="K36" s="89">
        <v>348.21498294999998</v>
      </c>
      <c r="L36" s="95">
        <v>11911.559985</v>
      </c>
      <c r="M36" s="9">
        <v>12329.758376</v>
      </c>
      <c r="N36" s="89">
        <v>13204.716596</v>
      </c>
      <c r="O36" s="95">
        <v>2211.3709319</v>
      </c>
      <c r="P36" s="9">
        <v>565.17430340999999</v>
      </c>
      <c r="Q36" s="94">
        <v>261.13238656999999</v>
      </c>
      <c r="R36" s="9"/>
      <c r="S36" s="522"/>
      <c r="T36" s="73"/>
      <c r="U36" s="364"/>
      <c r="V36" s="924"/>
      <c r="W36" s="906">
        <v>4.0355791231999998</v>
      </c>
      <c r="X36" s="907">
        <v>0.44755896155574959</v>
      </c>
      <c r="Y36" s="907">
        <v>2.3745420328</v>
      </c>
      <c r="Z36" s="907">
        <v>7.0963127878999996</v>
      </c>
      <c r="AA36" s="907">
        <v>-53.796132450000002</v>
      </c>
      <c r="AB36" s="913" t="s">
        <v>254</v>
      </c>
      <c r="AC36" s="210"/>
      <c r="AD36" s="208"/>
      <c r="AE36" s="208"/>
      <c r="AF36" s="3"/>
      <c r="AG36" s="3"/>
      <c r="AH36" s="3"/>
      <c r="AI36" s="3"/>
      <c r="AJ36" s="3"/>
      <c r="AK36" s="3"/>
      <c r="AL36" s="3"/>
      <c r="AM36" s="3"/>
      <c r="AN36" s="2"/>
      <c r="AO36" s="2"/>
      <c r="AP36" s="2"/>
      <c r="AQ36" s="2"/>
      <c r="AR36" s="2"/>
      <c r="AS36" s="2"/>
      <c r="AT36" s="2"/>
      <c r="AU36" s="2"/>
    </row>
    <row r="37" spans="1:47" x14ac:dyDescent="0.25">
      <c r="A37" s="944"/>
      <c r="B37" s="3" t="s">
        <v>4</v>
      </c>
      <c r="C37" s="88">
        <v>6111.1038891999997</v>
      </c>
      <c r="D37" s="78">
        <v>6347.2718907999997</v>
      </c>
      <c r="E37" s="89">
        <v>6353.6973047000001</v>
      </c>
      <c r="F37" s="88">
        <v>614.37769443000002</v>
      </c>
      <c r="G37" s="78">
        <v>615.17223464000006</v>
      </c>
      <c r="H37" s="78">
        <v>654.6605236752489</v>
      </c>
      <c r="I37" s="88" t="s">
        <v>254</v>
      </c>
      <c r="J37" s="78">
        <v>363.53137058999999</v>
      </c>
      <c r="K37" s="89">
        <v>414.68921872999999</v>
      </c>
      <c r="L37" s="95">
        <v>9596.1556949000005</v>
      </c>
      <c r="M37" s="9">
        <v>9002.2744445000008</v>
      </c>
      <c r="N37" s="89">
        <v>9916.3204636999999</v>
      </c>
      <c r="O37" s="95" t="s">
        <v>254</v>
      </c>
      <c r="P37" s="9" t="s">
        <v>254</v>
      </c>
      <c r="Q37" s="94" t="s">
        <v>254</v>
      </c>
      <c r="R37" s="9"/>
      <c r="S37" s="522"/>
      <c r="T37" s="73"/>
      <c r="U37" s="364"/>
      <c r="V37" s="924"/>
      <c r="W37" s="906">
        <v>0.1012311123</v>
      </c>
      <c r="X37" s="907">
        <v>6.4190623067306385</v>
      </c>
      <c r="Y37" s="907">
        <v>14.072471397999999</v>
      </c>
      <c r="Z37" s="907">
        <v>10.153500927</v>
      </c>
      <c r="AA37" s="907" t="s">
        <v>254</v>
      </c>
      <c r="AB37" s="913" t="s">
        <v>254</v>
      </c>
      <c r="AC37" s="210"/>
      <c r="AD37" s="208"/>
      <c r="AE37" s="208"/>
      <c r="AF37" s="3"/>
      <c r="AG37" s="3"/>
      <c r="AH37" s="3"/>
      <c r="AI37" s="3"/>
      <c r="AJ37" s="3"/>
      <c r="AK37" s="3"/>
      <c r="AL37" s="3"/>
      <c r="AM37" s="3"/>
      <c r="AN37" s="2"/>
      <c r="AO37" s="2"/>
      <c r="AP37" s="2"/>
      <c r="AQ37" s="2"/>
      <c r="AR37" s="2"/>
      <c r="AS37" s="2"/>
      <c r="AT37" s="2"/>
      <c r="AU37" s="2"/>
    </row>
    <row r="38" spans="1:47" x14ac:dyDescent="0.25">
      <c r="A38" s="944"/>
      <c r="B38" s="3" t="s">
        <v>5</v>
      </c>
      <c r="C38" s="88">
        <v>5636.5993928999997</v>
      </c>
      <c r="D38" s="78">
        <v>5956.1522960000002</v>
      </c>
      <c r="E38" s="89">
        <v>6331.1633525999996</v>
      </c>
      <c r="F38" s="88">
        <v>596.60252401000002</v>
      </c>
      <c r="G38" s="78">
        <v>655.77863984999999</v>
      </c>
      <c r="H38" s="78">
        <v>765.11895743477623</v>
      </c>
      <c r="I38" s="88">
        <v>328.83520804</v>
      </c>
      <c r="J38" s="78">
        <v>315.06560966000001</v>
      </c>
      <c r="K38" s="89">
        <v>352.69538631</v>
      </c>
      <c r="L38" s="95">
        <v>19530.467102999999</v>
      </c>
      <c r="M38" s="9">
        <v>20299.448796000001</v>
      </c>
      <c r="N38" s="89">
        <v>22710.236556</v>
      </c>
      <c r="O38" s="95">
        <v>412.11706849000001</v>
      </c>
      <c r="P38" s="9">
        <v>386.76025936999997</v>
      </c>
      <c r="Q38" s="94">
        <v>473.86515608000002</v>
      </c>
      <c r="R38" s="9"/>
      <c r="S38" s="522"/>
      <c r="T38" s="73"/>
      <c r="U38" s="364"/>
      <c r="V38" s="530"/>
      <c r="W38" s="906">
        <v>6.2961965695000002</v>
      </c>
      <c r="X38" s="907">
        <v>16.673357584471837</v>
      </c>
      <c r="Y38" s="907">
        <v>11.943473199</v>
      </c>
      <c r="Z38" s="907">
        <v>11.876124245</v>
      </c>
      <c r="AA38" s="907">
        <v>22.521677086</v>
      </c>
      <c r="AB38" s="913" t="s">
        <v>254</v>
      </c>
      <c r="AC38" s="210"/>
      <c r="AD38" s="208"/>
      <c r="AE38" s="208"/>
      <c r="AF38" s="3"/>
      <c r="AG38" s="3"/>
      <c r="AH38" s="3"/>
      <c r="AI38" s="3"/>
      <c r="AJ38" s="3"/>
      <c r="AK38" s="3"/>
      <c r="AL38" s="3"/>
      <c r="AM38" s="3"/>
      <c r="AN38" s="2"/>
      <c r="AO38" s="2"/>
      <c r="AP38" s="2"/>
      <c r="AQ38" s="2"/>
      <c r="AR38" s="2"/>
      <c r="AS38" s="2"/>
      <c r="AT38" s="2"/>
      <c r="AU38" s="2"/>
    </row>
    <row r="39" spans="1:47" x14ac:dyDescent="0.25">
      <c r="A39" s="944"/>
      <c r="B39" s="3" t="s">
        <v>6</v>
      </c>
      <c r="C39" s="88">
        <v>5207.5645764000001</v>
      </c>
      <c r="D39" s="78">
        <v>5423.9671564</v>
      </c>
      <c r="E39" s="89">
        <v>5554.5539193000004</v>
      </c>
      <c r="F39" s="88">
        <v>582.55820839</v>
      </c>
      <c r="G39" s="78">
        <v>613.46543591</v>
      </c>
      <c r="H39" s="78">
        <v>639.30961290450239</v>
      </c>
      <c r="I39" s="88">
        <v>315.60772132</v>
      </c>
      <c r="J39" s="78">
        <v>242.96412823</v>
      </c>
      <c r="K39" s="89">
        <v>323.54332020999999</v>
      </c>
      <c r="L39" s="95">
        <v>17902.376311</v>
      </c>
      <c r="M39" s="9">
        <v>17429.475109999999</v>
      </c>
      <c r="N39" s="89">
        <v>17800.812523000001</v>
      </c>
      <c r="O39" s="95">
        <v>1532.4930151000001</v>
      </c>
      <c r="P39" s="9">
        <v>3146.7747813999999</v>
      </c>
      <c r="Q39" s="94">
        <v>3767.2756094000001</v>
      </c>
      <c r="R39" s="9"/>
      <c r="S39" s="522"/>
      <c r="T39" s="73"/>
      <c r="U39" s="364"/>
      <c r="V39" s="530"/>
      <c r="W39" s="906">
        <v>2.4075876421000002</v>
      </c>
      <c r="X39" s="907">
        <v>4.2128171338888576</v>
      </c>
      <c r="Y39" s="907">
        <v>33.165057150000003</v>
      </c>
      <c r="Z39" s="907">
        <v>2.1305140311000001</v>
      </c>
      <c r="AA39" s="907">
        <v>19.718628472999999</v>
      </c>
      <c r="AB39" s="913" t="s">
        <v>254</v>
      </c>
      <c r="AC39" s="210"/>
      <c r="AD39" s="210"/>
      <c r="AE39" s="210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x14ac:dyDescent="0.25">
      <c r="A40" s="944"/>
      <c r="B40" s="3" t="s">
        <v>7</v>
      </c>
      <c r="C40" s="88">
        <v>4480.7427159999997</v>
      </c>
      <c r="D40" s="78">
        <v>4212.5338312000003</v>
      </c>
      <c r="E40" s="89">
        <v>3870.0441301000001</v>
      </c>
      <c r="F40" s="88">
        <v>449.13907055999999</v>
      </c>
      <c r="G40" s="78">
        <v>629.41922311999997</v>
      </c>
      <c r="H40" s="78">
        <v>638.84827887946722</v>
      </c>
      <c r="I40" s="88">
        <v>485.11691912999999</v>
      </c>
      <c r="J40" s="78">
        <v>444.76653522999999</v>
      </c>
      <c r="K40" s="89">
        <v>626.72668666000004</v>
      </c>
      <c r="L40" s="95">
        <v>34792.699766999998</v>
      </c>
      <c r="M40" s="9">
        <v>29015.797283</v>
      </c>
      <c r="N40" s="89">
        <v>33893.391091999998</v>
      </c>
      <c r="O40" s="95">
        <v>183424.91</v>
      </c>
      <c r="P40" s="9">
        <v>8206.4638138999999</v>
      </c>
      <c r="Q40" s="94">
        <v>1979591.1579</v>
      </c>
      <c r="R40" s="9"/>
      <c r="S40" s="522"/>
      <c r="T40" s="73"/>
      <c r="U40" s="364"/>
      <c r="V40" s="530"/>
      <c r="W40" s="906">
        <v>-8.1302540170000004</v>
      </c>
      <c r="X40" s="907">
        <v>1.49805652784607</v>
      </c>
      <c r="Y40" s="907">
        <v>40.911385416000002</v>
      </c>
      <c r="Z40" s="907">
        <v>16.810131947999999</v>
      </c>
      <c r="AA40" s="907">
        <v>24022.340667</v>
      </c>
      <c r="AB40" s="913" t="s">
        <v>254</v>
      </c>
      <c r="AC40" s="210"/>
      <c r="AD40" s="210"/>
      <c r="AE40" s="210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 x14ac:dyDescent="0.25">
      <c r="A41" s="944"/>
      <c r="B41" s="3" t="s">
        <v>8</v>
      </c>
      <c r="C41" s="88">
        <v>6813.5672317999997</v>
      </c>
      <c r="D41" s="78">
        <v>6855.6119385000002</v>
      </c>
      <c r="E41" s="89">
        <v>6550.7252498999997</v>
      </c>
      <c r="F41" s="88">
        <v>857.31654119999996</v>
      </c>
      <c r="G41" s="78">
        <v>853.77016958000002</v>
      </c>
      <c r="H41" s="78">
        <v>838.5996467694398</v>
      </c>
      <c r="I41" s="88">
        <v>244.06599591</v>
      </c>
      <c r="J41" s="78">
        <v>242.44480682</v>
      </c>
      <c r="K41" s="89">
        <v>279.78517597000001</v>
      </c>
      <c r="L41" s="95">
        <v>20857.803809000001</v>
      </c>
      <c r="M41" s="9">
        <v>16510.454662</v>
      </c>
      <c r="N41" s="89">
        <v>16102.782929000001</v>
      </c>
      <c r="O41" s="95">
        <v>696440.46939999994</v>
      </c>
      <c r="P41" s="9">
        <v>735668.57256999996</v>
      </c>
      <c r="Q41" s="94">
        <v>258969.67313000001</v>
      </c>
      <c r="R41" s="9"/>
      <c r="S41" s="522"/>
      <c r="T41" s="73"/>
      <c r="U41" s="364"/>
      <c r="V41" s="530"/>
      <c r="W41" s="906">
        <v>-4.4472570989999998</v>
      </c>
      <c r="X41" s="907">
        <v>-1.7768860228535632</v>
      </c>
      <c r="Y41" s="907">
        <v>15.401595781999999</v>
      </c>
      <c r="Z41" s="907">
        <v>-2.4691732669999999</v>
      </c>
      <c r="AA41" s="907">
        <v>-64.798051349999994</v>
      </c>
      <c r="AB41" s="913" t="s">
        <v>254</v>
      </c>
      <c r="AC41" s="210"/>
      <c r="AD41" s="210"/>
      <c r="AE41" s="210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x14ac:dyDescent="0.25">
      <c r="A42" s="945"/>
      <c r="B42" s="37" t="s">
        <v>9</v>
      </c>
      <c r="C42" s="380">
        <v>4970.8865437000004</v>
      </c>
      <c r="D42" s="381">
        <v>5025.5879034999998</v>
      </c>
      <c r="E42" s="382">
        <v>5193.7291484999996</v>
      </c>
      <c r="F42" s="380">
        <v>584.53958670999998</v>
      </c>
      <c r="G42" s="381">
        <v>604.85345195000002</v>
      </c>
      <c r="H42" s="381">
        <v>652.29527580589297</v>
      </c>
      <c r="I42" s="380">
        <v>282.05716481000002</v>
      </c>
      <c r="J42" s="381">
        <v>271.50746225</v>
      </c>
      <c r="K42" s="382">
        <v>302.63481413</v>
      </c>
      <c r="L42" s="380">
        <v>13192.334827999999</v>
      </c>
      <c r="M42" s="381">
        <v>13192.616233999999</v>
      </c>
      <c r="N42" s="382">
        <v>13911.124601</v>
      </c>
      <c r="O42" s="380">
        <v>2682.1724853000001</v>
      </c>
      <c r="P42" s="381">
        <v>2037.8364678</v>
      </c>
      <c r="Q42" s="382">
        <v>3748.5423426000002</v>
      </c>
      <c r="R42" s="381">
        <v>275.88443912246868</v>
      </c>
      <c r="S42" s="529"/>
      <c r="T42" s="514"/>
      <c r="U42" s="515"/>
      <c r="V42" s="530"/>
      <c r="W42" s="911">
        <v>3.3457029939999998</v>
      </c>
      <c r="X42" s="912">
        <v>7.843523700318511</v>
      </c>
      <c r="Y42" s="912">
        <v>11.46463954</v>
      </c>
      <c r="Z42" s="912">
        <v>5.4462917345999999</v>
      </c>
      <c r="AA42" s="912">
        <v>83.947161703000006</v>
      </c>
      <c r="AB42" s="914" t="s">
        <v>254</v>
      </c>
      <c r="AC42" s="210"/>
      <c r="AD42" s="210"/>
      <c r="AE42" s="210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</row>
    <row r="43" spans="1:47" x14ac:dyDescent="0.25">
      <c r="A43" s="40"/>
      <c r="B43" s="24"/>
      <c r="C43" s="214"/>
      <c r="D43" s="214"/>
      <c r="E43" s="214"/>
      <c r="F43" s="214"/>
      <c r="G43" s="214"/>
      <c r="H43" s="214"/>
      <c r="I43" s="214"/>
      <c r="J43" s="214"/>
      <c r="K43" s="214"/>
      <c r="L43" s="41"/>
      <c r="M43" s="41"/>
      <c r="N43" s="214"/>
      <c r="O43" s="41"/>
      <c r="P43" s="41"/>
      <c r="Q43" s="41"/>
      <c r="R43" s="41"/>
      <c r="S43" s="47"/>
      <c r="T43" s="47"/>
      <c r="U43" s="47"/>
      <c r="V43" s="925"/>
      <c r="W43" s="915"/>
      <c r="X43" s="915"/>
      <c r="Y43" s="915"/>
      <c r="Z43" s="915"/>
      <c r="AA43" s="915"/>
      <c r="AB43" s="210"/>
      <c r="AC43" s="210"/>
      <c r="AD43" s="210"/>
      <c r="AE43" s="210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</row>
    <row r="44" spans="1:47" x14ac:dyDescent="0.25">
      <c r="A44" s="46" t="s">
        <v>3235</v>
      </c>
      <c r="S44" s="926"/>
      <c r="T44" s="926"/>
      <c r="U44" s="926"/>
      <c r="V44" s="925"/>
    </row>
    <row r="45" spans="1:47" x14ac:dyDescent="0.25">
      <c r="A45" s="47" t="s">
        <v>3236</v>
      </c>
      <c r="S45" s="926"/>
      <c r="T45" s="926"/>
      <c r="U45" s="926"/>
      <c r="V45" s="925"/>
    </row>
  </sheetData>
  <mergeCells count="7">
    <mergeCell ref="W3:AB3"/>
    <mergeCell ref="W5:AB5"/>
    <mergeCell ref="A25:A33"/>
    <mergeCell ref="A34:A42"/>
    <mergeCell ref="B3:B6"/>
    <mergeCell ref="A16:A24"/>
    <mergeCell ref="A7:A15"/>
  </mergeCells>
  <conditionalFormatting sqref="C3:U3">
    <cfRule type="expression" dxfId="388" priority="10">
      <formula>(#REF!+1)&lt;=(6*rounds_bucket)</formula>
    </cfRule>
  </conditionalFormatting>
  <conditionalFormatting sqref="C6:U6 C15:G15 C24:G24 C33:G33 C42:G42 I42:R42 I33:T33 I24:U24 I15:U15">
    <cfRule type="expression" dxfId="387" priority="9">
      <formula>(#REF!+1)&lt;=(6*rounds_bucket)</formula>
    </cfRule>
  </conditionalFormatting>
  <conditionalFormatting sqref="H15 H24 H33 H42">
    <cfRule type="expression" dxfId="386" priority="4">
      <formula>(#REF!+1)&lt;=(6*rounds_bucket)</formula>
    </cfRule>
  </conditionalFormatting>
  <conditionalFormatting sqref="U33">
    <cfRule type="expression" dxfId="385" priority="3">
      <formula>(#REF!+1)&lt;=(6*rounds_bucket)</formula>
    </cfRule>
  </conditionalFormatting>
  <conditionalFormatting sqref="S42:U42">
    <cfRule type="expression" dxfId="384" priority="2">
      <formula>(#REF!+1)&lt;=(4*rounds_bucket)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0" fitToWidth="2" fitToHeight="0" orientation="landscape" r:id="rId1"/>
  <colBreaks count="1" manualBreakCount="1">
    <brk id="2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K148"/>
  <sheetViews>
    <sheetView zoomScale="145" zoomScaleNormal="145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H18" sqref="H18"/>
    </sheetView>
  </sheetViews>
  <sheetFormatPr defaultColWidth="4.85546875" defaultRowHeight="15" x14ac:dyDescent="0.25"/>
  <cols>
    <col min="1" max="1" width="8.42578125" style="385" customWidth="1"/>
    <col min="2" max="2" width="36" style="385" customWidth="1"/>
    <col min="3" max="3" width="10.42578125" style="393" customWidth="1"/>
    <col min="4" max="4" width="7.28515625" style="393" customWidth="1"/>
    <col min="5" max="5" width="6.28515625" style="393" customWidth="1"/>
    <col min="6" max="6" width="7.42578125" style="393" customWidth="1"/>
    <col min="7" max="7" width="6" style="393" customWidth="1"/>
    <col min="8" max="8" width="6.28515625" style="393" customWidth="1"/>
    <col min="9" max="9" width="7" style="393" customWidth="1"/>
    <col min="10" max="10" width="6" style="393" customWidth="1"/>
    <col min="11" max="11" width="7" style="393" customWidth="1"/>
    <col min="12" max="12" width="5.5703125" style="393" customWidth="1"/>
    <col min="13" max="13" width="4.85546875" style="393" customWidth="1"/>
    <col min="14" max="14" width="7.7109375" style="385" customWidth="1"/>
    <col min="15" max="15" width="7.7109375" style="445" customWidth="1"/>
    <col min="16" max="29" width="6" style="393" customWidth="1"/>
    <col min="30" max="31" width="7" style="393" customWidth="1"/>
    <col min="32" max="32" width="6.28515625" style="393" customWidth="1"/>
    <col min="33" max="35" width="6" style="393" customWidth="1"/>
    <col min="36" max="36" width="6.42578125" style="393" customWidth="1"/>
    <col min="37" max="37" width="6" style="385" bestFit="1" customWidth="1"/>
    <col min="38" max="255" width="4.85546875" style="604"/>
    <col min="256" max="256" width="4.7109375" style="604" customWidth="1"/>
    <col min="257" max="257" width="36" style="604" customWidth="1"/>
    <col min="258" max="258" width="6.28515625" style="604" customWidth="1"/>
    <col min="259" max="259" width="10.42578125" style="604" customWidth="1"/>
    <col min="260" max="260" width="7.28515625" style="604" customWidth="1"/>
    <col min="261" max="261" width="6.28515625" style="604" customWidth="1"/>
    <col min="262" max="262" width="7.42578125" style="604" customWidth="1"/>
    <col min="263" max="263" width="6" style="604" customWidth="1"/>
    <col min="264" max="264" width="6.28515625" style="604" customWidth="1"/>
    <col min="265" max="265" width="7" style="604" customWidth="1"/>
    <col min="266" max="266" width="6" style="604" customWidth="1"/>
    <col min="267" max="267" width="7" style="604" customWidth="1"/>
    <col min="268" max="268" width="5.5703125" style="604" customWidth="1"/>
    <col min="269" max="270" width="4.85546875" style="604" customWidth="1"/>
    <col min="271" max="271" width="4.7109375" style="604" customWidth="1"/>
    <col min="272" max="285" width="6" style="604" customWidth="1"/>
    <col min="286" max="287" width="7" style="604" customWidth="1"/>
    <col min="288" max="288" width="6.28515625" style="604" customWidth="1"/>
    <col min="289" max="291" width="6" style="604" customWidth="1"/>
    <col min="292" max="292" width="6.42578125" style="604" customWidth="1"/>
    <col min="293" max="293" width="4.85546875" style="604" customWidth="1"/>
    <col min="294" max="511" width="4.85546875" style="604"/>
    <col min="512" max="512" width="4.7109375" style="604" customWidth="1"/>
    <col min="513" max="513" width="36" style="604" customWidth="1"/>
    <col min="514" max="514" width="6.28515625" style="604" customWidth="1"/>
    <col min="515" max="515" width="10.42578125" style="604" customWidth="1"/>
    <col min="516" max="516" width="7.28515625" style="604" customWidth="1"/>
    <col min="517" max="517" width="6.28515625" style="604" customWidth="1"/>
    <col min="518" max="518" width="7.42578125" style="604" customWidth="1"/>
    <col min="519" max="519" width="6" style="604" customWidth="1"/>
    <col min="520" max="520" width="6.28515625" style="604" customWidth="1"/>
    <col min="521" max="521" width="7" style="604" customWidth="1"/>
    <col min="522" max="522" width="6" style="604" customWidth="1"/>
    <col min="523" max="523" width="7" style="604" customWidth="1"/>
    <col min="524" max="524" width="5.5703125" style="604" customWidth="1"/>
    <col min="525" max="526" width="4.85546875" style="604" customWidth="1"/>
    <col min="527" max="527" width="4.7109375" style="604" customWidth="1"/>
    <col min="528" max="541" width="6" style="604" customWidth="1"/>
    <col min="542" max="543" width="7" style="604" customWidth="1"/>
    <col min="544" max="544" width="6.28515625" style="604" customWidth="1"/>
    <col min="545" max="547" width="6" style="604" customWidth="1"/>
    <col min="548" max="548" width="6.42578125" style="604" customWidth="1"/>
    <col min="549" max="549" width="4.85546875" style="604" customWidth="1"/>
    <col min="550" max="767" width="4.85546875" style="604"/>
    <col min="768" max="768" width="4.7109375" style="604" customWidth="1"/>
    <col min="769" max="769" width="36" style="604" customWidth="1"/>
    <col min="770" max="770" width="6.28515625" style="604" customWidth="1"/>
    <col min="771" max="771" width="10.42578125" style="604" customWidth="1"/>
    <col min="772" max="772" width="7.28515625" style="604" customWidth="1"/>
    <col min="773" max="773" width="6.28515625" style="604" customWidth="1"/>
    <col min="774" max="774" width="7.42578125" style="604" customWidth="1"/>
    <col min="775" max="775" width="6" style="604" customWidth="1"/>
    <col min="776" max="776" width="6.28515625" style="604" customWidth="1"/>
    <col min="777" max="777" width="7" style="604" customWidth="1"/>
    <col min="778" max="778" width="6" style="604" customWidth="1"/>
    <col min="779" max="779" width="7" style="604" customWidth="1"/>
    <col min="780" max="780" width="5.5703125" style="604" customWidth="1"/>
    <col min="781" max="782" width="4.85546875" style="604" customWidth="1"/>
    <col min="783" max="783" width="4.7109375" style="604" customWidth="1"/>
    <col min="784" max="797" width="6" style="604" customWidth="1"/>
    <col min="798" max="799" width="7" style="604" customWidth="1"/>
    <col min="800" max="800" width="6.28515625" style="604" customWidth="1"/>
    <col min="801" max="803" width="6" style="604" customWidth="1"/>
    <col min="804" max="804" width="6.42578125" style="604" customWidth="1"/>
    <col min="805" max="805" width="4.85546875" style="604" customWidth="1"/>
    <col min="806" max="1023" width="4.85546875" style="604"/>
    <col min="1024" max="1024" width="4.7109375" style="604" customWidth="1"/>
    <col min="1025" max="1025" width="36" style="604" customWidth="1"/>
    <col min="1026" max="1026" width="6.28515625" style="604" customWidth="1"/>
    <col min="1027" max="1027" width="10.42578125" style="604" customWidth="1"/>
    <col min="1028" max="1028" width="7.28515625" style="604" customWidth="1"/>
    <col min="1029" max="1029" width="6.28515625" style="604" customWidth="1"/>
    <col min="1030" max="1030" width="7.42578125" style="604" customWidth="1"/>
    <col min="1031" max="1031" width="6" style="604" customWidth="1"/>
    <col min="1032" max="1032" width="6.28515625" style="604" customWidth="1"/>
    <col min="1033" max="1033" width="7" style="604" customWidth="1"/>
    <col min="1034" max="1034" width="6" style="604" customWidth="1"/>
    <col min="1035" max="1035" width="7" style="604" customWidth="1"/>
    <col min="1036" max="1036" width="5.5703125" style="604" customWidth="1"/>
    <col min="1037" max="1038" width="4.85546875" style="604" customWidth="1"/>
    <col min="1039" max="1039" width="4.7109375" style="604" customWidth="1"/>
    <col min="1040" max="1053" width="6" style="604" customWidth="1"/>
    <col min="1054" max="1055" width="7" style="604" customWidth="1"/>
    <col min="1056" max="1056" width="6.28515625" style="604" customWidth="1"/>
    <col min="1057" max="1059" width="6" style="604" customWidth="1"/>
    <col min="1060" max="1060" width="6.42578125" style="604" customWidth="1"/>
    <col min="1061" max="1061" width="4.85546875" style="604" customWidth="1"/>
    <col min="1062" max="1279" width="4.85546875" style="604"/>
    <col min="1280" max="1280" width="4.7109375" style="604" customWidth="1"/>
    <col min="1281" max="1281" width="36" style="604" customWidth="1"/>
    <col min="1282" max="1282" width="6.28515625" style="604" customWidth="1"/>
    <col min="1283" max="1283" width="10.42578125" style="604" customWidth="1"/>
    <col min="1284" max="1284" width="7.28515625" style="604" customWidth="1"/>
    <col min="1285" max="1285" width="6.28515625" style="604" customWidth="1"/>
    <col min="1286" max="1286" width="7.42578125" style="604" customWidth="1"/>
    <col min="1287" max="1287" width="6" style="604" customWidth="1"/>
    <col min="1288" max="1288" width="6.28515625" style="604" customWidth="1"/>
    <col min="1289" max="1289" width="7" style="604" customWidth="1"/>
    <col min="1290" max="1290" width="6" style="604" customWidth="1"/>
    <col min="1291" max="1291" width="7" style="604" customWidth="1"/>
    <col min="1292" max="1292" width="5.5703125" style="604" customWidth="1"/>
    <col min="1293" max="1294" width="4.85546875" style="604" customWidth="1"/>
    <col min="1295" max="1295" width="4.7109375" style="604" customWidth="1"/>
    <col min="1296" max="1309" width="6" style="604" customWidth="1"/>
    <col min="1310" max="1311" width="7" style="604" customWidth="1"/>
    <col min="1312" max="1312" width="6.28515625" style="604" customWidth="1"/>
    <col min="1313" max="1315" width="6" style="604" customWidth="1"/>
    <col min="1316" max="1316" width="6.42578125" style="604" customWidth="1"/>
    <col min="1317" max="1317" width="4.85546875" style="604" customWidth="1"/>
    <col min="1318" max="1535" width="4.85546875" style="604"/>
    <col min="1536" max="1536" width="4.7109375" style="604" customWidth="1"/>
    <col min="1537" max="1537" width="36" style="604" customWidth="1"/>
    <col min="1538" max="1538" width="6.28515625" style="604" customWidth="1"/>
    <col min="1539" max="1539" width="10.42578125" style="604" customWidth="1"/>
    <col min="1540" max="1540" width="7.28515625" style="604" customWidth="1"/>
    <col min="1541" max="1541" width="6.28515625" style="604" customWidth="1"/>
    <col min="1542" max="1542" width="7.42578125" style="604" customWidth="1"/>
    <col min="1543" max="1543" width="6" style="604" customWidth="1"/>
    <col min="1544" max="1544" width="6.28515625" style="604" customWidth="1"/>
    <col min="1545" max="1545" width="7" style="604" customWidth="1"/>
    <col min="1546" max="1546" width="6" style="604" customWidth="1"/>
    <col min="1547" max="1547" width="7" style="604" customWidth="1"/>
    <col min="1548" max="1548" width="5.5703125" style="604" customWidth="1"/>
    <col min="1549" max="1550" width="4.85546875" style="604" customWidth="1"/>
    <col min="1551" max="1551" width="4.7109375" style="604" customWidth="1"/>
    <col min="1552" max="1565" width="6" style="604" customWidth="1"/>
    <col min="1566" max="1567" width="7" style="604" customWidth="1"/>
    <col min="1568" max="1568" width="6.28515625" style="604" customWidth="1"/>
    <col min="1569" max="1571" width="6" style="604" customWidth="1"/>
    <col min="1572" max="1572" width="6.42578125" style="604" customWidth="1"/>
    <col min="1573" max="1573" width="4.85546875" style="604" customWidth="1"/>
    <col min="1574" max="1791" width="4.85546875" style="604"/>
    <col min="1792" max="1792" width="4.7109375" style="604" customWidth="1"/>
    <col min="1793" max="1793" width="36" style="604" customWidth="1"/>
    <col min="1794" max="1794" width="6.28515625" style="604" customWidth="1"/>
    <col min="1795" max="1795" width="10.42578125" style="604" customWidth="1"/>
    <col min="1796" max="1796" width="7.28515625" style="604" customWidth="1"/>
    <col min="1797" max="1797" width="6.28515625" style="604" customWidth="1"/>
    <col min="1798" max="1798" width="7.42578125" style="604" customWidth="1"/>
    <col min="1799" max="1799" width="6" style="604" customWidth="1"/>
    <col min="1800" max="1800" width="6.28515625" style="604" customWidth="1"/>
    <col min="1801" max="1801" width="7" style="604" customWidth="1"/>
    <col min="1802" max="1802" width="6" style="604" customWidth="1"/>
    <col min="1803" max="1803" width="7" style="604" customWidth="1"/>
    <col min="1804" max="1804" width="5.5703125" style="604" customWidth="1"/>
    <col min="1805" max="1806" width="4.85546875" style="604" customWidth="1"/>
    <col min="1807" max="1807" width="4.7109375" style="604" customWidth="1"/>
    <col min="1808" max="1821" width="6" style="604" customWidth="1"/>
    <col min="1822" max="1823" width="7" style="604" customWidth="1"/>
    <col min="1824" max="1824" width="6.28515625" style="604" customWidth="1"/>
    <col min="1825" max="1827" width="6" style="604" customWidth="1"/>
    <col min="1828" max="1828" width="6.42578125" style="604" customWidth="1"/>
    <col min="1829" max="1829" width="4.85546875" style="604" customWidth="1"/>
    <col min="1830" max="2047" width="4.85546875" style="604"/>
    <col min="2048" max="2048" width="4.7109375" style="604" customWidth="1"/>
    <col min="2049" max="2049" width="36" style="604" customWidth="1"/>
    <col min="2050" max="2050" width="6.28515625" style="604" customWidth="1"/>
    <col min="2051" max="2051" width="10.42578125" style="604" customWidth="1"/>
    <col min="2052" max="2052" width="7.28515625" style="604" customWidth="1"/>
    <col min="2053" max="2053" width="6.28515625" style="604" customWidth="1"/>
    <col min="2054" max="2054" width="7.42578125" style="604" customWidth="1"/>
    <col min="2055" max="2055" width="6" style="604" customWidth="1"/>
    <col min="2056" max="2056" width="6.28515625" style="604" customWidth="1"/>
    <col min="2057" max="2057" width="7" style="604" customWidth="1"/>
    <col min="2058" max="2058" width="6" style="604" customWidth="1"/>
    <col min="2059" max="2059" width="7" style="604" customWidth="1"/>
    <col min="2060" max="2060" width="5.5703125" style="604" customWidth="1"/>
    <col min="2061" max="2062" width="4.85546875" style="604" customWidth="1"/>
    <col min="2063" max="2063" width="4.7109375" style="604" customWidth="1"/>
    <col min="2064" max="2077" width="6" style="604" customWidth="1"/>
    <col min="2078" max="2079" width="7" style="604" customWidth="1"/>
    <col min="2080" max="2080" width="6.28515625" style="604" customWidth="1"/>
    <col min="2081" max="2083" width="6" style="604" customWidth="1"/>
    <col min="2084" max="2084" width="6.42578125" style="604" customWidth="1"/>
    <col min="2085" max="2085" width="4.85546875" style="604" customWidth="1"/>
    <col min="2086" max="2303" width="4.85546875" style="604"/>
    <col min="2304" max="2304" width="4.7109375" style="604" customWidth="1"/>
    <col min="2305" max="2305" width="36" style="604" customWidth="1"/>
    <col min="2306" max="2306" width="6.28515625" style="604" customWidth="1"/>
    <col min="2307" max="2307" width="10.42578125" style="604" customWidth="1"/>
    <col min="2308" max="2308" width="7.28515625" style="604" customWidth="1"/>
    <col min="2309" max="2309" width="6.28515625" style="604" customWidth="1"/>
    <col min="2310" max="2310" width="7.42578125" style="604" customWidth="1"/>
    <col min="2311" max="2311" width="6" style="604" customWidth="1"/>
    <col min="2312" max="2312" width="6.28515625" style="604" customWidth="1"/>
    <col min="2313" max="2313" width="7" style="604" customWidth="1"/>
    <col min="2314" max="2314" width="6" style="604" customWidth="1"/>
    <col min="2315" max="2315" width="7" style="604" customWidth="1"/>
    <col min="2316" max="2316" width="5.5703125" style="604" customWidth="1"/>
    <col min="2317" max="2318" width="4.85546875" style="604" customWidth="1"/>
    <col min="2319" max="2319" width="4.7109375" style="604" customWidth="1"/>
    <col min="2320" max="2333" width="6" style="604" customWidth="1"/>
    <col min="2334" max="2335" width="7" style="604" customWidth="1"/>
    <col min="2336" max="2336" width="6.28515625" style="604" customWidth="1"/>
    <col min="2337" max="2339" width="6" style="604" customWidth="1"/>
    <col min="2340" max="2340" width="6.42578125" style="604" customWidth="1"/>
    <col min="2341" max="2341" width="4.85546875" style="604" customWidth="1"/>
    <col min="2342" max="2559" width="4.85546875" style="604"/>
    <col min="2560" max="2560" width="4.7109375" style="604" customWidth="1"/>
    <col min="2561" max="2561" width="36" style="604" customWidth="1"/>
    <col min="2562" max="2562" width="6.28515625" style="604" customWidth="1"/>
    <col min="2563" max="2563" width="10.42578125" style="604" customWidth="1"/>
    <col min="2564" max="2564" width="7.28515625" style="604" customWidth="1"/>
    <col min="2565" max="2565" width="6.28515625" style="604" customWidth="1"/>
    <col min="2566" max="2566" width="7.42578125" style="604" customWidth="1"/>
    <col min="2567" max="2567" width="6" style="604" customWidth="1"/>
    <col min="2568" max="2568" width="6.28515625" style="604" customWidth="1"/>
    <col min="2569" max="2569" width="7" style="604" customWidth="1"/>
    <col min="2570" max="2570" width="6" style="604" customWidth="1"/>
    <col min="2571" max="2571" width="7" style="604" customWidth="1"/>
    <col min="2572" max="2572" width="5.5703125" style="604" customWidth="1"/>
    <col min="2573" max="2574" width="4.85546875" style="604" customWidth="1"/>
    <col min="2575" max="2575" width="4.7109375" style="604" customWidth="1"/>
    <col min="2576" max="2589" width="6" style="604" customWidth="1"/>
    <col min="2590" max="2591" width="7" style="604" customWidth="1"/>
    <col min="2592" max="2592" width="6.28515625" style="604" customWidth="1"/>
    <col min="2593" max="2595" width="6" style="604" customWidth="1"/>
    <col min="2596" max="2596" width="6.42578125" style="604" customWidth="1"/>
    <col min="2597" max="2597" width="4.85546875" style="604" customWidth="1"/>
    <col min="2598" max="2815" width="4.85546875" style="604"/>
    <col min="2816" max="2816" width="4.7109375" style="604" customWidth="1"/>
    <col min="2817" max="2817" width="36" style="604" customWidth="1"/>
    <col min="2818" max="2818" width="6.28515625" style="604" customWidth="1"/>
    <col min="2819" max="2819" width="10.42578125" style="604" customWidth="1"/>
    <col min="2820" max="2820" width="7.28515625" style="604" customWidth="1"/>
    <col min="2821" max="2821" width="6.28515625" style="604" customWidth="1"/>
    <col min="2822" max="2822" width="7.42578125" style="604" customWidth="1"/>
    <col min="2823" max="2823" width="6" style="604" customWidth="1"/>
    <col min="2824" max="2824" width="6.28515625" style="604" customWidth="1"/>
    <col min="2825" max="2825" width="7" style="604" customWidth="1"/>
    <col min="2826" max="2826" width="6" style="604" customWidth="1"/>
    <col min="2827" max="2827" width="7" style="604" customWidth="1"/>
    <col min="2828" max="2828" width="5.5703125" style="604" customWidth="1"/>
    <col min="2829" max="2830" width="4.85546875" style="604" customWidth="1"/>
    <col min="2831" max="2831" width="4.7109375" style="604" customWidth="1"/>
    <col min="2832" max="2845" width="6" style="604" customWidth="1"/>
    <col min="2846" max="2847" width="7" style="604" customWidth="1"/>
    <col min="2848" max="2848" width="6.28515625" style="604" customWidth="1"/>
    <col min="2849" max="2851" width="6" style="604" customWidth="1"/>
    <col min="2852" max="2852" width="6.42578125" style="604" customWidth="1"/>
    <col min="2853" max="2853" width="4.85546875" style="604" customWidth="1"/>
    <col min="2854" max="3071" width="4.85546875" style="604"/>
    <col min="3072" max="3072" width="4.7109375" style="604" customWidth="1"/>
    <col min="3073" max="3073" width="36" style="604" customWidth="1"/>
    <col min="3074" max="3074" width="6.28515625" style="604" customWidth="1"/>
    <col min="3075" max="3075" width="10.42578125" style="604" customWidth="1"/>
    <col min="3076" max="3076" width="7.28515625" style="604" customWidth="1"/>
    <col min="3077" max="3077" width="6.28515625" style="604" customWidth="1"/>
    <col min="3078" max="3078" width="7.42578125" style="604" customWidth="1"/>
    <col min="3079" max="3079" width="6" style="604" customWidth="1"/>
    <col min="3080" max="3080" width="6.28515625" style="604" customWidth="1"/>
    <col min="3081" max="3081" width="7" style="604" customWidth="1"/>
    <col min="3082" max="3082" width="6" style="604" customWidth="1"/>
    <col min="3083" max="3083" width="7" style="604" customWidth="1"/>
    <col min="3084" max="3084" width="5.5703125" style="604" customWidth="1"/>
    <col min="3085" max="3086" width="4.85546875" style="604" customWidth="1"/>
    <col min="3087" max="3087" width="4.7109375" style="604" customWidth="1"/>
    <col min="3088" max="3101" width="6" style="604" customWidth="1"/>
    <col min="3102" max="3103" width="7" style="604" customWidth="1"/>
    <col min="3104" max="3104" width="6.28515625" style="604" customWidth="1"/>
    <col min="3105" max="3107" width="6" style="604" customWidth="1"/>
    <col min="3108" max="3108" width="6.42578125" style="604" customWidth="1"/>
    <col min="3109" max="3109" width="4.85546875" style="604" customWidth="1"/>
    <col min="3110" max="3327" width="4.85546875" style="604"/>
    <col min="3328" max="3328" width="4.7109375" style="604" customWidth="1"/>
    <col min="3329" max="3329" width="36" style="604" customWidth="1"/>
    <col min="3330" max="3330" width="6.28515625" style="604" customWidth="1"/>
    <col min="3331" max="3331" width="10.42578125" style="604" customWidth="1"/>
    <col min="3332" max="3332" width="7.28515625" style="604" customWidth="1"/>
    <col min="3333" max="3333" width="6.28515625" style="604" customWidth="1"/>
    <col min="3334" max="3334" width="7.42578125" style="604" customWidth="1"/>
    <col min="3335" max="3335" width="6" style="604" customWidth="1"/>
    <col min="3336" max="3336" width="6.28515625" style="604" customWidth="1"/>
    <col min="3337" max="3337" width="7" style="604" customWidth="1"/>
    <col min="3338" max="3338" width="6" style="604" customWidth="1"/>
    <col min="3339" max="3339" width="7" style="604" customWidth="1"/>
    <col min="3340" max="3340" width="5.5703125" style="604" customWidth="1"/>
    <col min="3341" max="3342" width="4.85546875" style="604" customWidth="1"/>
    <col min="3343" max="3343" width="4.7109375" style="604" customWidth="1"/>
    <col min="3344" max="3357" width="6" style="604" customWidth="1"/>
    <col min="3358" max="3359" width="7" style="604" customWidth="1"/>
    <col min="3360" max="3360" width="6.28515625" style="604" customWidth="1"/>
    <col min="3361" max="3363" width="6" style="604" customWidth="1"/>
    <col min="3364" max="3364" width="6.42578125" style="604" customWidth="1"/>
    <col min="3365" max="3365" width="4.85546875" style="604" customWidth="1"/>
    <col min="3366" max="3583" width="4.85546875" style="604"/>
    <col min="3584" max="3584" width="4.7109375" style="604" customWidth="1"/>
    <col min="3585" max="3585" width="36" style="604" customWidth="1"/>
    <col min="3586" max="3586" width="6.28515625" style="604" customWidth="1"/>
    <col min="3587" max="3587" width="10.42578125" style="604" customWidth="1"/>
    <col min="3588" max="3588" width="7.28515625" style="604" customWidth="1"/>
    <col min="3589" max="3589" width="6.28515625" style="604" customWidth="1"/>
    <col min="3590" max="3590" width="7.42578125" style="604" customWidth="1"/>
    <col min="3591" max="3591" width="6" style="604" customWidth="1"/>
    <col min="3592" max="3592" width="6.28515625" style="604" customWidth="1"/>
    <col min="3593" max="3593" width="7" style="604" customWidth="1"/>
    <col min="3594" max="3594" width="6" style="604" customWidth="1"/>
    <col min="3595" max="3595" width="7" style="604" customWidth="1"/>
    <col min="3596" max="3596" width="5.5703125" style="604" customWidth="1"/>
    <col min="3597" max="3598" width="4.85546875" style="604" customWidth="1"/>
    <col min="3599" max="3599" width="4.7109375" style="604" customWidth="1"/>
    <col min="3600" max="3613" width="6" style="604" customWidth="1"/>
    <col min="3614" max="3615" width="7" style="604" customWidth="1"/>
    <col min="3616" max="3616" width="6.28515625" style="604" customWidth="1"/>
    <col min="3617" max="3619" width="6" style="604" customWidth="1"/>
    <col min="3620" max="3620" width="6.42578125" style="604" customWidth="1"/>
    <col min="3621" max="3621" width="4.85546875" style="604" customWidth="1"/>
    <col min="3622" max="3839" width="4.85546875" style="604"/>
    <col min="3840" max="3840" width="4.7109375" style="604" customWidth="1"/>
    <col min="3841" max="3841" width="36" style="604" customWidth="1"/>
    <col min="3842" max="3842" width="6.28515625" style="604" customWidth="1"/>
    <col min="3843" max="3843" width="10.42578125" style="604" customWidth="1"/>
    <col min="3844" max="3844" width="7.28515625" style="604" customWidth="1"/>
    <col min="3845" max="3845" width="6.28515625" style="604" customWidth="1"/>
    <col min="3846" max="3846" width="7.42578125" style="604" customWidth="1"/>
    <col min="3847" max="3847" width="6" style="604" customWidth="1"/>
    <col min="3848" max="3848" width="6.28515625" style="604" customWidth="1"/>
    <col min="3849" max="3849" width="7" style="604" customWidth="1"/>
    <col min="3850" max="3850" width="6" style="604" customWidth="1"/>
    <col min="3851" max="3851" width="7" style="604" customWidth="1"/>
    <col min="3852" max="3852" width="5.5703125" style="604" customWidth="1"/>
    <col min="3853" max="3854" width="4.85546875" style="604" customWidth="1"/>
    <col min="3855" max="3855" width="4.7109375" style="604" customWidth="1"/>
    <col min="3856" max="3869" width="6" style="604" customWidth="1"/>
    <col min="3870" max="3871" width="7" style="604" customWidth="1"/>
    <col min="3872" max="3872" width="6.28515625" style="604" customWidth="1"/>
    <col min="3873" max="3875" width="6" style="604" customWidth="1"/>
    <col min="3876" max="3876" width="6.42578125" style="604" customWidth="1"/>
    <col min="3877" max="3877" width="4.85546875" style="604" customWidth="1"/>
    <col min="3878" max="4095" width="4.85546875" style="604"/>
    <col min="4096" max="4096" width="4.7109375" style="604" customWidth="1"/>
    <col min="4097" max="4097" width="36" style="604" customWidth="1"/>
    <col min="4098" max="4098" width="6.28515625" style="604" customWidth="1"/>
    <col min="4099" max="4099" width="10.42578125" style="604" customWidth="1"/>
    <col min="4100" max="4100" width="7.28515625" style="604" customWidth="1"/>
    <col min="4101" max="4101" width="6.28515625" style="604" customWidth="1"/>
    <col min="4102" max="4102" width="7.42578125" style="604" customWidth="1"/>
    <col min="4103" max="4103" width="6" style="604" customWidth="1"/>
    <col min="4104" max="4104" width="6.28515625" style="604" customWidth="1"/>
    <col min="4105" max="4105" width="7" style="604" customWidth="1"/>
    <col min="4106" max="4106" width="6" style="604" customWidth="1"/>
    <col min="4107" max="4107" width="7" style="604" customWidth="1"/>
    <col min="4108" max="4108" width="5.5703125" style="604" customWidth="1"/>
    <col min="4109" max="4110" width="4.85546875" style="604" customWidth="1"/>
    <col min="4111" max="4111" width="4.7109375" style="604" customWidth="1"/>
    <col min="4112" max="4125" width="6" style="604" customWidth="1"/>
    <col min="4126" max="4127" width="7" style="604" customWidth="1"/>
    <col min="4128" max="4128" width="6.28515625" style="604" customWidth="1"/>
    <col min="4129" max="4131" width="6" style="604" customWidth="1"/>
    <col min="4132" max="4132" width="6.42578125" style="604" customWidth="1"/>
    <col min="4133" max="4133" width="4.85546875" style="604" customWidth="1"/>
    <col min="4134" max="4351" width="4.85546875" style="604"/>
    <col min="4352" max="4352" width="4.7109375" style="604" customWidth="1"/>
    <col min="4353" max="4353" width="36" style="604" customWidth="1"/>
    <col min="4354" max="4354" width="6.28515625" style="604" customWidth="1"/>
    <col min="4355" max="4355" width="10.42578125" style="604" customWidth="1"/>
    <col min="4356" max="4356" width="7.28515625" style="604" customWidth="1"/>
    <col min="4357" max="4357" width="6.28515625" style="604" customWidth="1"/>
    <col min="4358" max="4358" width="7.42578125" style="604" customWidth="1"/>
    <col min="4359" max="4359" width="6" style="604" customWidth="1"/>
    <col min="4360" max="4360" width="6.28515625" style="604" customWidth="1"/>
    <col min="4361" max="4361" width="7" style="604" customWidth="1"/>
    <col min="4362" max="4362" width="6" style="604" customWidth="1"/>
    <col min="4363" max="4363" width="7" style="604" customWidth="1"/>
    <col min="4364" max="4364" width="5.5703125" style="604" customWidth="1"/>
    <col min="4365" max="4366" width="4.85546875" style="604" customWidth="1"/>
    <col min="4367" max="4367" width="4.7109375" style="604" customWidth="1"/>
    <col min="4368" max="4381" width="6" style="604" customWidth="1"/>
    <col min="4382" max="4383" width="7" style="604" customWidth="1"/>
    <col min="4384" max="4384" width="6.28515625" style="604" customWidth="1"/>
    <col min="4385" max="4387" width="6" style="604" customWidth="1"/>
    <col min="4388" max="4388" width="6.42578125" style="604" customWidth="1"/>
    <col min="4389" max="4389" width="4.85546875" style="604" customWidth="1"/>
    <col min="4390" max="4607" width="4.85546875" style="604"/>
    <col min="4608" max="4608" width="4.7109375" style="604" customWidth="1"/>
    <col min="4609" max="4609" width="36" style="604" customWidth="1"/>
    <col min="4610" max="4610" width="6.28515625" style="604" customWidth="1"/>
    <col min="4611" max="4611" width="10.42578125" style="604" customWidth="1"/>
    <col min="4612" max="4612" width="7.28515625" style="604" customWidth="1"/>
    <col min="4613" max="4613" width="6.28515625" style="604" customWidth="1"/>
    <col min="4614" max="4614" width="7.42578125" style="604" customWidth="1"/>
    <col min="4615" max="4615" width="6" style="604" customWidth="1"/>
    <col min="4616" max="4616" width="6.28515625" style="604" customWidth="1"/>
    <col min="4617" max="4617" width="7" style="604" customWidth="1"/>
    <col min="4618" max="4618" width="6" style="604" customWidth="1"/>
    <col min="4619" max="4619" width="7" style="604" customWidth="1"/>
    <col min="4620" max="4620" width="5.5703125" style="604" customWidth="1"/>
    <col min="4621" max="4622" width="4.85546875" style="604" customWidth="1"/>
    <col min="4623" max="4623" width="4.7109375" style="604" customWidth="1"/>
    <col min="4624" max="4637" width="6" style="604" customWidth="1"/>
    <col min="4638" max="4639" width="7" style="604" customWidth="1"/>
    <col min="4640" max="4640" width="6.28515625" style="604" customWidth="1"/>
    <col min="4641" max="4643" width="6" style="604" customWidth="1"/>
    <col min="4644" max="4644" width="6.42578125" style="604" customWidth="1"/>
    <col min="4645" max="4645" width="4.85546875" style="604" customWidth="1"/>
    <col min="4646" max="4863" width="4.85546875" style="604"/>
    <col min="4864" max="4864" width="4.7109375" style="604" customWidth="1"/>
    <col min="4865" max="4865" width="36" style="604" customWidth="1"/>
    <col min="4866" max="4866" width="6.28515625" style="604" customWidth="1"/>
    <col min="4867" max="4867" width="10.42578125" style="604" customWidth="1"/>
    <col min="4868" max="4868" width="7.28515625" style="604" customWidth="1"/>
    <col min="4869" max="4869" width="6.28515625" style="604" customWidth="1"/>
    <col min="4870" max="4870" width="7.42578125" style="604" customWidth="1"/>
    <col min="4871" max="4871" width="6" style="604" customWidth="1"/>
    <col min="4872" max="4872" width="6.28515625" style="604" customWidth="1"/>
    <col min="4873" max="4873" width="7" style="604" customWidth="1"/>
    <col min="4874" max="4874" width="6" style="604" customWidth="1"/>
    <col min="4875" max="4875" width="7" style="604" customWidth="1"/>
    <col min="4876" max="4876" width="5.5703125" style="604" customWidth="1"/>
    <col min="4877" max="4878" width="4.85546875" style="604" customWidth="1"/>
    <col min="4879" max="4879" width="4.7109375" style="604" customWidth="1"/>
    <col min="4880" max="4893" width="6" style="604" customWidth="1"/>
    <col min="4894" max="4895" width="7" style="604" customWidth="1"/>
    <col min="4896" max="4896" width="6.28515625" style="604" customWidth="1"/>
    <col min="4897" max="4899" width="6" style="604" customWidth="1"/>
    <col min="4900" max="4900" width="6.42578125" style="604" customWidth="1"/>
    <col min="4901" max="4901" width="4.85546875" style="604" customWidth="1"/>
    <col min="4902" max="5119" width="4.85546875" style="604"/>
    <col min="5120" max="5120" width="4.7109375" style="604" customWidth="1"/>
    <col min="5121" max="5121" width="36" style="604" customWidth="1"/>
    <col min="5122" max="5122" width="6.28515625" style="604" customWidth="1"/>
    <col min="5123" max="5123" width="10.42578125" style="604" customWidth="1"/>
    <col min="5124" max="5124" width="7.28515625" style="604" customWidth="1"/>
    <col min="5125" max="5125" width="6.28515625" style="604" customWidth="1"/>
    <col min="5126" max="5126" width="7.42578125" style="604" customWidth="1"/>
    <col min="5127" max="5127" width="6" style="604" customWidth="1"/>
    <col min="5128" max="5128" width="6.28515625" style="604" customWidth="1"/>
    <col min="5129" max="5129" width="7" style="604" customWidth="1"/>
    <col min="5130" max="5130" width="6" style="604" customWidth="1"/>
    <col min="5131" max="5131" width="7" style="604" customWidth="1"/>
    <col min="5132" max="5132" width="5.5703125" style="604" customWidth="1"/>
    <col min="5133" max="5134" width="4.85546875" style="604" customWidth="1"/>
    <col min="5135" max="5135" width="4.7109375" style="604" customWidth="1"/>
    <col min="5136" max="5149" width="6" style="604" customWidth="1"/>
    <col min="5150" max="5151" width="7" style="604" customWidth="1"/>
    <col min="5152" max="5152" width="6.28515625" style="604" customWidth="1"/>
    <col min="5153" max="5155" width="6" style="604" customWidth="1"/>
    <col min="5156" max="5156" width="6.42578125" style="604" customWidth="1"/>
    <col min="5157" max="5157" width="4.85546875" style="604" customWidth="1"/>
    <col min="5158" max="5375" width="4.85546875" style="604"/>
    <col min="5376" max="5376" width="4.7109375" style="604" customWidth="1"/>
    <col min="5377" max="5377" width="36" style="604" customWidth="1"/>
    <col min="5378" max="5378" width="6.28515625" style="604" customWidth="1"/>
    <col min="5379" max="5379" width="10.42578125" style="604" customWidth="1"/>
    <col min="5380" max="5380" width="7.28515625" style="604" customWidth="1"/>
    <col min="5381" max="5381" width="6.28515625" style="604" customWidth="1"/>
    <col min="5382" max="5382" width="7.42578125" style="604" customWidth="1"/>
    <col min="5383" max="5383" width="6" style="604" customWidth="1"/>
    <col min="5384" max="5384" width="6.28515625" style="604" customWidth="1"/>
    <col min="5385" max="5385" width="7" style="604" customWidth="1"/>
    <col min="5386" max="5386" width="6" style="604" customWidth="1"/>
    <col min="5387" max="5387" width="7" style="604" customWidth="1"/>
    <col min="5388" max="5388" width="5.5703125" style="604" customWidth="1"/>
    <col min="5389" max="5390" width="4.85546875" style="604" customWidth="1"/>
    <col min="5391" max="5391" width="4.7109375" style="604" customWidth="1"/>
    <col min="5392" max="5405" width="6" style="604" customWidth="1"/>
    <col min="5406" max="5407" width="7" style="604" customWidth="1"/>
    <col min="5408" max="5408" width="6.28515625" style="604" customWidth="1"/>
    <col min="5409" max="5411" width="6" style="604" customWidth="1"/>
    <col min="5412" max="5412" width="6.42578125" style="604" customWidth="1"/>
    <col min="5413" max="5413" width="4.85546875" style="604" customWidth="1"/>
    <col min="5414" max="5631" width="4.85546875" style="604"/>
    <col min="5632" max="5632" width="4.7109375" style="604" customWidth="1"/>
    <col min="5633" max="5633" width="36" style="604" customWidth="1"/>
    <col min="5634" max="5634" width="6.28515625" style="604" customWidth="1"/>
    <col min="5635" max="5635" width="10.42578125" style="604" customWidth="1"/>
    <col min="5636" max="5636" width="7.28515625" style="604" customWidth="1"/>
    <col min="5637" max="5637" width="6.28515625" style="604" customWidth="1"/>
    <col min="5638" max="5638" width="7.42578125" style="604" customWidth="1"/>
    <col min="5639" max="5639" width="6" style="604" customWidth="1"/>
    <col min="5640" max="5640" width="6.28515625" style="604" customWidth="1"/>
    <col min="5641" max="5641" width="7" style="604" customWidth="1"/>
    <col min="5642" max="5642" width="6" style="604" customWidth="1"/>
    <col min="5643" max="5643" width="7" style="604" customWidth="1"/>
    <col min="5644" max="5644" width="5.5703125" style="604" customWidth="1"/>
    <col min="5645" max="5646" width="4.85546875" style="604" customWidth="1"/>
    <col min="5647" max="5647" width="4.7109375" style="604" customWidth="1"/>
    <col min="5648" max="5661" width="6" style="604" customWidth="1"/>
    <col min="5662" max="5663" width="7" style="604" customWidth="1"/>
    <col min="5664" max="5664" width="6.28515625" style="604" customWidth="1"/>
    <col min="5665" max="5667" width="6" style="604" customWidth="1"/>
    <col min="5668" max="5668" width="6.42578125" style="604" customWidth="1"/>
    <col min="5669" max="5669" width="4.85546875" style="604" customWidth="1"/>
    <col min="5670" max="5887" width="4.85546875" style="604"/>
    <col min="5888" max="5888" width="4.7109375" style="604" customWidth="1"/>
    <col min="5889" max="5889" width="36" style="604" customWidth="1"/>
    <col min="5890" max="5890" width="6.28515625" style="604" customWidth="1"/>
    <col min="5891" max="5891" width="10.42578125" style="604" customWidth="1"/>
    <col min="5892" max="5892" width="7.28515625" style="604" customWidth="1"/>
    <col min="5893" max="5893" width="6.28515625" style="604" customWidth="1"/>
    <col min="5894" max="5894" width="7.42578125" style="604" customWidth="1"/>
    <col min="5895" max="5895" width="6" style="604" customWidth="1"/>
    <col min="5896" max="5896" width="6.28515625" style="604" customWidth="1"/>
    <col min="5897" max="5897" width="7" style="604" customWidth="1"/>
    <col min="5898" max="5898" width="6" style="604" customWidth="1"/>
    <col min="5899" max="5899" width="7" style="604" customWidth="1"/>
    <col min="5900" max="5900" width="5.5703125" style="604" customWidth="1"/>
    <col min="5901" max="5902" width="4.85546875" style="604" customWidth="1"/>
    <col min="5903" max="5903" width="4.7109375" style="604" customWidth="1"/>
    <col min="5904" max="5917" width="6" style="604" customWidth="1"/>
    <col min="5918" max="5919" width="7" style="604" customWidth="1"/>
    <col min="5920" max="5920" width="6.28515625" style="604" customWidth="1"/>
    <col min="5921" max="5923" width="6" style="604" customWidth="1"/>
    <col min="5924" max="5924" width="6.42578125" style="604" customWidth="1"/>
    <col min="5925" max="5925" width="4.85546875" style="604" customWidth="1"/>
    <col min="5926" max="6143" width="4.85546875" style="604"/>
    <col min="6144" max="6144" width="4.7109375" style="604" customWidth="1"/>
    <col min="6145" max="6145" width="36" style="604" customWidth="1"/>
    <col min="6146" max="6146" width="6.28515625" style="604" customWidth="1"/>
    <col min="6147" max="6147" width="10.42578125" style="604" customWidth="1"/>
    <col min="6148" max="6148" width="7.28515625" style="604" customWidth="1"/>
    <col min="6149" max="6149" width="6.28515625" style="604" customWidth="1"/>
    <col min="6150" max="6150" width="7.42578125" style="604" customWidth="1"/>
    <col min="6151" max="6151" width="6" style="604" customWidth="1"/>
    <col min="6152" max="6152" width="6.28515625" style="604" customWidth="1"/>
    <col min="6153" max="6153" width="7" style="604" customWidth="1"/>
    <col min="6154" max="6154" width="6" style="604" customWidth="1"/>
    <col min="6155" max="6155" width="7" style="604" customWidth="1"/>
    <col min="6156" max="6156" width="5.5703125" style="604" customWidth="1"/>
    <col min="6157" max="6158" width="4.85546875" style="604" customWidth="1"/>
    <col min="6159" max="6159" width="4.7109375" style="604" customWidth="1"/>
    <col min="6160" max="6173" width="6" style="604" customWidth="1"/>
    <col min="6174" max="6175" width="7" style="604" customWidth="1"/>
    <col min="6176" max="6176" width="6.28515625" style="604" customWidth="1"/>
    <col min="6177" max="6179" width="6" style="604" customWidth="1"/>
    <col min="6180" max="6180" width="6.42578125" style="604" customWidth="1"/>
    <col min="6181" max="6181" width="4.85546875" style="604" customWidth="1"/>
    <col min="6182" max="6399" width="4.85546875" style="604"/>
    <col min="6400" max="6400" width="4.7109375" style="604" customWidth="1"/>
    <col min="6401" max="6401" width="36" style="604" customWidth="1"/>
    <col min="6402" max="6402" width="6.28515625" style="604" customWidth="1"/>
    <col min="6403" max="6403" width="10.42578125" style="604" customWidth="1"/>
    <col min="6404" max="6404" width="7.28515625" style="604" customWidth="1"/>
    <col min="6405" max="6405" width="6.28515625" style="604" customWidth="1"/>
    <col min="6406" max="6406" width="7.42578125" style="604" customWidth="1"/>
    <col min="6407" max="6407" width="6" style="604" customWidth="1"/>
    <col min="6408" max="6408" width="6.28515625" style="604" customWidth="1"/>
    <col min="6409" max="6409" width="7" style="604" customWidth="1"/>
    <col min="6410" max="6410" width="6" style="604" customWidth="1"/>
    <col min="6411" max="6411" width="7" style="604" customWidth="1"/>
    <col min="6412" max="6412" width="5.5703125" style="604" customWidth="1"/>
    <col min="6413" max="6414" width="4.85546875" style="604" customWidth="1"/>
    <col min="6415" max="6415" width="4.7109375" style="604" customWidth="1"/>
    <col min="6416" max="6429" width="6" style="604" customWidth="1"/>
    <col min="6430" max="6431" width="7" style="604" customWidth="1"/>
    <col min="6432" max="6432" width="6.28515625" style="604" customWidth="1"/>
    <col min="6433" max="6435" width="6" style="604" customWidth="1"/>
    <col min="6436" max="6436" width="6.42578125" style="604" customWidth="1"/>
    <col min="6437" max="6437" width="4.85546875" style="604" customWidth="1"/>
    <col min="6438" max="6655" width="4.85546875" style="604"/>
    <col min="6656" max="6656" width="4.7109375" style="604" customWidth="1"/>
    <col min="6657" max="6657" width="36" style="604" customWidth="1"/>
    <col min="6658" max="6658" width="6.28515625" style="604" customWidth="1"/>
    <col min="6659" max="6659" width="10.42578125" style="604" customWidth="1"/>
    <col min="6660" max="6660" width="7.28515625" style="604" customWidth="1"/>
    <col min="6661" max="6661" width="6.28515625" style="604" customWidth="1"/>
    <col min="6662" max="6662" width="7.42578125" style="604" customWidth="1"/>
    <col min="6663" max="6663" width="6" style="604" customWidth="1"/>
    <col min="6664" max="6664" width="6.28515625" style="604" customWidth="1"/>
    <col min="6665" max="6665" width="7" style="604" customWidth="1"/>
    <col min="6666" max="6666" width="6" style="604" customWidth="1"/>
    <col min="6667" max="6667" width="7" style="604" customWidth="1"/>
    <col min="6668" max="6668" width="5.5703125" style="604" customWidth="1"/>
    <col min="6669" max="6670" width="4.85546875" style="604" customWidth="1"/>
    <col min="6671" max="6671" width="4.7109375" style="604" customWidth="1"/>
    <col min="6672" max="6685" width="6" style="604" customWidth="1"/>
    <col min="6686" max="6687" width="7" style="604" customWidth="1"/>
    <col min="6688" max="6688" width="6.28515625" style="604" customWidth="1"/>
    <col min="6689" max="6691" width="6" style="604" customWidth="1"/>
    <col min="6692" max="6692" width="6.42578125" style="604" customWidth="1"/>
    <col min="6693" max="6693" width="4.85546875" style="604" customWidth="1"/>
    <col min="6694" max="6911" width="4.85546875" style="604"/>
    <col min="6912" max="6912" width="4.7109375" style="604" customWidth="1"/>
    <col min="6913" max="6913" width="36" style="604" customWidth="1"/>
    <col min="6914" max="6914" width="6.28515625" style="604" customWidth="1"/>
    <col min="6915" max="6915" width="10.42578125" style="604" customWidth="1"/>
    <col min="6916" max="6916" width="7.28515625" style="604" customWidth="1"/>
    <col min="6917" max="6917" width="6.28515625" style="604" customWidth="1"/>
    <col min="6918" max="6918" width="7.42578125" style="604" customWidth="1"/>
    <col min="6919" max="6919" width="6" style="604" customWidth="1"/>
    <col min="6920" max="6920" width="6.28515625" style="604" customWidth="1"/>
    <col min="6921" max="6921" width="7" style="604" customWidth="1"/>
    <col min="6922" max="6922" width="6" style="604" customWidth="1"/>
    <col min="6923" max="6923" width="7" style="604" customWidth="1"/>
    <col min="6924" max="6924" width="5.5703125" style="604" customWidth="1"/>
    <col min="6925" max="6926" width="4.85546875" style="604" customWidth="1"/>
    <col min="6927" max="6927" width="4.7109375" style="604" customWidth="1"/>
    <col min="6928" max="6941" width="6" style="604" customWidth="1"/>
    <col min="6942" max="6943" width="7" style="604" customWidth="1"/>
    <col min="6944" max="6944" width="6.28515625" style="604" customWidth="1"/>
    <col min="6945" max="6947" width="6" style="604" customWidth="1"/>
    <col min="6948" max="6948" width="6.42578125" style="604" customWidth="1"/>
    <col min="6949" max="6949" width="4.85546875" style="604" customWidth="1"/>
    <col min="6950" max="7167" width="4.85546875" style="604"/>
    <col min="7168" max="7168" width="4.7109375" style="604" customWidth="1"/>
    <col min="7169" max="7169" width="36" style="604" customWidth="1"/>
    <col min="7170" max="7170" width="6.28515625" style="604" customWidth="1"/>
    <col min="7171" max="7171" width="10.42578125" style="604" customWidth="1"/>
    <col min="7172" max="7172" width="7.28515625" style="604" customWidth="1"/>
    <col min="7173" max="7173" width="6.28515625" style="604" customWidth="1"/>
    <col min="7174" max="7174" width="7.42578125" style="604" customWidth="1"/>
    <col min="7175" max="7175" width="6" style="604" customWidth="1"/>
    <col min="7176" max="7176" width="6.28515625" style="604" customWidth="1"/>
    <col min="7177" max="7177" width="7" style="604" customWidth="1"/>
    <col min="7178" max="7178" width="6" style="604" customWidth="1"/>
    <col min="7179" max="7179" width="7" style="604" customWidth="1"/>
    <col min="7180" max="7180" width="5.5703125" style="604" customWidth="1"/>
    <col min="7181" max="7182" width="4.85546875" style="604" customWidth="1"/>
    <col min="7183" max="7183" width="4.7109375" style="604" customWidth="1"/>
    <col min="7184" max="7197" width="6" style="604" customWidth="1"/>
    <col min="7198" max="7199" width="7" style="604" customWidth="1"/>
    <col min="7200" max="7200" width="6.28515625" style="604" customWidth="1"/>
    <col min="7201" max="7203" width="6" style="604" customWidth="1"/>
    <col min="7204" max="7204" width="6.42578125" style="604" customWidth="1"/>
    <col min="7205" max="7205" width="4.85546875" style="604" customWidth="1"/>
    <col min="7206" max="7423" width="4.85546875" style="604"/>
    <col min="7424" max="7424" width="4.7109375" style="604" customWidth="1"/>
    <col min="7425" max="7425" width="36" style="604" customWidth="1"/>
    <col min="7426" max="7426" width="6.28515625" style="604" customWidth="1"/>
    <col min="7427" max="7427" width="10.42578125" style="604" customWidth="1"/>
    <col min="7428" max="7428" width="7.28515625" style="604" customWidth="1"/>
    <col min="7429" max="7429" width="6.28515625" style="604" customWidth="1"/>
    <col min="7430" max="7430" width="7.42578125" style="604" customWidth="1"/>
    <col min="7431" max="7431" width="6" style="604" customWidth="1"/>
    <col min="7432" max="7432" width="6.28515625" style="604" customWidth="1"/>
    <col min="7433" max="7433" width="7" style="604" customWidth="1"/>
    <col min="7434" max="7434" width="6" style="604" customWidth="1"/>
    <col min="7435" max="7435" width="7" style="604" customWidth="1"/>
    <col min="7436" max="7436" width="5.5703125" style="604" customWidth="1"/>
    <col min="7437" max="7438" width="4.85546875" style="604" customWidth="1"/>
    <col min="7439" max="7439" width="4.7109375" style="604" customWidth="1"/>
    <col min="7440" max="7453" width="6" style="604" customWidth="1"/>
    <col min="7454" max="7455" width="7" style="604" customWidth="1"/>
    <col min="7456" max="7456" width="6.28515625" style="604" customWidth="1"/>
    <col min="7457" max="7459" width="6" style="604" customWidth="1"/>
    <col min="7460" max="7460" width="6.42578125" style="604" customWidth="1"/>
    <col min="7461" max="7461" width="4.85546875" style="604" customWidth="1"/>
    <col min="7462" max="7679" width="4.85546875" style="604"/>
    <col min="7680" max="7680" width="4.7109375" style="604" customWidth="1"/>
    <col min="7681" max="7681" width="36" style="604" customWidth="1"/>
    <col min="7682" max="7682" width="6.28515625" style="604" customWidth="1"/>
    <col min="7683" max="7683" width="10.42578125" style="604" customWidth="1"/>
    <col min="7684" max="7684" width="7.28515625" style="604" customWidth="1"/>
    <col min="7685" max="7685" width="6.28515625" style="604" customWidth="1"/>
    <col min="7686" max="7686" width="7.42578125" style="604" customWidth="1"/>
    <col min="7687" max="7687" width="6" style="604" customWidth="1"/>
    <col min="7688" max="7688" width="6.28515625" style="604" customWidth="1"/>
    <col min="7689" max="7689" width="7" style="604" customWidth="1"/>
    <col min="7690" max="7690" width="6" style="604" customWidth="1"/>
    <col min="7691" max="7691" width="7" style="604" customWidth="1"/>
    <col min="7692" max="7692" width="5.5703125" style="604" customWidth="1"/>
    <col min="7693" max="7694" width="4.85546875" style="604" customWidth="1"/>
    <col min="7695" max="7695" width="4.7109375" style="604" customWidth="1"/>
    <col min="7696" max="7709" width="6" style="604" customWidth="1"/>
    <col min="7710" max="7711" width="7" style="604" customWidth="1"/>
    <col min="7712" max="7712" width="6.28515625" style="604" customWidth="1"/>
    <col min="7713" max="7715" width="6" style="604" customWidth="1"/>
    <col min="7716" max="7716" width="6.42578125" style="604" customWidth="1"/>
    <col min="7717" max="7717" width="4.85546875" style="604" customWidth="1"/>
    <col min="7718" max="7935" width="4.85546875" style="604"/>
    <col min="7936" max="7936" width="4.7109375" style="604" customWidth="1"/>
    <col min="7937" max="7937" width="36" style="604" customWidth="1"/>
    <col min="7938" max="7938" width="6.28515625" style="604" customWidth="1"/>
    <col min="7939" max="7939" width="10.42578125" style="604" customWidth="1"/>
    <col min="7940" max="7940" width="7.28515625" style="604" customWidth="1"/>
    <col min="7941" max="7941" width="6.28515625" style="604" customWidth="1"/>
    <col min="7942" max="7942" width="7.42578125" style="604" customWidth="1"/>
    <col min="7943" max="7943" width="6" style="604" customWidth="1"/>
    <col min="7944" max="7944" width="6.28515625" style="604" customWidth="1"/>
    <col min="7945" max="7945" width="7" style="604" customWidth="1"/>
    <col min="7946" max="7946" width="6" style="604" customWidth="1"/>
    <col min="7947" max="7947" width="7" style="604" customWidth="1"/>
    <col min="7948" max="7948" width="5.5703125" style="604" customWidth="1"/>
    <col min="7949" max="7950" width="4.85546875" style="604" customWidth="1"/>
    <col min="7951" max="7951" width="4.7109375" style="604" customWidth="1"/>
    <col min="7952" max="7965" width="6" style="604" customWidth="1"/>
    <col min="7966" max="7967" width="7" style="604" customWidth="1"/>
    <col min="7968" max="7968" width="6.28515625" style="604" customWidth="1"/>
    <col min="7969" max="7971" width="6" style="604" customWidth="1"/>
    <col min="7972" max="7972" width="6.42578125" style="604" customWidth="1"/>
    <col min="7973" max="7973" width="4.85546875" style="604" customWidth="1"/>
    <col min="7974" max="8191" width="4.85546875" style="604"/>
    <col min="8192" max="8192" width="4.7109375" style="604" customWidth="1"/>
    <col min="8193" max="8193" width="36" style="604" customWidth="1"/>
    <col min="8194" max="8194" width="6.28515625" style="604" customWidth="1"/>
    <col min="8195" max="8195" width="10.42578125" style="604" customWidth="1"/>
    <col min="8196" max="8196" width="7.28515625" style="604" customWidth="1"/>
    <col min="8197" max="8197" width="6.28515625" style="604" customWidth="1"/>
    <col min="8198" max="8198" width="7.42578125" style="604" customWidth="1"/>
    <col min="8199" max="8199" width="6" style="604" customWidth="1"/>
    <col min="8200" max="8200" width="6.28515625" style="604" customWidth="1"/>
    <col min="8201" max="8201" width="7" style="604" customWidth="1"/>
    <col min="8202" max="8202" width="6" style="604" customWidth="1"/>
    <col min="8203" max="8203" width="7" style="604" customWidth="1"/>
    <col min="8204" max="8204" width="5.5703125" style="604" customWidth="1"/>
    <col min="8205" max="8206" width="4.85546875" style="604" customWidth="1"/>
    <col min="8207" max="8207" width="4.7109375" style="604" customWidth="1"/>
    <col min="8208" max="8221" width="6" style="604" customWidth="1"/>
    <col min="8222" max="8223" width="7" style="604" customWidth="1"/>
    <col min="8224" max="8224" width="6.28515625" style="604" customWidth="1"/>
    <col min="8225" max="8227" width="6" style="604" customWidth="1"/>
    <col min="8228" max="8228" width="6.42578125" style="604" customWidth="1"/>
    <col min="8229" max="8229" width="4.85546875" style="604" customWidth="1"/>
    <col min="8230" max="8447" width="4.85546875" style="604"/>
    <col min="8448" max="8448" width="4.7109375" style="604" customWidth="1"/>
    <col min="8449" max="8449" width="36" style="604" customWidth="1"/>
    <col min="8450" max="8450" width="6.28515625" style="604" customWidth="1"/>
    <col min="8451" max="8451" width="10.42578125" style="604" customWidth="1"/>
    <col min="8452" max="8452" width="7.28515625" style="604" customWidth="1"/>
    <col min="8453" max="8453" width="6.28515625" style="604" customWidth="1"/>
    <col min="8454" max="8454" width="7.42578125" style="604" customWidth="1"/>
    <col min="8455" max="8455" width="6" style="604" customWidth="1"/>
    <col min="8456" max="8456" width="6.28515625" style="604" customWidth="1"/>
    <col min="8457" max="8457" width="7" style="604" customWidth="1"/>
    <col min="8458" max="8458" width="6" style="604" customWidth="1"/>
    <col min="8459" max="8459" width="7" style="604" customWidth="1"/>
    <col min="8460" max="8460" width="5.5703125" style="604" customWidth="1"/>
    <col min="8461" max="8462" width="4.85546875" style="604" customWidth="1"/>
    <col min="8463" max="8463" width="4.7109375" style="604" customWidth="1"/>
    <col min="8464" max="8477" width="6" style="604" customWidth="1"/>
    <col min="8478" max="8479" width="7" style="604" customWidth="1"/>
    <col min="8480" max="8480" width="6.28515625" style="604" customWidth="1"/>
    <col min="8481" max="8483" width="6" style="604" customWidth="1"/>
    <col min="8484" max="8484" width="6.42578125" style="604" customWidth="1"/>
    <col min="8485" max="8485" width="4.85546875" style="604" customWidth="1"/>
    <col min="8486" max="8703" width="4.85546875" style="604"/>
    <col min="8704" max="8704" width="4.7109375" style="604" customWidth="1"/>
    <col min="8705" max="8705" width="36" style="604" customWidth="1"/>
    <col min="8706" max="8706" width="6.28515625" style="604" customWidth="1"/>
    <col min="8707" max="8707" width="10.42578125" style="604" customWidth="1"/>
    <col min="8708" max="8708" width="7.28515625" style="604" customWidth="1"/>
    <col min="8709" max="8709" width="6.28515625" style="604" customWidth="1"/>
    <col min="8710" max="8710" width="7.42578125" style="604" customWidth="1"/>
    <col min="8711" max="8711" width="6" style="604" customWidth="1"/>
    <col min="8712" max="8712" width="6.28515625" style="604" customWidth="1"/>
    <col min="8713" max="8713" width="7" style="604" customWidth="1"/>
    <col min="8714" max="8714" width="6" style="604" customWidth="1"/>
    <col min="8715" max="8715" width="7" style="604" customWidth="1"/>
    <col min="8716" max="8716" width="5.5703125" style="604" customWidth="1"/>
    <col min="8717" max="8718" width="4.85546875" style="604" customWidth="1"/>
    <col min="8719" max="8719" width="4.7109375" style="604" customWidth="1"/>
    <col min="8720" max="8733" width="6" style="604" customWidth="1"/>
    <col min="8734" max="8735" width="7" style="604" customWidth="1"/>
    <col min="8736" max="8736" width="6.28515625" style="604" customWidth="1"/>
    <col min="8737" max="8739" width="6" style="604" customWidth="1"/>
    <col min="8740" max="8740" width="6.42578125" style="604" customWidth="1"/>
    <col min="8741" max="8741" width="4.85546875" style="604" customWidth="1"/>
    <col min="8742" max="8959" width="4.85546875" style="604"/>
    <col min="8960" max="8960" width="4.7109375" style="604" customWidth="1"/>
    <col min="8961" max="8961" width="36" style="604" customWidth="1"/>
    <col min="8962" max="8962" width="6.28515625" style="604" customWidth="1"/>
    <col min="8963" max="8963" width="10.42578125" style="604" customWidth="1"/>
    <col min="8964" max="8964" width="7.28515625" style="604" customWidth="1"/>
    <col min="8965" max="8965" width="6.28515625" style="604" customWidth="1"/>
    <col min="8966" max="8966" width="7.42578125" style="604" customWidth="1"/>
    <col min="8967" max="8967" width="6" style="604" customWidth="1"/>
    <col min="8968" max="8968" width="6.28515625" style="604" customWidth="1"/>
    <col min="8969" max="8969" width="7" style="604" customWidth="1"/>
    <col min="8970" max="8970" width="6" style="604" customWidth="1"/>
    <col min="8971" max="8971" width="7" style="604" customWidth="1"/>
    <col min="8972" max="8972" width="5.5703125" style="604" customWidth="1"/>
    <col min="8973" max="8974" width="4.85546875" style="604" customWidth="1"/>
    <col min="8975" max="8975" width="4.7109375" style="604" customWidth="1"/>
    <col min="8976" max="8989" width="6" style="604" customWidth="1"/>
    <col min="8990" max="8991" width="7" style="604" customWidth="1"/>
    <col min="8992" max="8992" width="6.28515625" style="604" customWidth="1"/>
    <col min="8993" max="8995" width="6" style="604" customWidth="1"/>
    <col min="8996" max="8996" width="6.42578125" style="604" customWidth="1"/>
    <col min="8997" max="8997" width="4.85546875" style="604" customWidth="1"/>
    <col min="8998" max="9215" width="4.85546875" style="604"/>
    <col min="9216" max="9216" width="4.7109375" style="604" customWidth="1"/>
    <col min="9217" max="9217" width="36" style="604" customWidth="1"/>
    <col min="9218" max="9218" width="6.28515625" style="604" customWidth="1"/>
    <col min="9219" max="9219" width="10.42578125" style="604" customWidth="1"/>
    <col min="9220" max="9220" width="7.28515625" style="604" customWidth="1"/>
    <col min="9221" max="9221" width="6.28515625" style="604" customWidth="1"/>
    <col min="9222" max="9222" width="7.42578125" style="604" customWidth="1"/>
    <col min="9223" max="9223" width="6" style="604" customWidth="1"/>
    <col min="9224" max="9224" width="6.28515625" style="604" customWidth="1"/>
    <col min="9225" max="9225" width="7" style="604" customWidth="1"/>
    <col min="9226" max="9226" width="6" style="604" customWidth="1"/>
    <col min="9227" max="9227" width="7" style="604" customWidth="1"/>
    <col min="9228" max="9228" width="5.5703125" style="604" customWidth="1"/>
    <col min="9229" max="9230" width="4.85546875" style="604" customWidth="1"/>
    <col min="9231" max="9231" width="4.7109375" style="604" customWidth="1"/>
    <col min="9232" max="9245" width="6" style="604" customWidth="1"/>
    <col min="9246" max="9247" width="7" style="604" customWidth="1"/>
    <col min="9248" max="9248" width="6.28515625" style="604" customWidth="1"/>
    <col min="9249" max="9251" width="6" style="604" customWidth="1"/>
    <col min="9252" max="9252" width="6.42578125" style="604" customWidth="1"/>
    <col min="9253" max="9253" width="4.85546875" style="604" customWidth="1"/>
    <col min="9254" max="9471" width="4.85546875" style="604"/>
    <col min="9472" max="9472" width="4.7109375" style="604" customWidth="1"/>
    <col min="9473" max="9473" width="36" style="604" customWidth="1"/>
    <col min="9474" max="9474" width="6.28515625" style="604" customWidth="1"/>
    <col min="9475" max="9475" width="10.42578125" style="604" customWidth="1"/>
    <col min="9476" max="9476" width="7.28515625" style="604" customWidth="1"/>
    <col min="9477" max="9477" width="6.28515625" style="604" customWidth="1"/>
    <col min="9478" max="9478" width="7.42578125" style="604" customWidth="1"/>
    <col min="9479" max="9479" width="6" style="604" customWidth="1"/>
    <col min="9480" max="9480" width="6.28515625" style="604" customWidth="1"/>
    <col min="9481" max="9481" width="7" style="604" customWidth="1"/>
    <col min="9482" max="9482" width="6" style="604" customWidth="1"/>
    <col min="9483" max="9483" width="7" style="604" customWidth="1"/>
    <col min="9484" max="9484" width="5.5703125" style="604" customWidth="1"/>
    <col min="9485" max="9486" width="4.85546875" style="604" customWidth="1"/>
    <col min="9487" max="9487" width="4.7109375" style="604" customWidth="1"/>
    <col min="9488" max="9501" width="6" style="604" customWidth="1"/>
    <col min="9502" max="9503" width="7" style="604" customWidth="1"/>
    <col min="9504" max="9504" width="6.28515625" style="604" customWidth="1"/>
    <col min="9505" max="9507" width="6" style="604" customWidth="1"/>
    <col min="9508" max="9508" width="6.42578125" style="604" customWidth="1"/>
    <col min="9509" max="9509" width="4.85546875" style="604" customWidth="1"/>
    <col min="9510" max="9727" width="4.85546875" style="604"/>
    <col min="9728" max="9728" width="4.7109375" style="604" customWidth="1"/>
    <col min="9729" max="9729" width="36" style="604" customWidth="1"/>
    <col min="9730" max="9730" width="6.28515625" style="604" customWidth="1"/>
    <col min="9731" max="9731" width="10.42578125" style="604" customWidth="1"/>
    <col min="9732" max="9732" width="7.28515625" style="604" customWidth="1"/>
    <col min="9733" max="9733" width="6.28515625" style="604" customWidth="1"/>
    <col min="9734" max="9734" width="7.42578125" style="604" customWidth="1"/>
    <col min="9735" max="9735" width="6" style="604" customWidth="1"/>
    <col min="9736" max="9736" width="6.28515625" style="604" customWidth="1"/>
    <col min="9737" max="9737" width="7" style="604" customWidth="1"/>
    <col min="9738" max="9738" width="6" style="604" customWidth="1"/>
    <col min="9739" max="9739" width="7" style="604" customWidth="1"/>
    <col min="9740" max="9740" width="5.5703125" style="604" customWidth="1"/>
    <col min="9741" max="9742" width="4.85546875" style="604" customWidth="1"/>
    <col min="9743" max="9743" width="4.7109375" style="604" customWidth="1"/>
    <col min="9744" max="9757" width="6" style="604" customWidth="1"/>
    <col min="9758" max="9759" width="7" style="604" customWidth="1"/>
    <col min="9760" max="9760" width="6.28515625" style="604" customWidth="1"/>
    <col min="9761" max="9763" width="6" style="604" customWidth="1"/>
    <col min="9764" max="9764" width="6.42578125" style="604" customWidth="1"/>
    <col min="9765" max="9765" width="4.85546875" style="604" customWidth="1"/>
    <col min="9766" max="9983" width="4.85546875" style="604"/>
    <col min="9984" max="9984" width="4.7109375" style="604" customWidth="1"/>
    <col min="9985" max="9985" width="36" style="604" customWidth="1"/>
    <col min="9986" max="9986" width="6.28515625" style="604" customWidth="1"/>
    <col min="9987" max="9987" width="10.42578125" style="604" customWidth="1"/>
    <col min="9988" max="9988" width="7.28515625" style="604" customWidth="1"/>
    <col min="9989" max="9989" width="6.28515625" style="604" customWidth="1"/>
    <col min="9990" max="9990" width="7.42578125" style="604" customWidth="1"/>
    <col min="9991" max="9991" width="6" style="604" customWidth="1"/>
    <col min="9992" max="9992" width="6.28515625" style="604" customWidth="1"/>
    <col min="9993" max="9993" width="7" style="604" customWidth="1"/>
    <col min="9994" max="9994" width="6" style="604" customWidth="1"/>
    <col min="9995" max="9995" width="7" style="604" customWidth="1"/>
    <col min="9996" max="9996" width="5.5703125" style="604" customWidth="1"/>
    <col min="9997" max="9998" width="4.85546875" style="604" customWidth="1"/>
    <col min="9999" max="9999" width="4.7109375" style="604" customWidth="1"/>
    <col min="10000" max="10013" width="6" style="604" customWidth="1"/>
    <col min="10014" max="10015" width="7" style="604" customWidth="1"/>
    <col min="10016" max="10016" width="6.28515625" style="604" customWidth="1"/>
    <col min="10017" max="10019" width="6" style="604" customWidth="1"/>
    <col min="10020" max="10020" width="6.42578125" style="604" customWidth="1"/>
    <col min="10021" max="10021" width="4.85546875" style="604" customWidth="1"/>
    <col min="10022" max="10239" width="4.85546875" style="604"/>
    <col min="10240" max="10240" width="4.7109375" style="604" customWidth="1"/>
    <col min="10241" max="10241" width="36" style="604" customWidth="1"/>
    <col min="10242" max="10242" width="6.28515625" style="604" customWidth="1"/>
    <col min="10243" max="10243" width="10.42578125" style="604" customWidth="1"/>
    <col min="10244" max="10244" width="7.28515625" style="604" customWidth="1"/>
    <col min="10245" max="10245" width="6.28515625" style="604" customWidth="1"/>
    <col min="10246" max="10246" width="7.42578125" style="604" customWidth="1"/>
    <col min="10247" max="10247" width="6" style="604" customWidth="1"/>
    <col min="10248" max="10248" width="6.28515625" style="604" customWidth="1"/>
    <col min="10249" max="10249" width="7" style="604" customWidth="1"/>
    <col min="10250" max="10250" width="6" style="604" customWidth="1"/>
    <col min="10251" max="10251" width="7" style="604" customWidth="1"/>
    <col min="10252" max="10252" width="5.5703125" style="604" customWidth="1"/>
    <col min="10253" max="10254" width="4.85546875" style="604" customWidth="1"/>
    <col min="10255" max="10255" width="4.7109375" style="604" customWidth="1"/>
    <col min="10256" max="10269" width="6" style="604" customWidth="1"/>
    <col min="10270" max="10271" width="7" style="604" customWidth="1"/>
    <col min="10272" max="10272" width="6.28515625" style="604" customWidth="1"/>
    <col min="10273" max="10275" width="6" style="604" customWidth="1"/>
    <col min="10276" max="10276" width="6.42578125" style="604" customWidth="1"/>
    <col min="10277" max="10277" width="4.85546875" style="604" customWidth="1"/>
    <col min="10278" max="10495" width="4.85546875" style="604"/>
    <col min="10496" max="10496" width="4.7109375" style="604" customWidth="1"/>
    <col min="10497" max="10497" width="36" style="604" customWidth="1"/>
    <col min="10498" max="10498" width="6.28515625" style="604" customWidth="1"/>
    <col min="10499" max="10499" width="10.42578125" style="604" customWidth="1"/>
    <col min="10500" max="10500" width="7.28515625" style="604" customWidth="1"/>
    <col min="10501" max="10501" width="6.28515625" style="604" customWidth="1"/>
    <col min="10502" max="10502" width="7.42578125" style="604" customWidth="1"/>
    <col min="10503" max="10503" width="6" style="604" customWidth="1"/>
    <col min="10504" max="10504" width="6.28515625" style="604" customWidth="1"/>
    <col min="10505" max="10505" width="7" style="604" customWidth="1"/>
    <col min="10506" max="10506" width="6" style="604" customWidth="1"/>
    <col min="10507" max="10507" width="7" style="604" customWidth="1"/>
    <col min="10508" max="10508" width="5.5703125" style="604" customWidth="1"/>
    <col min="10509" max="10510" width="4.85546875" style="604" customWidth="1"/>
    <col min="10511" max="10511" width="4.7109375" style="604" customWidth="1"/>
    <col min="10512" max="10525" width="6" style="604" customWidth="1"/>
    <col min="10526" max="10527" width="7" style="604" customWidth="1"/>
    <col min="10528" max="10528" width="6.28515625" style="604" customWidth="1"/>
    <col min="10529" max="10531" width="6" style="604" customWidth="1"/>
    <col min="10532" max="10532" width="6.42578125" style="604" customWidth="1"/>
    <col min="10533" max="10533" width="4.85546875" style="604" customWidth="1"/>
    <col min="10534" max="10751" width="4.85546875" style="604"/>
    <col min="10752" max="10752" width="4.7109375" style="604" customWidth="1"/>
    <col min="10753" max="10753" width="36" style="604" customWidth="1"/>
    <col min="10754" max="10754" width="6.28515625" style="604" customWidth="1"/>
    <col min="10755" max="10755" width="10.42578125" style="604" customWidth="1"/>
    <col min="10756" max="10756" width="7.28515625" style="604" customWidth="1"/>
    <col min="10757" max="10757" width="6.28515625" style="604" customWidth="1"/>
    <col min="10758" max="10758" width="7.42578125" style="604" customWidth="1"/>
    <col min="10759" max="10759" width="6" style="604" customWidth="1"/>
    <col min="10760" max="10760" width="6.28515625" style="604" customWidth="1"/>
    <col min="10761" max="10761" width="7" style="604" customWidth="1"/>
    <col min="10762" max="10762" width="6" style="604" customWidth="1"/>
    <col min="10763" max="10763" width="7" style="604" customWidth="1"/>
    <col min="10764" max="10764" width="5.5703125" style="604" customWidth="1"/>
    <col min="10765" max="10766" width="4.85546875" style="604" customWidth="1"/>
    <col min="10767" max="10767" width="4.7109375" style="604" customWidth="1"/>
    <col min="10768" max="10781" width="6" style="604" customWidth="1"/>
    <col min="10782" max="10783" width="7" style="604" customWidth="1"/>
    <col min="10784" max="10784" width="6.28515625" style="604" customWidth="1"/>
    <col min="10785" max="10787" width="6" style="604" customWidth="1"/>
    <col min="10788" max="10788" width="6.42578125" style="604" customWidth="1"/>
    <col min="10789" max="10789" width="4.85546875" style="604" customWidth="1"/>
    <col min="10790" max="11007" width="4.85546875" style="604"/>
    <col min="11008" max="11008" width="4.7109375" style="604" customWidth="1"/>
    <col min="11009" max="11009" width="36" style="604" customWidth="1"/>
    <col min="11010" max="11010" width="6.28515625" style="604" customWidth="1"/>
    <col min="11011" max="11011" width="10.42578125" style="604" customWidth="1"/>
    <col min="11012" max="11012" width="7.28515625" style="604" customWidth="1"/>
    <col min="11013" max="11013" width="6.28515625" style="604" customWidth="1"/>
    <col min="11014" max="11014" width="7.42578125" style="604" customWidth="1"/>
    <col min="11015" max="11015" width="6" style="604" customWidth="1"/>
    <col min="11016" max="11016" width="6.28515625" style="604" customWidth="1"/>
    <col min="11017" max="11017" width="7" style="604" customWidth="1"/>
    <col min="11018" max="11018" width="6" style="604" customWidth="1"/>
    <col min="11019" max="11019" width="7" style="604" customWidth="1"/>
    <col min="11020" max="11020" width="5.5703125" style="604" customWidth="1"/>
    <col min="11021" max="11022" width="4.85546875" style="604" customWidth="1"/>
    <col min="11023" max="11023" width="4.7109375" style="604" customWidth="1"/>
    <col min="11024" max="11037" width="6" style="604" customWidth="1"/>
    <col min="11038" max="11039" width="7" style="604" customWidth="1"/>
    <col min="11040" max="11040" width="6.28515625" style="604" customWidth="1"/>
    <col min="11041" max="11043" width="6" style="604" customWidth="1"/>
    <col min="11044" max="11044" width="6.42578125" style="604" customWidth="1"/>
    <col min="11045" max="11045" width="4.85546875" style="604" customWidth="1"/>
    <col min="11046" max="11263" width="4.85546875" style="604"/>
    <col min="11264" max="11264" width="4.7109375" style="604" customWidth="1"/>
    <col min="11265" max="11265" width="36" style="604" customWidth="1"/>
    <col min="11266" max="11266" width="6.28515625" style="604" customWidth="1"/>
    <col min="11267" max="11267" width="10.42578125" style="604" customWidth="1"/>
    <col min="11268" max="11268" width="7.28515625" style="604" customWidth="1"/>
    <col min="11269" max="11269" width="6.28515625" style="604" customWidth="1"/>
    <col min="11270" max="11270" width="7.42578125" style="604" customWidth="1"/>
    <col min="11271" max="11271" width="6" style="604" customWidth="1"/>
    <col min="11272" max="11272" width="6.28515625" style="604" customWidth="1"/>
    <col min="11273" max="11273" width="7" style="604" customWidth="1"/>
    <col min="11274" max="11274" width="6" style="604" customWidth="1"/>
    <col min="11275" max="11275" width="7" style="604" customWidth="1"/>
    <col min="11276" max="11276" width="5.5703125" style="604" customWidth="1"/>
    <col min="11277" max="11278" width="4.85546875" style="604" customWidth="1"/>
    <col min="11279" max="11279" width="4.7109375" style="604" customWidth="1"/>
    <col min="11280" max="11293" width="6" style="604" customWidth="1"/>
    <col min="11294" max="11295" width="7" style="604" customWidth="1"/>
    <col min="11296" max="11296" width="6.28515625" style="604" customWidth="1"/>
    <col min="11297" max="11299" width="6" style="604" customWidth="1"/>
    <col min="11300" max="11300" width="6.42578125" style="604" customWidth="1"/>
    <col min="11301" max="11301" width="4.85546875" style="604" customWidth="1"/>
    <col min="11302" max="11519" width="4.85546875" style="604"/>
    <col min="11520" max="11520" width="4.7109375" style="604" customWidth="1"/>
    <col min="11521" max="11521" width="36" style="604" customWidth="1"/>
    <col min="11522" max="11522" width="6.28515625" style="604" customWidth="1"/>
    <col min="11523" max="11523" width="10.42578125" style="604" customWidth="1"/>
    <col min="11524" max="11524" width="7.28515625" style="604" customWidth="1"/>
    <col min="11525" max="11525" width="6.28515625" style="604" customWidth="1"/>
    <col min="11526" max="11526" width="7.42578125" style="604" customWidth="1"/>
    <col min="11527" max="11527" width="6" style="604" customWidth="1"/>
    <col min="11528" max="11528" width="6.28515625" style="604" customWidth="1"/>
    <col min="11529" max="11529" width="7" style="604" customWidth="1"/>
    <col min="11530" max="11530" width="6" style="604" customWidth="1"/>
    <col min="11531" max="11531" width="7" style="604" customWidth="1"/>
    <col min="11532" max="11532" width="5.5703125" style="604" customWidth="1"/>
    <col min="11533" max="11534" width="4.85546875" style="604" customWidth="1"/>
    <col min="11535" max="11535" width="4.7109375" style="604" customWidth="1"/>
    <col min="11536" max="11549" width="6" style="604" customWidth="1"/>
    <col min="11550" max="11551" width="7" style="604" customWidth="1"/>
    <col min="11552" max="11552" width="6.28515625" style="604" customWidth="1"/>
    <col min="11553" max="11555" width="6" style="604" customWidth="1"/>
    <col min="11556" max="11556" width="6.42578125" style="604" customWidth="1"/>
    <col min="11557" max="11557" width="4.85546875" style="604" customWidth="1"/>
    <col min="11558" max="11775" width="4.85546875" style="604"/>
    <col min="11776" max="11776" width="4.7109375" style="604" customWidth="1"/>
    <col min="11777" max="11777" width="36" style="604" customWidth="1"/>
    <col min="11778" max="11778" width="6.28515625" style="604" customWidth="1"/>
    <col min="11779" max="11779" width="10.42578125" style="604" customWidth="1"/>
    <col min="11780" max="11780" width="7.28515625" style="604" customWidth="1"/>
    <col min="11781" max="11781" width="6.28515625" style="604" customWidth="1"/>
    <col min="11782" max="11782" width="7.42578125" style="604" customWidth="1"/>
    <col min="11783" max="11783" width="6" style="604" customWidth="1"/>
    <col min="11784" max="11784" width="6.28515625" style="604" customWidth="1"/>
    <col min="11785" max="11785" width="7" style="604" customWidth="1"/>
    <col min="11786" max="11786" width="6" style="604" customWidth="1"/>
    <col min="11787" max="11787" width="7" style="604" customWidth="1"/>
    <col min="11788" max="11788" width="5.5703125" style="604" customWidth="1"/>
    <col min="11789" max="11790" width="4.85546875" style="604" customWidth="1"/>
    <col min="11791" max="11791" width="4.7109375" style="604" customWidth="1"/>
    <col min="11792" max="11805" width="6" style="604" customWidth="1"/>
    <col min="11806" max="11807" width="7" style="604" customWidth="1"/>
    <col min="11808" max="11808" width="6.28515625" style="604" customWidth="1"/>
    <col min="11809" max="11811" width="6" style="604" customWidth="1"/>
    <col min="11812" max="11812" width="6.42578125" style="604" customWidth="1"/>
    <col min="11813" max="11813" width="4.85546875" style="604" customWidth="1"/>
    <col min="11814" max="12031" width="4.85546875" style="604"/>
    <col min="12032" max="12032" width="4.7109375" style="604" customWidth="1"/>
    <col min="12033" max="12033" width="36" style="604" customWidth="1"/>
    <col min="12034" max="12034" width="6.28515625" style="604" customWidth="1"/>
    <col min="12035" max="12035" width="10.42578125" style="604" customWidth="1"/>
    <col min="12036" max="12036" width="7.28515625" style="604" customWidth="1"/>
    <col min="12037" max="12037" width="6.28515625" style="604" customWidth="1"/>
    <col min="12038" max="12038" width="7.42578125" style="604" customWidth="1"/>
    <col min="12039" max="12039" width="6" style="604" customWidth="1"/>
    <col min="12040" max="12040" width="6.28515625" style="604" customWidth="1"/>
    <col min="12041" max="12041" width="7" style="604" customWidth="1"/>
    <col min="12042" max="12042" width="6" style="604" customWidth="1"/>
    <col min="12043" max="12043" width="7" style="604" customWidth="1"/>
    <col min="12044" max="12044" width="5.5703125" style="604" customWidth="1"/>
    <col min="12045" max="12046" width="4.85546875" style="604" customWidth="1"/>
    <col min="12047" max="12047" width="4.7109375" style="604" customWidth="1"/>
    <col min="12048" max="12061" width="6" style="604" customWidth="1"/>
    <col min="12062" max="12063" width="7" style="604" customWidth="1"/>
    <col min="12064" max="12064" width="6.28515625" style="604" customWidth="1"/>
    <col min="12065" max="12067" width="6" style="604" customWidth="1"/>
    <col min="12068" max="12068" width="6.42578125" style="604" customWidth="1"/>
    <col min="12069" max="12069" width="4.85546875" style="604" customWidth="1"/>
    <col min="12070" max="12287" width="4.85546875" style="604"/>
    <col min="12288" max="12288" width="4.7109375" style="604" customWidth="1"/>
    <col min="12289" max="12289" width="36" style="604" customWidth="1"/>
    <col min="12290" max="12290" width="6.28515625" style="604" customWidth="1"/>
    <col min="12291" max="12291" width="10.42578125" style="604" customWidth="1"/>
    <col min="12292" max="12292" width="7.28515625" style="604" customWidth="1"/>
    <col min="12293" max="12293" width="6.28515625" style="604" customWidth="1"/>
    <col min="12294" max="12294" width="7.42578125" style="604" customWidth="1"/>
    <col min="12295" max="12295" width="6" style="604" customWidth="1"/>
    <col min="12296" max="12296" width="6.28515625" style="604" customWidth="1"/>
    <col min="12297" max="12297" width="7" style="604" customWidth="1"/>
    <col min="12298" max="12298" width="6" style="604" customWidth="1"/>
    <col min="12299" max="12299" width="7" style="604" customWidth="1"/>
    <col min="12300" max="12300" width="5.5703125" style="604" customWidth="1"/>
    <col min="12301" max="12302" width="4.85546875" style="604" customWidth="1"/>
    <col min="12303" max="12303" width="4.7109375" style="604" customWidth="1"/>
    <col min="12304" max="12317" width="6" style="604" customWidth="1"/>
    <col min="12318" max="12319" width="7" style="604" customWidth="1"/>
    <col min="12320" max="12320" width="6.28515625" style="604" customWidth="1"/>
    <col min="12321" max="12323" width="6" style="604" customWidth="1"/>
    <col min="12324" max="12324" width="6.42578125" style="604" customWidth="1"/>
    <col min="12325" max="12325" width="4.85546875" style="604" customWidth="1"/>
    <col min="12326" max="12543" width="4.85546875" style="604"/>
    <col min="12544" max="12544" width="4.7109375" style="604" customWidth="1"/>
    <col min="12545" max="12545" width="36" style="604" customWidth="1"/>
    <col min="12546" max="12546" width="6.28515625" style="604" customWidth="1"/>
    <col min="12547" max="12547" width="10.42578125" style="604" customWidth="1"/>
    <col min="12548" max="12548" width="7.28515625" style="604" customWidth="1"/>
    <col min="12549" max="12549" width="6.28515625" style="604" customWidth="1"/>
    <col min="12550" max="12550" width="7.42578125" style="604" customWidth="1"/>
    <col min="12551" max="12551" width="6" style="604" customWidth="1"/>
    <col min="12552" max="12552" width="6.28515625" style="604" customWidth="1"/>
    <col min="12553" max="12553" width="7" style="604" customWidth="1"/>
    <col min="12554" max="12554" width="6" style="604" customWidth="1"/>
    <col min="12555" max="12555" width="7" style="604" customWidth="1"/>
    <col min="12556" max="12556" width="5.5703125" style="604" customWidth="1"/>
    <col min="12557" max="12558" width="4.85546875" style="604" customWidth="1"/>
    <col min="12559" max="12559" width="4.7109375" style="604" customWidth="1"/>
    <col min="12560" max="12573" width="6" style="604" customWidth="1"/>
    <col min="12574" max="12575" width="7" style="604" customWidth="1"/>
    <col min="12576" max="12576" width="6.28515625" style="604" customWidth="1"/>
    <col min="12577" max="12579" width="6" style="604" customWidth="1"/>
    <col min="12580" max="12580" width="6.42578125" style="604" customWidth="1"/>
    <col min="12581" max="12581" width="4.85546875" style="604" customWidth="1"/>
    <col min="12582" max="12799" width="4.85546875" style="604"/>
    <col min="12800" max="12800" width="4.7109375" style="604" customWidth="1"/>
    <col min="12801" max="12801" width="36" style="604" customWidth="1"/>
    <col min="12802" max="12802" width="6.28515625" style="604" customWidth="1"/>
    <col min="12803" max="12803" width="10.42578125" style="604" customWidth="1"/>
    <col min="12804" max="12804" width="7.28515625" style="604" customWidth="1"/>
    <col min="12805" max="12805" width="6.28515625" style="604" customWidth="1"/>
    <col min="12806" max="12806" width="7.42578125" style="604" customWidth="1"/>
    <col min="12807" max="12807" width="6" style="604" customWidth="1"/>
    <col min="12808" max="12808" width="6.28515625" style="604" customWidth="1"/>
    <col min="12809" max="12809" width="7" style="604" customWidth="1"/>
    <col min="12810" max="12810" width="6" style="604" customWidth="1"/>
    <col min="12811" max="12811" width="7" style="604" customWidth="1"/>
    <col min="12812" max="12812" width="5.5703125" style="604" customWidth="1"/>
    <col min="12813" max="12814" width="4.85546875" style="604" customWidth="1"/>
    <col min="12815" max="12815" width="4.7109375" style="604" customWidth="1"/>
    <col min="12816" max="12829" width="6" style="604" customWidth="1"/>
    <col min="12830" max="12831" width="7" style="604" customWidth="1"/>
    <col min="12832" max="12832" width="6.28515625" style="604" customWidth="1"/>
    <col min="12833" max="12835" width="6" style="604" customWidth="1"/>
    <col min="12836" max="12836" width="6.42578125" style="604" customWidth="1"/>
    <col min="12837" max="12837" width="4.85546875" style="604" customWidth="1"/>
    <col min="12838" max="13055" width="4.85546875" style="604"/>
    <col min="13056" max="13056" width="4.7109375" style="604" customWidth="1"/>
    <col min="13057" max="13057" width="36" style="604" customWidth="1"/>
    <col min="13058" max="13058" width="6.28515625" style="604" customWidth="1"/>
    <col min="13059" max="13059" width="10.42578125" style="604" customWidth="1"/>
    <col min="13060" max="13060" width="7.28515625" style="604" customWidth="1"/>
    <col min="13061" max="13061" width="6.28515625" style="604" customWidth="1"/>
    <col min="13062" max="13062" width="7.42578125" style="604" customWidth="1"/>
    <col min="13063" max="13063" width="6" style="604" customWidth="1"/>
    <col min="13064" max="13064" width="6.28515625" style="604" customWidth="1"/>
    <col min="13065" max="13065" width="7" style="604" customWidth="1"/>
    <col min="13066" max="13066" width="6" style="604" customWidth="1"/>
    <col min="13067" max="13067" width="7" style="604" customWidth="1"/>
    <col min="13068" max="13068" width="5.5703125" style="604" customWidth="1"/>
    <col min="13069" max="13070" width="4.85546875" style="604" customWidth="1"/>
    <col min="13071" max="13071" width="4.7109375" style="604" customWidth="1"/>
    <col min="13072" max="13085" width="6" style="604" customWidth="1"/>
    <col min="13086" max="13087" width="7" style="604" customWidth="1"/>
    <col min="13088" max="13088" width="6.28515625" style="604" customWidth="1"/>
    <col min="13089" max="13091" width="6" style="604" customWidth="1"/>
    <col min="13092" max="13092" width="6.42578125" style="604" customWidth="1"/>
    <col min="13093" max="13093" width="4.85546875" style="604" customWidth="1"/>
    <col min="13094" max="13311" width="4.85546875" style="604"/>
    <col min="13312" max="13312" width="4.7109375" style="604" customWidth="1"/>
    <col min="13313" max="13313" width="36" style="604" customWidth="1"/>
    <col min="13314" max="13314" width="6.28515625" style="604" customWidth="1"/>
    <col min="13315" max="13315" width="10.42578125" style="604" customWidth="1"/>
    <col min="13316" max="13316" width="7.28515625" style="604" customWidth="1"/>
    <col min="13317" max="13317" width="6.28515625" style="604" customWidth="1"/>
    <col min="13318" max="13318" width="7.42578125" style="604" customWidth="1"/>
    <col min="13319" max="13319" width="6" style="604" customWidth="1"/>
    <col min="13320" max="13320" width="6.28515625" style="604" customWidth="1"/>
    <col min="13321" max="13321" width="7" style="604" customWidth="1"/>
    <col min="13322" max="13322" width="6" style="604" customWidth="1"/>
    <col min="13323" max="13323" width="7" style="604" customWidth="1"/>
    <col min="13324" max="13324" width="5.5703125" style="604" customWidth="1"/>
    <col min="13325" max="13326" width="4.85546875" style="604" customWidth="1"/>
    <col min="13327" max="13327" width="4.7109375" style="604" customWidth="1"/>
    <col min="13328" max="13341" width="6" style="604" customWidth="1"/>
    <col min="13342" max="13343" width="7" style="604" customWidth="1"/>
    <col min="13344" max="13344" width="6.28515625" style="604" customWidth="1"/>
    <col min="13345" max="13347" width="6" style="604" customWidth="1"/>
    <col min="13348" max="13348" width="6.42578125" style="604" customWidth="1"/>
    <col min="13349" max="13349" width="4.85546875" style="604" customWidth="1"/>
    <col min="13350" max="13567" width="4.85546875" style="604"/>
    <col min="13568" max="13568" width="4.7109375" style="604" customWidth="1"/>
    <col min="13569" max="13569" width="36" style="604" customWidth="1"/>
    <col min="13570" max="13570" width="6.28515625" style="604" customWidth="1"/>
    <col min="13571" max="13571" width="10.42578125" style="604" customWidth="1"/>
    <col min="13572" max="13572" width="7.28515625" style="604" customWidth="1"/>
    <col min="13573" max="13573" width="6.28515625" style="604" customWidth="1"/>
    <col min="13574" max="13574" width="7.42578125" style="604" customWidth="1"/>
    <col min="13575" max="13575" width="6" style="604" customWidth="1"/>
    <col min="13576" max="13576" width="6.28515625" style="604" customWidth="1"/>
    <col min="13577" max="13577" width="7" style="604" customWidth="1"/>
    <col min="13578" max="13578" width="6" style="604" customWidth="1"/>
    <col min="13579" max="13579" width="7" style="604" customWidth="1"/>
    <col min="13580" max="13580" width="5.5703125" style="604" customWidth="1"/>
    <col min="13581" max="13582" width="4.85546875" style="604" customWidth="1"/>
    <col min="13583" max="13583" width="4.7109375" style="604" customWidth="1"/>
    <col min="13584" max="13597" width="6" style="604" customWidth="1"/>
    <col min="13598" max="13599" width="7" style="604" customWidth="1"/>
    <col min="13600" max="13600" width="6.28515625" style="604" customWidth="1"/>
    <col min="13601" max="13603" width="6" style="604" customWidth="1"/>
    <col min="13604" max="13604" width="6.42578125" style="604" customWidth="1"/>
    <col min="13605" max="13605" width="4.85546875" style="604" customWidth="1"/>
    <col min="13606" max="13823" width="4.85546875" style="604"/>
    <col min="13824" max="13824" width="4.7109375" style="604" customWidth="1"/>
    <col min="13825" max="13825" width="36" style="604" customWidth="1"/>
    <col min="13826" max="13826" width="6.28515625" style="604" customWidth="1"/>
    <col min="13827" max="13827" width="10.42578125" style="604" customWidth="1"/>
    <col min="13828" max="13828" width="7.28515625" style="604" customWidth="1"/>
    <col min="13829" max="13829" width="6.28515625" style="604" customWidth="1"/>
    <col min="13830" max="13830" width="7.42578125" style="604" customWidth="1"/>
    <col min="13831" max="13831" width="6" style="604" customWidth="1"/>
    <col min="13832" max="13832" width="6.28515625" style="604" customWidth="1"/>
    <col min="13833" max="13833" width="7" style="604" customWidth="1"/>
    <col min="13834" max="13834" width="6" style="604" customWidth="1"/>
    <col min="13835" max="13835" width="7" style="604" customWidth="1"/>
    <col min="13836" max="13836" width="5.5703125" style="604" customWidth="1"/>
    <col min="13837" max="13838" width="4.85546875" style="604" customWidth="1"/>
    <col min="13839" max="13839" width="4.7109375" style="604" customWidth="1"/>
    <col min="13840" max="13853" width="6" style="604" customWidth="1"/>
    <col min="13854" max="13855" width="7" style="604" customWidth="1"/>
    <col min="13856" max="13856" width="6.28515625" style="604" customWidth="1"/>
    <col min="13857" max="13859" width="6" style="604" customWidth="1"/>
    <col min="13860" max="13860" width="6.42578125" style="604" customWidth="1"/>
    <col min="13861" max="13861" width="4.85546875" style="604" customWidth="1"/>
    <col min="13862" max="14079" width="4.85546875" style="604"/>
    <col min="14080" max="14080" width="4.7109375" style="604" customWidth="1"/>
    <col min="14081" max="14081" width="36" style="604" customWidth="1"/>
    <col min="14082" max="14082" width="6.28515625" style="604" customWidth="1"/>
    <col min="14083" max="14083" width="10.42578125" style="604" customWidth="1"/>
    <col min="14084" max="14084" width="7.28515625" style="604" customWidth="1"/>
    <col min="14085" max="14085" width="6.28515625" style="604" customWidth="1"/>
    <col min="14086" max="14086" width="7.42578125" style="604" customWidth="1"/>
    <col min="14087" max="14087" width="6" style="604" customWidth="1"/>
    <col min="14088" max="14088" width="6.28515625" style="604" customWidth="1"/>
    <col min="14089" max="14089" width="7" style="604" customWidth="1"/>
    <col min="14090" max="14090" width="6" style="604" customWidth="1"/>
    <col min="14091" max="14091" width="7" style="604" customWidth="1"/>
    <col min="14092" max="14092" width="5.5703125" style="604" customWidth="1"/>
    <col min="14093" max="14094" width="4.85546875" style="604" customWidth="1"/>
    <col min="14095" max="14095" width="4.7109375" style="604" customWidth="1"/>
    <col min="14096" max="14109" width="6" style="604" customWidth="1"/>
    <col min="14110" max="14111" width="7" style="604" customWidth="1"/>
    <col min="14112" max="14112" width="6.28515625" style="604" customWidth="1"/>
    <col min="14113" max="14115" width="6" style="604" customWidth="1"/>
    <col min="14116" max="14116" width="6.42578125" style="604" customWidth="1"/>
    <col min="14117" max="14117" width="4.85546875" style="604" customWidth="1"/>
    <col min="14118" max="14335" width="4.85546875" style="604"/>
    <col min="14336" max="14336" width="4.7109375" style="604" customWidth="1"/>
    <col min="14337" max="14337" width="36" style="604" customWidth="1"/>
    <col min="14338" max="14338" width="6.28515625" style="604" customWidth="1"/>
    <col min="14339" max="14339" width="10.42578125" style="604" customWidth="1"/>
    <col min="14340" max="14340" width="7.28515625" style="604" customWidth="1"/>
    <col min="14341" max="14341" width="6.28515625" style="604" customWidth="1"/>
    <col min="14342" max="14342" width="7.42578125" style="604" customWidth="1"/>
    <col min="14343" max="14343" width="6" style="604" customWidth="1"/>
    <col min="14344" max="14344" width="6.28515625" style="604" customWidth="1"/>
    <col min="14345" max="14345" width="7" style="604" customWidth="1"/>
    <col min="14346" max="14346" width="6" style="604" customWidth="1"/>
    <col min="14347" max="14347" width="7" style="604" customWidth="1"/>
    <col min="14348" max="14348" width="5.5703125" style="604" customWidth="1"/>
    <col min="14349" max="14350" width="4.85546875" style="604" customWidth="1"/>
    <col min="14351" max="14351" width="4.7109375" style="604" customWidth="1"/>
    <col min="14352" max="14365" width="6" style="604" customWidth="1"/>
    <col min="14366" max="14367" width="7" style="604" customWidth="1"/>
    <col min="14368" max="14368" width="6.28515625" style="604" customWidth="1"/>
    <col min="14369" max="14371" width="6" style="604" customWidth="1"/>
    <col min="14372" max="14372" width="6.42578125" style="604" customWidth="1"/>
    <col min="14373" max="14373" width="4.85546875" style="604" customWidth="1"/>
    <col min="14374" max="14591" width="4.85546875" style="604"/>
    <col min="14592" max="14592" width="4.7109375" style="604" customWidth="1"/>
    <col min="14593" max="14593" width="36" style="604" customWidth="1"/>
    <col min="14594" max="14594" width="6.28515625" style="604" customWidth="1"/>
    <col min="14595" max="14595" width="10.42578125" style="604" customWidth="1"/>
    <col min="14596" max="14596" width="7.28515625" style="604" customWidth="1"/>
    <col min="14597" max="14597" width="6.28515625" style="604" customWidth="1"/>
    <col min="14598" max="14598" width="7.42578125" style="604" customWidth="1"/>
    <col min="14599" max="14599" width="6" style="604" customWidth="1"/>
    <col min="14600" max="14600" width="6.28515625" style="604" customWidth="1"/>
    <col min="14601" max="14601" width="7" style="604" customWidth="1"/>
    <col min="14602" max="14602" width="6" style="604" customWidth="1"/>
    <col min="14603" max="14603" width="7" style="604" customWidth="1"/>
    <col min="14604" max="14604" width="5.5703125" style="604" customWidth="1"/>
    <col min="14605" max="14606" width="4.85546875" style="604" customWidth="1"/>
    <col min="14607" max="14607" width="4.7109375" style="604" customWidth="1"/>
    <col min="14608" max="14621" width="6" style="604" customWidth="1"/>
    <col min="14622" max="14623" width="7" style="604" customWidth="1"/>
    <col min="14624" max="14624" width="6.28515625" style="604" customWidth="1"/>
    <col min="14625" max="14627" width="6" style="604" customWidth="1"/>
    <col min="14628" max="14628" width="6.42578125" style="604" customWidth="1"/>
    <col min="14629" max="14629" width="4.85546875" style="604" customWidth="1"/>
    <col min="14630" max="14847" width="4.85546875" style="604"/>
    <col min="14848" max="14848" width="4.7109375" style="604" customWidth="1"/>
    <col min="14849" max="14849" width="36" style="604" customWidth="1"/>
    <col min="14850" max="14850" width="6.28515625" style="604" customWidth="1"/>
    <col min="14851" max="14851" width="10.42578125" style="604" customWidth="1"/>
    <col min="14852" max="14852" width="7.28515625" style="604" customWidth="1"/>
    <col min="14853" max="14853" width="6.28515625" style="604" customWidth="1"/>
    <col min="14854" max="14854" width="7.42578125" style="604" customWidth="1"/>
    <col min="14855" max="14855" width="6" style="604" customWidth="1"/>
    <col min="14856" max="14856" width="6.28515625" style="604" customWidth="1"/>
    <col min="14857" max="14857" width="7" style="604" customWidth="1"/>
    <col min="14858" max="14858" width="6" style="604" customWidth="1"/>
    <col min="14859" max="14859" width="7" style="604" customWidth="1"/>
    <col min="14860" max="14860" width="5.5703125" style="604" customWidth="1"/>
    <col min="14861" max="14862" width="4.85546875" style="604" customWidth="1"/>
    <col min="14863" max="14863" width="4.7109375" style="604" customWidth="1"/>
    <col min="14864" max="14877" width="6" style="604" customWidth="1"/>
    <col min="14878" max="14879" width="7" style="604" customWidth="1"/>
    <col min="14880" max="14880" width="6.28515625" style="604" customWidth="1"/>
    <col min="14881" max="14883" width="6" style="604" customWidth="1"/>
    <col min="14884" max="14884" width="6.42578125" style="604" customWidth="1"/>
    <col min="14885" max="14885" width="4.85546875" style="604" customWidth="1"/>
    <col min="14886" max="15103" width="4.85546875" style="604"/>
    <col min="15104" max="15104" width="4.7109375" style="604" customWidth="1"/>
    <col min="15105" max="15105" width="36" style="604" customWidth="1"/>
    <col min="15106" max="15106" width="6.28515625" style="604" customWidth="1"/>
    <col min="15107" max="15107" width="10.42578125" style="604" customWidth="1"/>
    <col min="15108" max="15108" width="7.28515625" style="604" customWidth="1"/>
    <col min="15109" max="15109" width="6.28515625" style="604" customWidth="1"/>
    <col min="15110" max="15110" width="7.42578125" style="604" customWidth="1"/>
    <col min="15111" max="15111" width="6" style="604" customWidth="1"/>
    <col min="15112" max="15112" width="6.28515625" style="604" customWidth="1"/>
    <col min="15113" max="15113" width="7" style="604" customWidth="1"/>
    <col min="15114" max="15114" width="6" style="604" customWidth="1"/>
    <col min="15115" max="15115" width="7" style="604" customWidth="1"/>
    <col min="15116" max="15116" width="5.5703125" style="604" customWidth="1"/>
    <col min="15117" max="15118" width="4.85546875" style="604" customWidth="1"/>
    <col min="15119" max="15119" width="4.7109375" style="604" customWidth="1"/>
    <col min="15120" max="15133" width="6" style="604" customWidth="1"/>
    <col min="15134" max="15135" width="7" style="604" customWidth="1"/>
    <col min="15136" max="15136" width="6.28515625" style="604" customWidth="1"/>
    <col min="15137" max="15139" width="6" style="604" customWidth="1"/>
    <col min="15140" max="15140" width="6.42578125" style="604" customWidth="1"/>
    <col min="15141" max="15141" width="4.85546875" style="604" customWidth="1"/>
    <col min="15142" max="15359" width="4.85546875" style="604"/>
    <col min="15360" max="15360" width="4.7109375" style="604" customWidth="1"/>
    <col min="15361" max="15361" width="36" style="604" customWidth="1"/>
    <col min="15362" max="15362" width="6.28515625" style="604" customWidth="1"/>
    <col min="15363" max="15363" width="10.42578125" style="604" customWidth="1"/>
    <col min="15364" max="15364" width="7.28515625" style="604" customWidth="1"/>
    <col min="15365" max="15365" width="6.28515625" style="604" customWidth="1"/>
    <col min="15366" max="15366" width="7.42578125" style="604" customWidth="1"/>
    <col min="15367" max="15367" width="6" style="604" customWidth="1"/>
    <col min="15368" max="15368" width="6.28515625" style="604" customWidth="1"/>
    <col min="15369" max="15369" width="7" style="604" customWidth="1"/>
    <col min="15370" max="15370" width="6" style="604" customWidth="1"/>
    <col min="15371" max="15371" width="7" style="604" customWidth="1"/>
    <col min="15372" max="15372" width="5.5703125" style="604" customWidth="1"/>
    <col min="15373" max="15374" width="4.85546875" style="604" customWidth="1"/>
    <col min="15375" max="15375" width="4.7109375" style="604" customWidth="1"/>
    <col min="15376" max="15389" width="6" style="604" customWidth="1"/>
    <col min="15390" max="15391" width="7" style="604" customWidth="1"/>
    <col min="15392" max="15392" width="6.28515625" style="604" customWidth="1"/>
    <col min="15393" max="15395" width="6" style="604" customWidth="1"/>
    <col min="15396" max="15396" width="6.42578125" style="604" customWidth="1"/>
    <col min="15397" max="15397" width="4.85546875" style="604" customWidth="1"/>
    <col min="15398" max="15615" width="4.85546875" style="604"/>
    <col min="15616" max="15616" width="4.7109375" style="604" customWidth="1"/>
    <col min="15617" max="15617" width="36" style="604" customWidth="1"/>
    <col min="15618" max="15618" width="6.28515625" style="604" customWidth="1"/>
    <col min="15619" max="15619" width="10.42578125" style="604" customWidth="1"/>
    <col min="15620" max="15620" width="7.28515625" style="604" customWidth="1"/>
    <col min="15621" max="15621" width="6.28515625" style="604" customWidth="1"/>
    <col min="15622" max="15622" width="7.42578125" style="604" customWidth="1"/>
    <col min="15623" max="15623" width="6" style="604" customWidth="1"/>
    <col min="15624" max="15624" width="6.28515625" style="604" customWidth="1"/>
    <col min="15625" max="15625" width="7" style="604" customWidth="1"/>
    <col min="15626" max="15626" width="6" style="604" customWidth="1"/>
    <col min="15627" max="15627" width="7" style="604" customWidth="1"/>
    <col min="15628" max="15628" width="5.5703125" style="604" customWidth="1"/>
    <col min="15629" max="15630" width="4.85546875" style="604" customWidth="1"/>
    <col min="15631" max="15631" width="4.7109375" style="604" customWidth="1"/>
    <col min="15632" max="15645" width="6" style="604" customWidth="1"/>
    <col min="15646" max="15647" width="7" style="604" customWidth="1"/>
    <col min="15648" max="15648" width="6.28515625" style="604" customWidth="1"/>
    <col min="15649" max="15651" width="6" style="604" customWidth="1"/>
    <col min="15652" max="15652" width="6.42578125" style="604" customWidth="1"/>
    <col min="15653" max="15653" width="4.85546875" style="604" customWidth="1"/>
    <col min="15654" max="15871" width="4.85546875" style="604"/>
    <col min="15872" max="15872" width="4.7109375" style="604" customWidth="1"/>
    <col min="15873" max="15873" width="36" style="604" customWidth="1"/>
    <col min="15874" max="15874" width="6.28515625" style="604" customWidth="1"/>
    <col min="15875" max="15875" width="10.42578125" style="604" customWidth="1"/>
    <col min="15876" max="15876" width="7.28515625" style="604" customWidth="1"/>
    <col min="15877" max="15877" width="6.28515625" style="604" customWidth="1"/>
    <col min="15878" max="15878" width="7.42578125" style="604" customWidth="1"/>
    <col min="15879" max="15879" width="6" style="604" customWidth="1"/>
    <col min="15880" max="15880" width="6.28515625" style="604" customWidth="1"/>
    <col min="15881" max="15881" width="7" style="604" customWidth="1"/>
    <col min="15882" max="15882" width="6" style="604" customWidth="1"/>
    <col min="15883" max="15883" width="7" style="604" customWidth="1"/>
    <col min="15884" max="15884" width="5.5703125" style="604" customWidth="1"/>
    <col min="15885" max="15886" width="4.85546875" style="604" customWidth="1"/>
    <col min="15887" max="15887" width="4.7109375" style="604" customWidth="1"/>
    <col min="15888" max="15901" width="6" style="604" customWidth="1"/>
    <col min="15902" max="15903" width="7" style="604" customWidth="1"/>
    <col min="15904" max="15904" width="6.28515625" style="604" customWidth="1"/>
    <col min="15905" max="15907" width="6" style="604" customWidth="1"/>
    <col min="15908" max="15908" width="6.42578125" style="604" customWidth="1"/>
    <col min="15909" max="15909" width="4.85546875" style="604" customWidth="1"/>
    <col min="15910" max="16127" width="4.85546875" style="604"/>
    <col min="16128" max="16128" width="4.7109375" style="604" customWidth="1"/>
    <col min="16129" max="16129" width="36" style="604" customWidth="1"/>
    <col min="16130" max="16130" width="6.28515625" style="604" customWidth="1"/>
    <col min="16131" max="16131" width="10.42578125" style="604" customWidth="1"/>
    <col min="16132" max="16132" width="7.28515625" style="604" customWidth="1"/>
    <col min="16133" max="16133" width="6.28515625" style="604" customWidth="1"/>
    <col min="16134" max="16134" width="7.42578125" style="604" customWidth="1"/>
    <col min="16135" max="16135" width="6" style="604" customWidth="1"/>
    <col min="16136" max="16136" width="6.28515625" style="604" customWidth="1"/>
    <col min="16137" max="16137" width="7" style="604" customWidth="1"/>
    <col min="16138" max="16138" width="6" style="604" customWidth="1"/>
    <col min="16139" max="16139" width="7" style="604" customWidth="1"/>
    <col min="16140" max="16140" width="5.5703125" style="604" customWidth="1"/>
    <col min="16141" max="16142" width="4.85546875" style="604" customWidth="1"/>
    <col min="16143" max="16143" width="4.7109375" style="604" customWidth="1"/>
    <col min="16144" max="16157" width="6" style="604" customWidth="1"/>
    <col min="16158" max="16159" width="7" style="604" customWidth="1"/>
    <col min="16160" max="16160" width="6.28515625" style="604" customWidth="1"/>
    <col min="16161" max="16163" width="6" style="604" customWidth="1"/>
    <col min="16164" max="16164" width="6.42578125" style="604" customWidth="1"/>
    <col min="16165" max="16165" width="4.85546875" style="604" customWidth="1"/>
    <col min="16166" max="16384" width="4.85546875" style="604"/>
  </cols>
  <sheetData>
    <row r="1" spans="1:37" ht="18.75" customHeight="1" x14ac:dyDescent="0.25">
      <c r="A1" s="386" t="s">
        <v>498</v>
      </c>
      <c r="B1" s="387"/>
      <c r="C1" s="384"/>
      <c r="D1" s="388"/>
      <c r="E1" s="388"/>
      <c r="F1" s="388"/>
      <c r="G1" s="384"/>
      <c r="H1" s="384"/>
      <c r="I1" s="384"/>
      <c r="J1" s="384"/>
      <c r="K1" s="384"/>
      <c r="L1" s="384"/>
      <c r="M1" s="384"/>
      <c r="N1" s="389"/>
      <c r="O1" s="390" t="s">
        <v>498</v>
      </c>
      <c r="P1" s="391"/>
      <c r="Q1" s="392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K1" s="389"/>
    </row>
    <row r="2" spans="1:37" ht="21.75" customHeight="1" x14ac:dyDescent="0.25">
      <c r="A2" s="387" t="s">
        <v>2428</v>
      </c>
      <c r="B2" s="394"/>
      <c r="C2" s="384"/>
      <c r="D2" s="388"/>
      <c r="E2" s="388"/>
      <c r="F2" s="388"/>
      <c r="G2" s="384"/>
      <c r="H2" s="384"/>
      <c r="I2" s="384"/>
      <c r="J2" s="384"/>
      <c r="K2" s="384"/>
      <c r="L2" s="384"/>
      <c r="M2" s="384"/>
      <c r="N2" s="383"/>
      <c r="O2" s="395" t="s">
        <v>2429</v>
      </c>
      <c r="P2" s="391"/>
      <c r="Q2" s="396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  <c r="AJ2" s="384"/>
    </row>
    <row r="3" spans="1:37" ht="18" customHeight="1" x14ac:dyDescent="0.25">
      <c r="A3" s="397" t="s">
        <v>499</v>
      </c>
      <c r="B3" s="398"/>
      <c r="C3" s="399"/>
      <c r="D3" s="400"/>
      <c r="E3" s="400"/>
      <c r="F3" s="400"/>
      <c r="G3" s="384"/>
      <c r="H3" s="384"/>
      <c r="I3" s="384"/>
      <c r="J3" s="384"/>
      <c r="K3" s="384"/>
      <c r="L3" s="384"/>
      <c r="M3" s="384"/>
      <c r="N3" s="383"/>
      <c r="O3" s="401" t="s">
        <v>499</v>
      </c>
      <c r="P3" s="402"/>
      <c r="Q3" s="403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</row>
    <row r="4" spans="1:37" ht="12.75" customHeight="1" x14ac:dyDescent="0.25">
      <c r="A4" s="404"/>
      <c r="B4" s="509" t="s">
        <v>245</v>
      </c>
      <c r="C4" s="511" t="s">
        <v>501</v>
      </c>
      <c r="D4" s="1104" t="s">
        <v>773</v>
      </c>
      <c r="E4" s="1105"/>
      <c r="F4" s="1106"/>
      <c r="G4" s="405" t="s">
        <v>774</v>
      </c>
      <c r="H4" s="406"/>
      <c r="I4" s="407"/>
      <c r="J4" s="406"/>
      <c r="K4" s="408"/>
      <c r="L4" s="406"/>
      <c r="M4" s="409"/>
      <c r="N4" s="410"/>
      <c r="O4" s="411"/>
      <c r="P4" s="412"/>
      <c r="Q4" s="413" t="s">
        <v>774</v>
      </c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8"/>
      <c r="AI4" s="406"/>
      <c r="AJ4" s="414"/>
      <c r="AK4" s="415"/>
    </row>
    <row r="5" spans="1:37" ht="14.25" customHeight="1" x14ac:dyDescent="0.25">
      <c r="A5" s="416"/>
      <c r="B5" s="417"/>
      <c r="C5" s="418" t="s">
        <v>3468</v>
      </c>
      <c r="D5" s="510" t="s">
        <v>39</v>
      </c>
      <c r="E5" s="419" t="s">
        <v>74</v>
      </c>
      <c r="F5" s="511" t="s">
        <v>506</v>
      </c>
      <c r="G5" s="1100" t="s">
        <v>12</v>
      </c>
      <c r="H5" s="1101"/>
      <c r="I5" s="420" t="s">
        <v>13</v>
      </c>
      <c r="J5" s="421"/>
      <c r="K5" s="1098" t="s">
        <v>507</v>
      </c>
      <c r="L5" s="421" t="s">
        <v>17</v>
      </c>
      <c r="M5" s="422"/>
      <c r="N5" s="415"/>
      <c r="O5" s="423"/>
      <c r="P5" s="1100" t="s">
        <v>18</v>
      </c>
      <c r="Q5" s="1101"/>
      <c r="R5" s="1100" t="s">
        <v>508</v>
      </c>
      <c r="S5" s="1101"/>
      <c r="T5" s="1100" t="s">
        <v>21</v>
      </c>
      <c r="U5" s="1101"/>
      <c r="V5" s="1100" t="s">
        <v>22</v>
      </c>
      <c r="W5" s="1101"/>
      <c r="X5" s="1100" t="s">
        <v>509</v>
      </c>
      <c r="Y5" s="1101"/>
      <c r="Z5" s="1100" t="s">
        <v>510</v>
      </c>
      <c r="AA5" s="1101"/>
      <c r="AB5" s="1100" t="s">
        <v>511</v>
      </c>
      <c r="AC5" s="1101"/>
      <c r="AD5" s="1102" t="s">
        <v>512</v>
      </c>
      <c r="AE5" s="1103"/>
      <c r="AF5" s="1098" t="s">
        <v>513</v>
      </c>
      <c r="AG5" s="1098" t="s">
        <v>514</v>
      </c>
      <c r="AH5" s="424" t="s">
        <v>26</v>
      </c>
      <c r="AI5" s="422" t="s">
        <v>515</v>
      </c>
      <c r="AJ5" s="1098" t="s">
        <v>516</v>
      </c>
      <c r="AK5" s="415"/>
    </row>
    <row r="6" spans="1:37" ht="23.25" customHeight="1" x14ac:dyDescent="0.25">
      <c r="A6" s="425" t="s">
        <v>775</v>
      </c>
      <c r="B6" s="426"/>
      <c r="C6" s="427" t="s">
        <v>3469</v>
      </c>
      <c r="D6" s="428"/>
      <c r="E6" s="428"/>
      <c r="F6" s="429"/>
      <c r="G6" s="430" t="s">
        <v>74</v>
      </c>
      <c r="H6" s="430" t="s">
        <v>506</v>
      </c>
      <c r="I6" s="431" t="s">
        <v>74</v>
      </c>
      <c r="J6" s="430" t="s">
        <v>506</v>
      </c>
      <c r="K6" s="1099"/>
      <c r="L6" s="430" t="s">
        <v>74</v>
      </c>
      <c r="M6" s="432" t="s">
        <v>506</v>
      </c>
      <c r="N6" s="433" t="s">
        <v>775</v>
      </c>
      <c r="O6" s="423" t="s">
        <v>775</v>
      </c>
      <c r="P6" s="430" t="s">
        <v>74</v>
      </c>
      <c r="Q6" s="432" t="s">
        <v>506</v>
      </c>
      <c r="R6" s="430" t="s">
        <v>74</v>
      </c>
      <c r="S6" s="430" t="s">
        <v>506</v>
      </c>
      <c r="T6" s="431" t="s">
        <v>74</v>
      </c>
      <c r="U6" s="432" t="s">
        <v>506</v>
      </c>
      <c r="V6" s="430" t="s">
        <v>74</v>
      </c>
      <c r="W6" s="432" t="s">
        <v>506</v>
      </c>
      <c r="X6" s="430" t="s">
        <v>74</v>
      </c>
      <c r="Y6" s="432" t="s">
        <v>506</v>
      </c>
      <c r="Z6" s="430" t="s">
        <v>74</v>
      </c>
      <c r="AA6" s="432" t="s">
        <v>506</v>
      </c>
      <c r="AB6" s="430" t="s">
        <v>74</v>
      </c>
      <c r="AC6" s="432" t="s">
        <v>506</v>
      </c>
      <c r="AD6" s="431" t="s">
        <v>74</v>
      </c>
      <c r="AE6" s="430" t="s">
        <v>506</v>
      </c>
      <c r="AF6" s="1099"/>
      <c r="AG6" s="1099"/>
      <c r="AH6" s="427"/>
      <c r="AI6" s="427"/>
      <c r="AJ6" s="1099"/>
      <c r="AK6" s="434" t="s">
        <v>775</v>
      </c>
    </row>
    <row r="7" spans="1:37" s="605" customFormat="1" ht="11.25" hidden="1" customHeight="1" x14ac:dyDescent="0.25">
      <c r="A7" s="435" t="s">
        <v>776</v>
      </c>
      <c r="B7" s="436" t="s">
        <v>777</v>
      </c>
      <c r="C7" s="437" t="s">
        <v>778</v>
      </c>
      <c r="D7" s="438" t="s">
        <v>779</v>
      </c>
      <c r="E7" s="438" t="s">
        <v>780</v>
      </c>
      <c r="F7" s="438" t="s">
        <v>781</v>
      </c>
      <c r="G7" s="439" t="s">
        <v>782</v>
      </c>
      <c r="H7" s="438" t="s">
        <v>783</v>
      </c>
      <c r="I7" s="439" t="s">
        <v>784</v>
      </c>
      <c r="J7" s="438" t="s">
        <v>785</v>
      </c>
      <c r="K7" s="439" t="s">
        <v>786</v>
      </c>
      <c r="L7" s="439" t="s">
        <v>787</v>
      </c>
      <c r="M7" s="438" t="s">
        <v>788</v>
      </c>
      <c r="N7" s="440" t="s">
        <v>789</v>
      </c>
      <c r="O7" s="441" t="s">
        <v>790</v>
      </c>
      <c r="P7" s="439" t="s">
        <v>791</v>
      </c>
      <c r="Q7" s="438" t="s">
        <v>792</v>
      </c>
      <c r="R7" s="439" t="s">
        <v>793</v>
      </c>
      <c r="S7" s="442" t="s">
        <v>794</v>
      </c>
      <c r="T7" s="438" t="s">
        <v>795</v>
      </c>
      <c r="U7" s="442" t="s">
        <v>796</v>
      </c>
      <c r="V7" s="438" t="s">
        <v>797</v>
      </c>
      <c r="W7" s="442" t="s">
        <v>798</v>
      </c>
      <c r="X7" s="438" t="s">
        <v>799</v>
      </c>
      <c r="Y7" s="442" t="s">
        <v>800</v>
      </c>
      <c r="Z7" s="438" t="s">
        <v>801</v>
      </c>
      <c r="AA7" s="442" t="s">
        <v>802</v>
      </c>
      <c r="AB7" s="438" t="s">
        <v>803</v>
      </c>
      <c r="AC7" s="442" t="s">
        <v>804</v>
      </c>
      <c r="AD7" s="438" t="s">
        <v>805</v>
      </c>
      <c r="AE7" s="442" t="s">
        <v>806</v>
      </c>
      <c r="AF7" s="438" t="s">
        <v>807</v>
      </c>
      <c r="AG7" s="439" t="s">
        <v>808</v>
      </c>
      <c r="AH7" s="439" t="s">
        <v>809</v>
      </c>
      <c r="AI7" s="439" t="s">
        <v>810</v>
      </c>
      <c r="AJ7" s="437" t="s">
        <v>811</v>
      </c>
      <c r="AK7" s="443" t="s">
        <v>812</v>
      </c>
    </row>
    <row r="8" spans="1:37" x14ac:dyDescent="0.25">
      <c r="A8" s="435">
        <v>1001</v>
      </c>
      <c r="B8" s="436" t="s">
        <v>143</v>
      </c>
      <c r="C8" s="437">
        <v>9536</v>
      </c>
      <c r="D8" s="438">
        <v>500.08894182</v>
      </c>
      <c r="E8" s="438">
        <v>417.21535863000003</v>
      </c>
      <c r="F8" s="438">
        <v>82.873583194000005</v>
      </c>
      <c r="G8" s="439">
        <v>1.18311032E-2</v>
      </c>
      <c r="H8" s="438">
        <v>1.9700797499999999E-2</v>
      </c>
      <c r="I8" s="439">
        <v>0.43507892869999998</v>
      </c>
      <c r="J8" s="438">
        <v>5.3254527599999997E-2</v>
      </c>
      <c r="K8" s="439">
        <v>5.0307391255000002</v>
      </c>
      <c r="L8" s="439">
        <v>1.0097108302</v>
      </c>
      <c r="M8" s="438">
        <v>7.1135750100000006E-2</v>
      </c>
      <c r="N8" s="440">
        <v>1001</v>
      </c>
      <c r="O8" s="441">
        <v>1001</v>
      </c>
      <c r="P8" s="439">
        <v>2.1843342022000001</v>
      </c>
      <c r="Q8" s="438">
        <v>0.37327892810000002</v>
      </c>
      <c r="R8" s="439">
        <v>1.4683551846</v>
      </c>
      <c r="S8" s="442">
        <v>0.38751518559999998</v>
      </c>
      <c r="T8" s="438">
        <v>0.9787417102</v>
      </c>
      <c r="U8" s="442">
        <v>2.4384426899999999E-2</v>
      </c>
      <c r="V8" s="438">
        <v>0</v>
      </c>
      <c r="W8" s="442">
        <v>0</v>
      </c>
      <c r="X8" s="438">
        <v>7.0054391946000001</v>
      </c>
      <c r="Y8" s="442">
        <v>0.95526944420000004</v>
      </c>
      <c r="Z8" s="438">
        <v>0</v>
      </c>
      <c r="AA8" s="442">
        <v>0</v>
      </c>
      <c r="AB8" s="438">
        <v>0.51894686219999997</v>
      </c>
      <c r="AC8" s="442">
        <v>0.37124691500000001</v>
      </c>
      <c r="AD8" s="438">
        <v>301.89902828999999</v>
      </c>
      <c r="AE8" s="442">
        <v>65.814453100999998</v>
      </c>
      <c r="AF8" s="438">
        <v>1.36947449E-2</v>
      </c>
      <c r="AG8" s="439">
        <v>33.296865328000003</v>
      </c>
      <c r="AH8" s="439">
        <v>4.6684078910000002</v>
      </c>
      <c r="AI8" s="439">
        <v>73.497529350999997</v>
      </c>
      <c r="AJ8" s="437">
        <v>9</v>
      </c>
      <c r="AK8" s="443">
        <v>1001</v>
      </c>
    </row>
    <row r="9" spans="1:37" x14ac:dyDescent="0.25">
      <c r="A9" s="435">
        <v>1002</v>
      </c>
      <c r="B9" s="436" t="s">
        <v>144</v>
      </c>
      <c r="C9" s="437">
        <v>1792</v>
      </c>
      <c r="D9" s="438">
        <v>1238.7454063</v>
      </c>
      <c r="E9" s="438">
        <v>920.72183810000001</v>
      </c>
      <c r="F9" s="438">
        <v>318.02356823000002</v>
      </c>
      <c r="G9" s="439">
        <v>160.8495183</v>
      </c>
      <c r="H9" s="438">
        <v>6.5382360608000001</v>
      </c>
      <c r="I9" s="439">
        <v>71.116477008000004</v>
      </c>
      <c r="J9" s="438">
        <v>11.166307864</v>
      </c>
      <c r="K9" s="439">
        <v>95.726057084000004</v>
      </c>
      <c r="L9" s="439">
        <v>20.275499959000001</v>
      </c>
      <c r="M9" s="438">
        <v>1.5365856010000001</v>
      </c>
      <c r="N9" s="440">
        <v>1002</v>
      </c>
      <c r="O9" s="441">
        <v>1002</v>
      </c>
      <c r="P9" s="439">
        <v>193.39666439000001</v>
      </c>
      <c r="Q9" s="438">
        <v>40.345201424000003</v>
      </c>
      <c r="R9" s="439">
        <v>15.599863044999999</v>
      </c>
      <c r="S9" s="442">
        <v>0.7332456624</v>
      </c>
      <c r="T9" s="438">
        <v>1.4254351657</v>
      </c>
      <c r="U9" s="442">
        <v>0.36730710830000002</v>
      </c>
      <c r="V9" s="438">
        <v>0</v>
      </c>
      <c r="W9" s="442">
        <v>0</v>
      </c>
      <c r="X9" s="438">
        <v>33.395096961999997</v>
      </c>
      <c r="Y9" s="442">
        <v>6.0128774905000002</v>
      </c>
      <c r="Z9" s="438">
        <v>0</v>
      </c>
      <c r="AA9" s="442">
        <v>0</v>
      </c>
      <c r="AB9" s="438">
        <v>46.345806224999997</v>
      </c>
      <c r="AC9" s="442">
        <v>58.459479127000002</v>
      </c>
      <c r="AD9" s="438">
        <v>240.28136049</v>
      </c>
      <c r="AE9" s="442">
        <v>49.503620423999998</v>
      </c>
      <c r="AF9" s="438">
        <v>4.5582784883</v>
      </c>
      <c r="AG9" s="439">
        <v>79.862977009000005</v>
      </c>
      <c r="AH9" s="439">
        <v>37.173051491999999</v>
      </c>
      <c r="AI9" s="439">
        <v>64.076459960999998</v>
      </c>
      <c r="AJ9" s="437">
        <v>7</v>
      </c>
      <c r="AK9" s="443">
        <v>1002</v>
      </c>
    </row>
    <row r="10" spans="1:37" x14ac:dyDescent="0.25">
      <c r="A10" s="435">
        <v>1003</v>
      </c>
      <c r="B10" s="436" t="s">
        <v>145</v>
      </c>
      <c r="C10" s="437">
        <v>29684</v>
      </c>
      <c r="D10" s="438">
        <v>264.11037888999999</v>
      </c>
      <c r="E10" s="438">
        <v>206.94711244000001</v>
      </c>
      <c r="F10" s="438">
        <v>57.163266450999998</v>
      </c>
      <c r="G10" s="439">
        <v>56.071820006999999</v>
      </c>
      <c r="H10" s="438">
        <v>2.5569603770999998</v>
      </c>
      <c r="I10" s="439">
        <v>29.409985922000001</v>
      </c>
      <c r="J10" s="438">
        <v>3.3305504412000002</v>
      </c>
      <c r="K10" s="439">
        <v>17.730661246</v>
      </c>
      <c r="L10" s="439">
        <v>19.432870854000001</v>
      </c>
      <c r="M10" s="438">
        <v>2.0978634726999998</v>
      </c>
      <c r="N10" s="440">
        <v>1003</v>
      </c>
      <c r="O10" s="441">
        <v>1003</v>
      </c>
      <c r="P10" s="439">
        <v>4.9444517389999998</v>
      </c>
      <c r="Q10" s="438">
        <v>0.82525583280000003</v>
      </c>
      <c r="R10" s="439">
        <v>3.1263694039000001</v>
      </c>
      <c r="S10" s="442">
        <v>1.1597801491999999</v>
      </c>
      <c r="T10" s="438">
        <v>10.138055699000001</v>
      </c>
      <c r="U10" s="442">
        <v>0.89081315090000002</v>
      </c>
      <c r="V10" s="438">
        <v>0</v>
      </c>
      <c r="W10" s="442">
        <v>0</v>
      </c>
      <c r="X10" s="438">
        <v>48.051767288999997</v>
      </c>
      <c r="Y10" s="442">
        <v>9.8919753428000003</v>
      </c>
      <c r="Z10" s="438">
        <v>0</v>
      </c>
      <c r="AA10" s="442">
        <v>0</v>
      </c>
      <c r="AB10" s="438">
        <v>9.4816460624999994</v>
      </c>
      <c r="AC10" s="442">
        <v>11.637796576</v>
      </c>
      <c r="AD10" s="438">
        <v>0.1977807794</v>
      </c>
      <c r="AE10" s="442">
        <v>3.9747093300000001E-2</v>
      </c>
      <c r="AF10" s="438">
        <v>0.33819065720000002</v>
      </c>
      <c r="AG10" s="439">
        <v>17.747540211</v>
      </c>
      <c r="AH10" s="439">
        <v>4.0487977566</v>
      </c>
      <c r="AI10" s="439">
        <v>10.959698828000001</v>
      </c>
      <c r="AJ10" s="437">
        <v>64</v>
      </c>
      <c r="AK10" s="443">
        <v>1003</v>
      </c>
    </row>
    <row r="11" spans="1:37" x14ac:dyDescent="0.25">
      <c r="A11" s="435">
        <v>1004</v>
      </c>
      <c r="B11" s="436" t="s">
        <v>146</v>
      </c>
      <c r="C11" s="437">
        <v>28617</v>
      </c>
      <c r="D11" s="438">
        <v>396.48422905000001</v>
      </c>
      <c r="E11" s="438">
        <v>279.89711634000003</v>
      </c>
      <c r="F11" s="438">
        <v>116.58711271</v>
      </c>
      <c r="G11" s="439">
        <v>73.596163113000003</v>
      </c>
      <c r="H11" s="438">
        <v>2.9859023902000001</v>
      </c>
      <c r="I11" s="439">
        <v>18.389206419000001</v>
      </c>
      <c r="J11" s="438">
        <v>5.0878078555000004</v>
      </c>
      <c r="K11" s="439">
        <v>51.381490466999999</v>
      </c>
      <c r="L11" s="439">
        <v>6.9502817415999996</v>
      </c>
      <c r="M11" s="438">
        <v>1.4849353391</v>
      </c>
      <c r="N11" s="440">
        <v>1004</v>
      </c>
      <c r="O11" s="441">
        <v>1004</v>
      </c>
      <c r="P11" s="439">
        <v>17.401486672000001</v>
      </c>
      <c r="Q11" s="438">
        <v>4.5903588147000001</v>
      </c>
      <c r="R11" s="439">
        <v>35.529131174</v>
      </c>
      <c r="S11" s="442">
        <v>7.9695342559000002</v>
      </c>
      <c r="T11" s="438">
        <v>35.649824848999998</v>
      </c>
      <c r="U11" s="442">
        <v>1.4367619386999999</v>
      </c>
      <c r="V11" s="438">
        <v>0</v>
      </c>
      <c r="W11" s="442">
        <v>0</v>
      </c>
      <c r="X11" s="438">
        <v>0</v>
      </c>
      <c r="Y11" s="442">
        <v>0</v>
      </c>
      <c r="Z11" s="438">
        <v>0</v>
      </c>
      <c r="AA11" s="442">
        <v>0</v>
      </c>
      <c r="AB11" s="438">
        <v>36.021784064999999</v>
      </c>
      <c r="AC11" s="442">
        <v>32.995312104999996</v>
      </c>
      <c r="AD11" s="438">
        <v>2.6770524548000001</v>
      </c>
      <c r="AE11" s="442">
        <v>0.46730016419999998</v>
      </c>
      <c r="AF11" s="438">
        <v>1.64098648E-2</v>
      </c>
      <c r="AG11" s="439">
        <v>35.769462148000002</v>
      </c>
      <c r="AH11" s="439">
        <v>10.030979759999999</v>
      </c>
      <c r="AI11" s="439">
        <v>16.053043460000001</v>
      </c>
      <c r="AJ11" s="437">
        <v>17</v>
      </c>
      <c r="AK11" s="443">
        <v>1004</v>
      </c>
    </row>
    <row r="12" spans="1:37" x14ac:dyDescent="0.25">
      <c r="A12" s="435">
        <v>1005</v>
      </c>
      <c r="B12" s="436" t="s">
        <v>147</v>
      </c>
      <c r="C12" s="437">
        <v>14023</v>
      </c>
      <c r="D12" s="438">
        <v>1869.2738844999999</v>
      </c>
      <c r="E12" s="438">
        <v>1482.024109</v>
      </c>
      <c r="F12" s="438">
        <v>387.24977553000002</v>
      </c>
      <c r="G12" s="439">
        <v>144.12920868</v>
      </c>
      <c r="H12" s="438">
        <v>4.6585060258000004</v>
      </c>
      <c r="I12" s="439">
        <v>74.455235005000006</v>
      </c>
      <c r="J12" s="438">
        <v>6.8205054582000004</v>
      </c>
      <c r="K12" s="439">
        <v>118.10304791999999</v>
      </c>
      <c r="L12" s="439">
        <v>3.6982137407</v>
      </c>
      <c r="M12" s="438">
        <v>0.34999624769999998</v>
      </c>
      <c r="N12" s="440">
        <v>1005</v>
      </c>
      <c r="O12" s="441">
        <v>1005</v>
      </c>
      <c r="P12" s="439">
        <v>52.429120009999998</v>
      </c>
      <c r="Q12" s="438">
        <v>3.5335825313</v>
      </c>
      <c r="R12" s="439">
        <v>32.323818803000002</v>
      </c>
      <c r="S12" s="442">
        <v>3.7797657645</v>
      </c>
      <c r="T12" s="438">
        <v>7.0822512700000004</v>
      </c>
      <c r="U12" s="442">
        <v>0.87162671270000003</v>
      </c>
      <c r="V12" s="438">
        <v>0.68853339940000002</v>
      </c>
      <c r="W12" s="442">
        <v>1.2103707373999999</v>
      </c>
      <c r="X12" s="438">
        <v>81.973770770000002</v>
      </c>
      <c r="Y12" s="442">
        <v>14.712193227</v>
      </c>
      <c r="Z12" s="438">
        <v>0</v>
      </c>
      <c r="AA12" s="442">
        <v>0</v>
      </c>
      <c r="AB12" s="438">
        <v>148.98114215000001</v>
      </c>
      <c r="AC12" s="442">
        <v>67.809807397</v>
      </c>
      <c r="AD12" s="438">
        <v>491.21044792999999</v>
      </c>
      <c r="AE12" s="442">
        <v>115.47389444</v>
      </c>
      <c r="AF12" s="438">
        <v>265.85796317</v>
      </c>
      <c r="AG12" s="439">
        <v>78.009488055000006</v>
      </c>
      <c r="AH12" s="439">
        <v>32.826633846</v>
      </c>
      <c r="AI12" s="439">
        <v>118.28476125</v>
      </c>
      <c r="AJ12" s="437">
        <v>21</v>
      </c>
      <c r="AK12" s="443">
        <v>1005</v>
      </c>
    </row>
    <row r="13" spans="1:37" x14ac:dyDescent="0.25">
      <c r="A13" s="435">
        <v>1006</v>
      </c>
      <c r="B13" s="436" t="s">
        <v>148</v>
      </c>
      <c r="C13" s="437">
        <v>113751</v>
      </c>
      <c r="D13" s="438">
        <v>1114.1429736</v>
      </c>
      <c r="E13" s="438">
        <v>859.48047821</v>
      </c>
      <c r="F13" s="438">
        <v>254.66249542</v>
      </c>
      <c r="G13" s="439">
        <v>70.528335752000004</v>
      </c>
      <c r="H13" s="438">
        <v>1.5846735827</v>
      </c>
      <c r="I13" s="439">
        <v>38.029969874999999</v>
      </c>
      <c r="J13" s="438">
        <v>3.3818847218000001</v>
      </c>
      <c r="K13" s="439">
        <v>33.901679100000003</v>
      </c>
      <c r="L13" s="439">
        <v>39.815030884000002</v>
      </c>
      <c r="M13" s="438">
        <v>7.4457268782000003</v>
      </c>
      <c r="N13" s="440">
        <v>1006</v>
      </c>
      <c r="O13" s="441">
        <v>1006</v>
      </c>
      <c r="P13" s="439">
        <v>14.028725984999999</v>
      </c>
      <c r="Q13" s="438">
        <v>2.0975976187000001</v>
      </c>
      <c r="R13" s="439">
        <v>1.4894811218999999</v>
      </c>
      <c r="S13" s="442">
        <v>0.92839826390000002</v>
      </c>
      <c r="T13" s="438">
        <v>14.592964195</v>
      </c>
      <c r="U13" s="442">
        <v>0.52473848860000005</v>
      </c>
      <c r="V13" s="438">
        <v>0</v>
      </c>
      <c r="W13" s="442">
        <v>0</v>
      </c>
      <c r="X13" s="438">
        <v>248.56808619</v>
      </c>
      <c r="Y13" s="442">
        <v>54.694335324999997</v>
      </c>
      <c r="Z13" s="438">
        <v>1.4093774099999999E-2</v>
      </c>
      <c r="AA13" s="442">
        <v>1.9983577999999999E-3</v>
      </c>
      <c r="AB13" s="438">
        <v>26.757284461000001</v>
      </c>
      <c r="AC13" s="442">
        <v>15.991373443000001</v>
      </c>
      <c r="AD13" s="438">
        <v>301.02682023</v>
      </c>
      <c r="AE13" s="442">
        <v>69.638457079000005</v>
      </c>
      <c r="AF13" s="438">
        <v>6.3647115833000001</v>
      </c>
      <c r="AG13" s="439">
        <v>63.384297554</v>
      </c>
      <c r="AH13" s="439">
        <v>29.068807596999999</v>
      </c>
      <c r="AI13" s="439">
        <v>70.283501580000006</v>
      </c>
      <c r="AJ13" s="437">
        <v>71</v>
      </c>
      <c r="AK13" s="443">
        <v>1006</v>
      </c>
    </row>
    <row r="14" spans="1:37" x14ac:dyDescent="0.25">
      <c r="A14" s="435">
        <v>1007</v>
      </c>
      <c r="B14" s="436" t="s">
        <v>372</v>
      </c>
      <c r="C14" s="437">
        <v>30979</v>
      </c>
      <c r="D14" s="438">
        <v>340.76498164999998</v>
      </c>
      <c r="E14" s="438">
        <v>269.72784703999997</v>
      </c>
      <c r="F14" s="438">
        <v>71.037134613000006</v>
      </c>
      <c r="G14" s="439">
        <v>106.22915270999999</v>
      </c>
      <c r="H14" s="438">
        <v>2.3587461748999998</v>
      </c>
      <c r="I14" s="439">
        <v>35.621734836000002</v>
      </c>
      <c r="J14" s="438">
        <v>4.6726593409000001</v>
      </c>
      <c r="K14" s="439">
        <v>31.084525534000001</v>
      </c>
      <c r="L14" s="439">
        <v>46.399433739000003</v>
      </c>
      <c r="M14" s="438">
        <v>4.1909713631000001</v>
      </c>
      <c r="N14" s="440">
        <v>1007</v>
      </c>
      <c r="O14" s="441">
        <v>1007</v>
      </c>
      <c r="P14" s="439">
        <v>4.8807903405999999</v>
      </c>
      <c r="Q14" s="438">
        <v>0.74832757719999998</v>
      </c>
      <c r="R14" s="439">
        <v>3.2152920498999999</v>
      </c>
      <c r="S14" s="442">
        <v>1.3104056688000001</v>
      </c>
      <c r="T14" s="438">
        <v>10.010835171</v>
      </c>
      <c r="U14" s="442">
        <v>1.8068229492000001</v>
      </c>
      <c r="V14" s="438">
        <v>0</v>
      </c>
      <c r="W14" s="442">
        <v>0</v>
      </c>
      <c r="X14" s="438">
        <v>1.7365463054000001</v>
      </c>
      <c r="Y14" s="442">
        <v>0.31535152649999998</v>
      </c>
      <c r="Z14" s="438">
        <v>0</v>
      </c>
      <c r="AA14" s="442">
        <v>0</v>
      </c>
      <c r="AB14" s="438">
        <v>18.438058300000002</v>
      </c>
      <c r="AC14" s="442">
        <v>19.248713772999999</v>
      </c>
      <c r="AD14" s="438">
        <v>5.4792894353000001</v>
      </c>
      <c r="AE14" s="442">
        <v>0.96716095520000001</v>
      </c>
      <c r="AF14" s="438">
        <v>8.8923048700000007E-2</v>
      </c>
      <c r="AG14" s="439">
        <v>23.843087874999998</v>
      </c>
      <c r="AH14" s="439">
        <v>7.4429466006</v>
      </c>
      <c r="AI14" s="439">
        <v>10.675206380000001</v>
      </c>
      <c r="AJ14" s="437">
        <v>43</v>
      </c>
      <c r="AK14" s="443">
        <v>1007</v>
      </c>
    </row>
    <row r="15" spans="1:37" x14ac:dyDescent="0.25">
      <c r="A15" s="435">
        <v>1008</v>
      </c>
      <c r="B15" s="436" t="s">
        <v>373</v>
      </c>
      <c r="C15" s="437" t="s">
        <v>640</v>
      </c>
      <c r="D15" s="438" t="s">
        <v>640</v>
      </c>
      <c r="E15" s="438" t="s">
        <v>640</v>
      </c>
      <c r="F15" s="438" t="s">
        <v>640</v>
      </c>
      <c r="G15" s="439" t="s">
        <v>640</v>
      </c>
      <c r="H15" s="438" t="s">
        <v>640</v>
      </c>
      <c r="I15" s="439" t="s">
        <v>640</v>
      </c>
      <c r="J15" s="438" t="s">
        <v>640</v>
      </c>
      <c r="K15" s="439" t="s">
        <v>640</v>
      </c>
      <c r="L15" s="439" t="s">
        <v>640</v>
      </c>
      <c r="M15" s="438" t="s">
        <v>640</v>
      </c>
      <c r="N15" s="440">
        <v>1008</v>
      </c>
      <c r="O15" s="441">
        <v>1008</v>
      </c>
      <c r="P15" s="439" t="s">
        <v>640</v>
      </c>
      <c r="Q15" s="438" t="s">
        <v>640</v>
      </c>
      <c r="R15" s="439" t="s">
        <v>640</v>
      </c>
      <c r="S15" s="442" t="s">
        <v>640</v>
      </c>
      <c r="T15" s="438" t="s">
        <v>640</v>
      </c>
      <c r="U15" s="442" t="s">
        <v>640</v>
      </c>
      <c r="V15" s="438" t="s">
        <v>640</v>
      </c>
      <c r="W15" s="442" t="s">
        <v>640</v>
      </c>
      <c r="X15" s="438" t="s">
        <v>640</v>
      </c>
      <c r="Y15" s="442" t="s">
        <v>640</v>
      </c>
      <c r="Z15" s="438" t="s">
        <v>640</v>
      </c>
      <c r="AA15" s="442" t="s">
        <v>640</v>
      </c>
      <c r="AB15" s="438" t="s">
        <v>640</v>
      </c>
      <c r="AC15" s="442" t="s">
        <v>640</v>
      </c>
      <c r="AD15" s="438" t="s">
        <v>640</v>
      </c>
      <c r="AE15" s="442" t="s">
        <v>640</v>
      </c>
      <c r="AF15" s="438" t="s">
        <v>640</v>
      </c>
      <c r="AG15" s="439" t="s">
        <v>640</v>
      </c>
      <c r="AH15" s="439" t="s">
        <v>640</v>
      </c>
      <c r="AI15" s="439" t="s">
        <v>640</v>
      </c>
      <c r="AJ15" s="437" t="s">
        <v>640</v>
      </c>
      <c r="AK15" s="443">
        <v>1008</v>
      </c>
    </row>
    <row r="16" spans="1:37" x14ac:dyDescent="0.25">
      <c r="A16" s="435">
        <v>1009</v>
      </c>
      <c r="B16" s="436" t="s">
        <v>149</v>
      </c>
      <c r="C16" s="437">
        <v>11915</v>
      </c>
      <c r="D16" s="438">
        <v>826.90120488000002</v>
      </c>
      <c r="E16" s="438">
        <v>645.25168062</v>
      </c>
      <c r="F16" s="438">
        <v>181.64952425999999</v>
      </c>
      <c r="G16" s="439">
        <v>85.596557421</v>
      </c>
      <c r="H16" s="438">
        <v>1.7982525663</v>
      </c>
      <c r="I16" s="439">
        <v>26.698068014</v>
      </c>
      <c r="J16" s="438">
        <v>2.9770233929000001</v>
      </c>
      <c r="K16" s="439">
        <v>25.068613949</v>
      </c>
      <c r="L16" s="439">
        <v>65.124764963999993</v>
      </c>
      <c r="M16" s="438">
        <v>17.268885684000001</v>
      </c>
      <c r="N16" s="440">
        <v>1009</v>
      </c>
      <c r="O16" s="441">
        <v>1009</v>
      </c>
      <c r="P16" s="439">
        <v>34.193300540999999</v>
      </c>
      <c r="Q16" s="438">
        <v>6.4952262924999999</v>
      </c>
      <c r="R16" s="439">
        <v>10.523728688</v>
      </c>
      <c r="S16" s="442">
        <v>3.0177625821</v>
      </c>
      <c r="T16" s="438">
        <v>8.6002594499999994</v>
      </c>
      <c r="U16" s="442">
        <v>0.42239017559999997</v>
      </c>
      <c r="V16" s="438">
        <v>0</v>
      </c>
      <c r="W16" s="442">
        <v>0</v>
      </c>
      <c r="X16" s="438">
        <v>222.36700249</v>
      </c>
      <c r="Y16" s="442">
        <v>43.882513703999997</v>
      </c>
      <c r="Z16" s="438">
        <v>3.8168191400000002E-2</v>
      </c>
      <c r="AA16" s="442">
        <v>1.0354595E-3</v>
      </c>
      <c r="AB16" s="438">
        <v>27.107850466999999</v>
      </c>
      <c r="AC16" s="442">
        <v>15.696959573999999</v>
      </c>
      <c r="AD16" s="438">
        <v>104.58619842</v>
      </c>
      <c r="AE16" s="442">
        <v>21.267672673</v>
      </c>
      <c r="AF16" s="438">
        <v>1.2296865854000001</v>
      </c>
      <c r="AG16" s="439">
        <v>45.012400642000003</v>
      </c>
      <c r="AH16" s="439">
        <v>10.666462568</v>
      </c>
      <c r="AI16" s="439">
        <v>47.260420375999999</v>
      </c>
      <c r="AJ16" s="437">
        <v>27</v>
      </c>
      <c r="AK16" s="443">
        <v>1009</v>
      </c>
    </row>
    <row r="17" spans="1:37" x14ac:dyDescent="0.25">
      <c r="A17" s="435">
        <v>1010</v>
      </c>
      <c r="B17" s="436" t="s">
        <v>150</v>
      </c>
      <c r="C17" s="437">
        <v>12596</v>
      </c>
      <c r="D17" s="438">
        <v>259.9450281</v>
      </c>
      <c r="E17" s="438">
        <v>142.29515219000001</v>
      </c>
      <c r="F17" s="438">
        <v>117.64987591000001</v>
      </c>
      <c r="G17" s="439">
        <v>13.708957663</v>
      </c>
      <c r="H17" s="438">
        <v>1.4086600993</v>
      </c>
      <c r="I17" s="439">
        <v>43.669538062999997</v>
      </c>
      <c r="J17" s="438">
        <v>14.731663584</v>
      </c>
      <c r="K17" s="439">
        <v>64.732416123999997</v>
      </c>
      <c r="L17" s="439">
        <v>0.57803436509999995</v>
      </c>
      <c r="M17" s="438">
        <v>0.21158379560000001</v>
      </c>
      <c r="N17" s="440">
        <v>1010</v>
      </c>
      <c r="O17" s="441">
        <v>1010</v>
      </c>
      <c r="P17" s="439">
        <v>2.5561748127000001</v>
      </c>
      <c r="Q17" s="438">
        <v>0.405220682</v>
      </c>
      <c r="R17" s="439">
        <v>14.396959179</v>
      </c>
      <c r="S17" s="442">
        <v>0.99537023309999995</v>
      </c>
      <c r="T17" s="438">
        <v>7.5582802188000002</v>
      </c>
      <c r="U17" s="442">
        <v>0.6192048443</v>
      </c>
      <c r="V17" s="438">
        <v>0</v>
      </c>
      <c r="W17" s="442">
        <v>0</v>
      </c>
      <c r="X17" s="438">
        <v>0</v>
      </c>
      <c r="Y17" s="442">
        <v>0</v>
      </c>
      <c r="Z17" s="438">
        <v>0</v>
      </c>
      <c r="AA17" s="442">
        <v>0</v>
      </c>
      <c r="AB17" s="438">
        <v>45.782553172999997</v>
      </c>
      <c r="AC17" s="442">
        <v>19.844711584999999</v>
      </c>
      <c r="AD17" s="438">
        <v>6.0429150000000003E-4</v>
      </c>
      <c r="AE17" s="442">
        <v>1.95477E-4</v>
      </c>
      <c r="AF17" s="438">
        <v>2.7574292100000002E-2</v>
      </c>
      <c r="AG17" s="439">
        <v>17.254590313000001</v>
      </c>
      <c r="AH17" s="439">
        <v>3.6789403563</v>
      </c>
      <c r="AI17" s="439">
        <v>7.7837949519</v>
      </c>
      <c r="AJ17" s="437">
        <v>11</v>
      </c>
      <c r="AK17" s="443">
        <v>1010</v>
      </c>
    </row>
    <row r="18" spans="1:37" x14ac:dyDescent="0.25">
      <c r="A18" s="435">
        <v>1011</v>
      </c>
      <c r="B18" s="436" t="s">
        <v>374</v>
      </c>
      <c r="C18" s="437">
        <v>240453</v>
      </c>
      <c r="D18" s="438">
        <v>519.56263578000005</v>
      </c>
      <c r="E18" s="438">
        <v>421.93417513000003</v>
      </c>
      <c r="F18" s="438">
        <v>97.628460650999997</v>
      </c>
      <c r="G18" s="439">
        <v>26.378745562999999</v>
      </c>
      <c r="H18" s="438">
        <v>1.4154125834</v>
      </c>
      <c r="I18" s="439">
        <v>80.288130623000001</v>
      </c>
      <c r="J18" s="438">
        <v>4.9099125352000001</v>
      </c>
      <c r="K18" s="439">
        <v>37.252433322999998</v>
      </c>
      <c r="L18" s="439">
        <v>40.101386607999999</v>
      </c>
      <c r="M18" s="438">
        <v>3.8218898459999999</v>
      </c>
      <c r="N18" s="440">
        <v>1011</v>
      </c>
      <c r="O18" s="441">
        <v>1011</v>
      </c>
      <c r="P18" s="439">
        <v>11.111178185</v>
      </c>
      <c r="Q18" s="438">
        <v>2.1287235058</v>
      </c>
      <c r="R18" s="439">
        <v>14.328792017</v>
      </c>
      <c r="S18" s="442">
        <v>1.5654640413000001</v>
      </c>
      <c r="T18" s="438">
        <v>189.07840403</v>
      </c>
      <c r="U18" s="442">
        <v>7.3791385845999997</v>
      </c>
      <c r="V18" s="438">
        <v>0</v>
      </c>
      <c r="W18" s="442">
        <v>0</v>
      </c>
      <c r="X18" s="438">
        <v>0.48910651760000001</v>
      </c>
      <c r="Y18" s="442">
        <v>0.1171051103</v>
      </c>
      <c r="Z18" s="438">
        <v>1.8568489E-3</v>
      </c>
      <c r="AA18" s="442">
        <v>5.0386600000000003E-5</v>
      </c>
      <c r="AB18" s="438">
        <v>21.721481221000001</v>
      </c>
      <c r="AC18" s="442">
        <v>25.394788161000001</v>
      </c>
      <c r="AD18" s="438">
        <v>1.47089419E-2</v>
      </c>
      <c r="AE18" s="442">
        <v>2.0831334000000002E-3</v>
      </c>
      <c r="AF18" s="438">
        <v>0.19761310030000001</v>
      </c>
      <c r="AG18" s="439">
        <v>24.233945829</v>
      </c>
      <c r="AH18" s="439">
        <v>5.7755464991999999</v>
      </c>
      <c r="AI18" s="439">
        <v>21.854738591</v>
      </c>
      <c r="AJ18" s="437">
        <v>68</v>
      </c>
      <c r="AK18" s="443">
        <v>1011</v>
      </c>
    </row>
    <row r="19" spans="1:37" x14ac:dyDescent="0.25">
      <c r="A19" s="435">
        <v>1012</v>
      </c>
      <c r="B19" s="436" t="s">
        <v>375</v>
      </c>
      <c r="C19" s="437">
        <v>455113</v>
      </c>
      <c r="D19" s="438">
        <v>441.17457651000001</v>
      </c>
      <c r="E19" s="438">
        <v>327.63041989999999</v>
      </c>
      <c r="F19" s="438">
        <v>113.54415661</v>
      </c>
      <c r="G19" s="439">
        <v>40.455617347</v>
      </c>
      <c r="H19" s="438">
        <v>1.9267989799</v>
      </c>
      <c r="I19" s="439">
        <v>17.537244533999999</v>
      </c>
      <c r="J19" s="438">
        <v>2.5936685841</v>
      </c>
      <c r="K19" s="439">
        <v>42.710477734999998</v>
      </c>
      <c r="L19" s="439">
        <v>0.55873612299999997</v>
      </c>
      <c r="M19" s="438">
        <v>0.25295244839999997</v>
      </c>
      <c r="N19" s="440">
        <v>1012</v>
      </c>
      <c r="O19" s="441">
        <v>1012</v>
      </c>
      <c r="P19" s="439">
        <v>1.9235410992999999</v>
      </c>
      <c r="Q19" s="438">
        <v>0.43663791699999999</v>
      </c>
      <c r="R19" s="439">
        <v>107.7441529</v>
      </c>
      <c r="S19" s="442">
        <v>7.4151220428000002</v>
      </c>
      <c r="T19" s="438">
        <v>4.2411194842000004</v>
      </c>
      <c r="U19" s="442">
        <v>0.47757682400000001</v>
      </c>
      <c r="V19" s="438">
        <v>0</v>
      </c>
      <c r="W19" s="442">
        <v>0</v>
      </c>
      <c r="X19" s="438">
        <v>0.14837872669999999</v>
      </c>
      <c r="Y19" s="442">
        <v>2.8822684000000001E-2</v>
      </c>
      <c r="Z19" s="438">
        <v>2.1380423999999999E-3</v>
      </c>
      <c r="AA19" s="442">
        <v>2.7150029999999998E-4</v>
      </c>
      <c r="AB19" s="438">
        <v>38.491239389</v>
      </c>
      <c r="AC19" s="442">
        <v>31.944437336</v>
      </c>
      <c r="AD19" s="438">
        <v>39.215756480000003</v>
      </c>
      <c r="AE19" s="442">
        <v>12.25455315</v>
      </c>
      <c r="AF19" s="438">
        <v>0.1085501785</v>
      </c>
      <c r="AG19" s="439">
        <v>37.449780853</v>
      </c>
      <c r="AH19" s="439">
        <v>6.7402473132000003</v>
      </c>
      <c r="AI19" s="439">
        <v>46.516754837999997</v>
      </c>
      <c r="AJ19" s="437">
        <v>27</v>
      </c>
      <c r="AK19" s="443">
        <v>1012</v>
      </c>
    </row>
    <row r="20" spans="1:37" x14ac:dyDescent="0.25">
      <c r="A20" s="435">
        <v>1013</v>
      </c>
      <c r="B20" s="436" t="s">
        <v>151</v>
      </c>
      <c r="C20" s="437">
        <v>82783</v>
      </c>
      <c r="D20" s="438">
        <v>839.28036587999998</v>
      </c>
      <c r="E20" s="438">
        <v>676.91280396000002</v>
      </c>
      <c r="F20" s="438">
        <v>162.36756192000001</v>
      </c>
      <c r="G20" s="439">
        <v>56.111574585</v>
      </c>
      <c r="H20" s="438">
        <v>3.4719497743000001</v>
      </c>
      <c r="I20" s="439">
        <v>76.010116463000003</v>
      </c>
      <c r="J20" s="438">
        <v>5.7000787818000003</v>
      </c>
      <c r="K20" s="439">
        <v>51.029850420999999</v>
      </c>
      <c r="L20" s="439">
        <v>82.929482183000005</v>
      </c>
      <c r="M20" s="438">
        <v>5.5049417115999999</v>
      </c>
      <c r="N20" s="440">
        <v>1013</v>
      </c>
      <c r="O20" s="441">
        <v>1013</v>
      </c>
      <c r="P20" s="439">
        <v>14.164801075</v>
      </c>
      <c r="Q20" s="438">
        <v>2.7992593760000002</v>
      </c>
      <c r="R20" s="439">
        <v>15.153967883</v>
      </c>
      <c r="S20" s="442">
        <v>2.3595421192999999</v>
      </c>
      <c r="T20" s="438">
        <v>333.01285123000002</v>
      </c>
      <c r="U20" s="442">
        <v>30.077080432999999</v>
      </c>
      <c r="V20" s="438">
        <v>0</v>
      </c>
      <c r="W20" s="442">
        <v>0</v>
      </c>
      <c r="X20" s="438">
        <v>18.083928681</v>
      </c>
      <c r="Y20" s="442">
        <v>5.0370244201999999</v>
      </c>
      <c r="Z20" s="438">
        <v>5.2363601000000003E-3</v>
      </c>
      <c r="AA20" s="442">
        <v>1.3767440000000001E-3</v>
      </c>
      <c r="AB20" s="438">
        <v>22.248593948</v>
      </c>
      <c r="AC20" s="442">
        <v>29.684526685000002</v>
      </c>
      <c r="AD20" s="438">
        <v>1.68124443</v>
      </c>
      <c r="AE20" s="442">
        <v>0.48337304530000003</v>
      </c>
      <c r="AF20" s="438">
        <v>0.60642932719999998</v>
      </c>
      <c r="AG20" s="439">
        <v>36.188551769</v>
      </c>
      <c r="AH20" s="439">
        <v>11.244795554</v>
      </c>
      <c r="AI20" s="439">
        <v>35.689788876000001</v>
      </c>
      <c r="AJ20" s="437">
        <v>81</v>
      </c>
      <c r="AK20" s="443">
        <v>1013</v>
      </c>
    </row>
    <row r="21" spans="1:37" x14ac:dyDescent="0.25">
      <c r="A21" s="435">
        <v>1014</v>
      </c>
      <c r="B21" s="436" t="s">
        <v>152</v>
      </c>
      <c r="C21" s="437">
        <v>7076</v>
      </c>
      <c r="D21" s="438">
        <v>286.01555831000002</v>
      </c>
      <c r="E21" s="438">
        <v>212.57918097000001</v>
      </c>
      <c r="F21" s="438">
        <v>73.436377332999996</v>
      </c>
      <c r="G21" s="439">
        <v>71.177167585000007</v>
      </c>
      <c r="H21" s="438">
        <v>1.7536468430000001</v>
      </c>
      <c r="I21" s="439">
        <v>40.263125459999998</v>
      </c>
      <c r="J21" s="438">
        <v>3.1276657885999999</v>
      </c>
      <c r="K21" s="439">
        <v>29.094299897999999</v>
      </c>
      <c r="L21" s="439">
        <v>0.45850784770000003</v>
      </c>
      <c r="M21" s="438">
        <v>0.11372124140000001</v>
      </c>
      <c r="N21" s="440">
        <v>1014</v>
      </c>
      <c r="O21" s="441">
        <v>1014</v>
      </c>
      <c r="P21" s="439">
        <v>18.397979716999998</v>
      </c>
      <c r="Q21" s="438">
        <v>2.8778109389000002</v>
      </c>
      <c r="R21" s="439">
        <v>19.620206371999998</v>
      </c>
      <c r="S21" s="442">
        <v>1.7014971401000001</v>
      </c>
      <c r="T21" s="438">
        <v>14.601956168999999</v>
      </c>
      <c r="U21" s="442">
        <v>2.3718233894999998</v>
      </c>
      <c r="V21" s="438">
        <v>0</v>
      </c>
      <c r="W21" s="442">
        <v>0</v>
      </c>
      <c r="X21" s="438">
        <v>6.9336701906</v>
      </c>
      <c r="Y21" s="442">
        <v>1.1391468012999999</v>
      </c>
      <c r="Z21" s="438">
        <v>0</v>
      </c>
      <c r="AA21" s="442">
        <v>0</v>
      </c>
      <c r="AB21" s="438">
        <v>9.9903100328000001</v>
      </c>
      <c r="AC21" s="442">
        <v>21.213548989</v>
      </c>
      <c r="AD21" s="438">
        <v>0</v>
      </c>
      <c r="AE21" s="442">
        <v>0</v>
      </c>
      <c r="AF21" s="438">
        <v>1.2143249594000001</v>
      </c>
      <c r="AG21" s="439">
        <v>16.216597847999999</v>
      </c>
      <c r="AH21" s="439">
        <v>2.8967618000000002</v>
      </c>
      <c r="AI21" s="439">
        <v>20.851789298</v>
      </c>
      <c r="AJ21" s="437">
        <v>19</v>
      </c>
      <c r="AK21" s="443">
        <v>1014</v>
      </c>
    </row>
    <row r="22" spans="1:37" x14ac:dyDescent="0.25">
      <c r="A22" s="435">
        <v>1015</v>
      </c>
      <c r="B22" s="436" t="s">
        <v>153</v>
      </c>
      <c r="C22" s="437">
        <v>1236</v>
      </c>
      <c r="D22" s="438">
        <v>2376.5454094000002</v>
      </c>
      <c r="E22" s="438">
        <v>1950.2375645</v>
      </c>
      <c r="F22" s="438">
        <v>426.30784490999997</v>
      </c>
      <c r="G22" s="439">
        <v>-0.32810632899999997</v>
      </c>
      <c r="H22" s="438">
        <v>2.2876619051999998</v>
      </c>
      <c r="I22" s="439">
        <v>446.40817494999999</v>
      </c>
      <c r="J22" s="438">
        <v>16.207972569999999</v>
      </c>
      <c r="K22" s="439">
        <v>152.93184074999999</v>
      </c>
      <c r="L22" s="439">
        <v>7.2770281486000004</v>
      </c>
      <c r="M22" s="438">
        <v>2.8801172254999998</v>
      </c>
      <c r="N22" s="440">
        <v>1015</v>
      </c>
      <c r="O22" s="441">
        <v>1015</v>
      </c>
      <c r="P22" s="439">
        <v>3.2040020454999998</v>
      </c>
      <c r="Q22" s="438">
        <v>0.57899558490000003</v>
      </c>
      <c r="R22" s="439">
        <v>0.63110946219999997</v>
      </c>
      <c r="S22" s="442">
        <v>6.108809806</v>
      </c>
      <c r="T22" s="438">
        <v>117.76043839</v>
      </c>
      <c r="U22" s="442">
        <v>4.4024165712999999</v>
      </c>
      <c r="V22" s="438">
        <v>0</v>
      </c>
      <c r="W22" s="442">
        <v>0</v>
      </c>
      <c r="X22" s="438">
        <v>3.6436771000000001E-3</v>
      </c>
      <c r="Y22" s="442">
        <v>2.5464996699999999E-2</v>
      </c>
      <c r="Z22" s="438">
        <v>0</v>
      </c>
      <c r="AA22" s="442">
        <v>0</v>
      </c>
      <c r="AB22" s="438">
        <v>1212.5670597000001</v>
      </c>
      <c r="AC22" s="442">
        <v>157.45150246</v>
      </c>
      <c r="AD22" s="438">
        <v>2.6452765E-3</v>
      </c>
      <c r="AE22" s="442">
        <v>7.0943239999999999E-4</v>
      </c>
      <c r="AF22" s="438">
        <v>5.5997977300000001E-2</v>
      </c>
      <c r="AG22" s="439">
        <v>88.616460176999993</v>
      </c>
      <c r="AH22" s="439">
        <v>24.156787170000001</v>
      </c>
      <c r="AI22" s="439">
        <v>133.31467742000001</v>
      </c>
      <c r="AJ22" s="437">
        <v>7</v>
      </c>
      <c r="AK22" s="443">
        <v>1015</v>
      </c>
    </row>
    <row r="23" spans="1:37" x14ac:dyDescent="0.25">
      <c r="A23" s="435">
        <v>1016</v>
      </c>
      <c r="B23" s="436" t="s">
        <v>813</v>
      </c>
      <c r="C23" s="437">
        <v>2398</v>
      </c>
      <c r="D23" s="438">
        <v>2573.9884268999999</v>
      </c>
      <c r="E23" s="438">
        <v>2326.8066112000001</v>
      </c>
      <c r="F23" s="438">
        <v>247.18181564</v>
      </c>
      <c r="G23" s="439">
        <v>21.237084575000001</v>
      </c>
      <c r="H23" s="438">
        <v>2.5163299384000002</v>
      </c>
      <c r="I23" s="439">
        <v>276.90231498000003</v>
      </c>
      <c r="J23" s="438">
        <v>21.843212156</v>
      </c>
      <c r="K23" s="439">
        <v>86.006037574999993</v>
      </c>
      <c r="L23" s="439">
        <v>7.1707833780000003</v>
      </c>
      <c r="M23" s="438">
        <v>2.3530341676000002</v>
      </c>
      <c r="N23" s="440">
        <v>1016</v>
      </c>
      <c r="O23" s="441">
        <v>1016</v>
      </c>
      <c r="P23" s="439">
        <v>2.8868370554</v>
      </c>
      <c r="Q23" s="438">
        <v>0.54659769729999996</v>
      </c>
      <c r="R23" s="439">
        <v>11.913086169</v>
      </c>
      <c r="S23" s="442">
        <v>1.7324205281</v>
      </c>
      <c r="T23" s="438">
        <v>129.53369902</v>
      </c>
      <c r="U23" s="442">
        <v>4.0854789639</v>
      </c>
      <c r="V23" s="438">
        <v>0</v>
      </c>
      <c r="W23" s="442">
        <v>0</v>
      </c>
      <c r="X23" s="438">
        <v>3.9344845E-3</v>
      </c>
      <c r="Y23" s="442">
        <v>2.7497397100000001E-2</v>
      </c>
      <c r="Z23" s="438">
        <v>0</v>
      </c>
      <c r="AA23" s="442">
        <v>0</v>
      </c>
      <c r="AB23" s="438">
        <v>1810.9979701</v>
      </c>
      <c r="AC23" s="442">
        <v>99.733461425000002</v>
      </c>
      <c r="AD23" s="438">
        <v>0</v>
      </c>
      <c r="AE23" s="442">
        <v>0</v>
      </c>
      <c r="AF23" s="438">
        <v>2.2895225200000001E-2</v>
      </c>
      <c r="AG23" s="439">
        <v>53.933324304999999</v>
      </c>
      <c r="AH23" s="439">
        <v>18.964210801</v>
      </c>
      <c r="AI23" s="439">
        <v>21.578216938000001</v>
      </c>
      <c r="AJ23" s="437">
        <v>8</v>
      </c>
      <c r="AK23" s="443">
        <v>1016</v>
      </c>
    </row>
    <row r="24" spans="1:37" x14ac:dyDescent="0.25">
      <c r="A24" s="435">
        <v>1017</v>
      </c>
      <c r="B24" s="436" t="s">
        <v>154</v>
      </c>
      <c r="C24" s="437">
        <v>777</v>
      </c>
      <c r="D24" s="438">
        <v>3643.5317406999998</v>
      </c>
      <c r="E24" s="438">
        <v>3494.5270356000001</v>
      </c>
      <c r="F24" s="438">
        <v>149.00470508000001</v>
      </c>
      <c r="G24" s="439">
        <v>20.217964606999999</v>
      </c>
      <c r="H24" s="438">
        <v>1.3602912355000001</v>
      </c>
      <c r="I24" s="439">
        <v>14.552060103000001</v>
      </c>
      <c r="J24" s="438">
        <v>1.0212120592</v>
      </c>
      <c r="K24" s="439">
        <v>11.061459871</v>
      </c>
      <c r="L24" s="439">
        <v>4.7160325224999999</v>
      </c>
      <c r="M24" s="438">
        <v>2.1016435E-2</v>
      </c>
      <c r="N24" s="440">
        <v>1017</v>
      </c>
      <c r="O24" s="441">
        <v>1017</v>
      </c>
      <c r="P24" s="439">
        <v>3.5017112740999998</v>
      </c>
      <c r="Q24" s="438">
        <v>0.94714033460000002</v>
      </c>
      <c r="R24" s="439">
        <v>708.67563332999998</v>
      </c>
      <c r="S24" s="442">
        <v>63.067728082000002</v>
      </c>
      <c r="T24" s="438">
        <v>2708.6096084999999</v>
      </c>
      <c r="U24" s="442">
        <v>33.543530077</v>
      </c>
      <c r="V24" s="438">
        <v>0</v>
      </c>
      <c r="W24" s="442">
        <v>0</v>
      </c>
      <c r="X24" s="438">
        <v>0</v>
      </c>
      <c r="Y24" s="442">
        <v>0</v>
      </c>
      <c r="Z24" s="438">
        <v>0</v>
      </c>
      <c r="AA24" s="442">
        <v>0</v>
      </c>
      <c r="AB24" s="438">
        <v>20.744339382</v>
      </c>
      <c r="AC24" s="442">
        <v>7.2860624582</v>
      </c>
      <c r="AD24" s="438">
        <v>0</v>
      </c>
      <c r="AE24" s="442">
        <v>0</v>
      </c>
      <c r="AF24" s="438">
        <v>1.8920017375</v>
      </c>
      <c r="AG24" s="439">
        <v>17.961632007999999</v>
      </c>
      <c r="AH24" s="439">
        <v>6.2095109395000003</v>
      </c>
      <c r="AI24" s="439">
        <v>18.142805792000001</v>
      </c>
      <c r="AJ24" s="437">
        <v>7</v>
      </c>
      <c r="AK24" s="443">
        <v>1017</v>
      </c>
    </row>
    <row r="25" spans="1:37" x14ac:dyDescent="0.25">
      <c r="A25" s="435">
        <v>1018</v>
      </c>
      <c r="B25" s="436" t="s">
        <v>155</v>
      </c>
      <c r="C25" s="437">
        <v>20967</v>
      </c>
      <c r="D25" s="438">
        <v>271.66002665000002</v>
      </c>
      <c r="E25" s="438">
        <v>228.87232723</v>
      </c>
      <c r="F25" s="438">
        <v>42.787699418999999</v>
      </c>
      <c r="G25" s="439">
        <v>3.8867431535999999</v>
      </c>
      <c r="H25" s="438">
        <v>0.97909882579999996</v>
      </c>
      <c r="I25" s="439">
        <v>6.2361230453000003</v>
      </c>
      <c r="J25" s="438">
        <v>1.0111884711000001</v>
      </c>
      <c r="K25" s="439">
        <v>7.7282040929000004</v>
      </c>
      <c r="L25" s="439">
        <v>2.0908475896000001</v>
      </c>
      <c r="M25" s="438">
        <v>0.34089088439999998</v>
      </c>
      <c r="N25" s="440">
        <v>1018</v>
      </c>
      <c r="O25" s="441">
        <v>1018</v>
      </c>
      <c r="P25" s="439">
        <v>4.659016222</v>
      </c>
      <c r="Q25" s="438">
        <v>1.3172953638</v>
      </c>
      <c r="R25" s="439">
        <v>76.502400152999996</v>
      </c>
      <c r="S25" s="442">
        <v>12.631176291999999</v>
      </c>
      <c r="T25" s="438">
        <v>67.660443997000002</v>
      </c>
      <c r="U25" s="442">
        <v>5.5459026554999999</v>
      </c>
      <c r="V25" s="438">
        <v>0</v>
      </c>
      <c r="W25" s="442">
        <v>0</v>
      </c>
      <c r="X25" s="438">
        <v>6.5508086999999998E-3</v>
      </c>
      <c r="Y25" s="442">
        <v>9.1921511000000004E-3</v>
      </c>
      <c r="Z25" s="438">
        <v>0</v>
      </c>
      <c r="AA25" s="442">
        <v>0</v>
      </c>
      <c r="AB25" s="438">
        <v>3.5126684386</v>
      </c>
      <c r="AC25" s="442">
        <v>4.5131332369999999</v>
      </c>
      <c r="AD25" s="438">
        <v>1.35892593E-2</v>
      </c>
      <c r="AE25" s="442">
        <v>8.9989792999999995E-3</v>
      </c>
      <c r="AF25" s="438">
        <v>4.6481301599999997E-2</v>
      </c>
      <c r="AG25" s="439">
        <v>8.8556390112999992</v>
      </c>
      <c r="AH25" s="439">
        <v>56.531601866000003</v>
      </c>
      <c r="AI25" s="439">
        <v>7.5728408474000002</v>
      </c>
      <c r="AJ25" s="437">
        <v>39</v>
      </c>
      <c r="AK25" s="443">
        <v>1018</v>
      </c>
    </row>
    <row r="26" spans="1:37" x14ac:dyDescent="0.25">
      <c r="A26" s="435">
        <v>1019</v>
      </c>
      <c r="B26" s="436" t="s">
        <v>376</v>
      </c>
      <c r="C26" s="437">
        <v>383</v>
      </c>
      <c r="D26" s="438">
        <v>2886.5124113000002</v>
      </c>
      <c r="E26" s="438">
        <v>2637.1545792000002</v>
      </c>
      <c r="F26" s="438">
        <v>249.35783205999999</v>
      </c>
      <c r="G26" s="439">
        <v>1113.0406637000001</v>
      </c>
      <c r="H26" s="438">
        <v>1.2776673473</v>
      </c>
      <c r="I26" s="439">
        <v>0.69260181200000004</v>
      </c>
      <c r="J26" s="438">
        <v>7.2710687310999997</v>
      </c>
      <c r="K26" s="439">
        <v>58.53503765</v>
      </c>
      <c r="L26" s="439">
        <v>0.42016370759999999</v>
      </c>
      <c r="M26" s="438">
        <v>1.8105848599999998E-2</v>
      </c>
      <c r="N26" s="440">
        <v>1019</v>
      </c>
      <c r="O26" s="441">
        <v>1019</v>
      </c>
      <c r="P26" s="439">
        <v>2.7897571802000001</v>
      </c>
      <c r="Q26" s="438">
        <v>0.71813994780000001</v>
      </c>
      <c r="R26" s="439">
        <v>1447.2659136</v>
      </c>
      <c r="S26" s="442">
        <v>8.0748522872000006</v>
      </c>
      <c r="T26" s="438">
        <v>64.610809670999998</v>
      </c>
      <c r="U26" s="442">
        <v>4.3415583289999997</v>
      </c>
      <c r="V26" s="438">
        <v>0</v>
      </c>
      <c r="W26" s="442">
        <v>0</v>
      </c>
      <c r="X26" s="438">
        <v>0</v>
      </c>
      <c r="Y26" s="442">
        <v>0</v>
      </c>
      <c r="Z26" s="438">
        <v>0</v>
      </c>
      <c r="AA26" s="442">
        <v>0</v>
      </c>
      <c r="AB26" s="438">
        <v>0.59053961880000005</v>
      </c>
      <c r="AC26" s="442">
        <v>109.63480928</v>
      </c>
      <c r="AD26" s="438">
        <v>0</v>
      </c>
      <c r="AE26" s="442">
        <v>0</v>
      </c>
      <c r="AF26" s="438">
        <v>2.4712794E-3</v>
      </c>
      <c r="AG26" s="439">
        <v>14.626806950000001</v>
      </c>
      <c r="AH26" s="439">
        <v>10.07442153</v>
      </c>
      <c r="AI26" s="439">
        <v>42.527022825000003</v>
      </c>
      <c r="AJ26" s="437">
        <v>4</v>
      </c>
      <c r="AK26" s="443">
        <v>1019</v>
      </c>
    </row>
    <row r="27" spans="1:37" x14ac:dyDescent="0.25">
      <c r="A27" s="435">
        <v>1020</v>
      </c>
      <c r="B27" s="436" t="s">
        <v>377</v>
      </c>
      <c r="C27" s="437">
        <v>27416</v>
      </c>
      <c r="D27" s="438">
        <v>967.99531477999994</v>
      </c>
      <c r="E27" s="438">
        <v>733.98794093000004</v>
      </c>
      <c r="F27" s="438">
        <v>234.00737384999999</v>
      </c>
      <c r="G27" s="439">
        <v>162.07037152000001</v>
      </c>
      <c r="H27" s="438">
        <v>4.2170156420999998</v>
      </c>
      <c r="I27" s="439">
        <v>19.480265135</v>
      </c>
      <c r="J27" s="438">
        <v>5.2508613932000001</v>
      </c>
      <c r="K27" s="439">
        <v>69.395656649000003</v>
      </c>
      <c r="L27" s="439">
        <v>1.1409366985</v>
      </c>
      <c r="M27" s="438">
        <v>0.52505248260000004</v>
      </c>
      <c r="N27" s="440">
        <v>1020</v>
      </c>
      <c r="O27" s="441">
        <v>1020</v>
      </c>
      <c r="P27" s="439">
        <v>11.980830801</v>
      </c>
      <c r="Q27" s="438">
        <v>2.1026603198</v>
      </c>
      <c r="R27" s="439">
        <v>174.1330968</v>
      </c>
      <c r="S27" s="442">
        <v>12.165651123</v>
      </c>
      <c r="T27" s="438">
        <v>5.1647925223</v>
      </c>
      <c r="U27" s="442">
        <v>0.3324878094</v>
      </c>
      <c r="V27" s="438">
        <v>0</v>
      </c>
      <c r="W27" s="442">
        <v>0</v>
      </c>
      <c r="X27" s="438">
        <v>0.21142893309999999</v>
      </c>
      <c r="Y27" s="442">
        <v>4.1337015999999997E-2</v>
      </c>
      <c r="Z27" s="438">
        <v>0</v>
      </c>
      <c r="AA27" s="442">
        <v>0</v>
      </c>
      <c r="AB27" s="438">
        <v>42.554063898999999</v>
      </c>
      <c r="AC27" s="442">
        <v>49.857981006999999</v>
      </c>
      <c r="AD27" s="438">
        <v>160.95595857999999</v>
      </c>
      <c r="AE27" s="442">
        <v>60.678954715000003</v>
      </c>
      <c r="AF27" s="438">
        <v>0.13841127559999999</v>
      </c>
      <c r="AG27" s="439">
        <v>99.743267367000001</v>
      </c>
      <c r="AH27" s="439">
        <v>12.230851238</v>
      </c>
      <c r="AI27" s="439">
        <v>73.623381844999997</v>
      </c>
      <c r="AJ27" s="437">
        <v>18</v>
      </c>
      <c r="AK27" s="443">
        <v>1020</v>
      </c>
    </row>
    <row r="28" spans="1:37" x14ac:dyDescent="0.25">
      <c r="A28" s="435">
        <v>2001</v>
      </c>
      <c r="B28" s="436" t="s">
        <v>156</v>
      </c>
      <c r="C28" s="437">
        <v>78728</v>
      </c>
      <c r="D28" s="438">
        <v>722.30798335999998</v>
      </c>
      <c r="E28" s="438">
        <v>626.10268056999996</v>
      </c>
      <c r="F28" s="438">
        <v>96.205302782000004</v>
      </c>
      <c r="G28" s="439">
        <v>104.30733055</v>
      </c>
      <c r="H28" s="438">
        <v>3.6456992967000001</v>
      </c>
      <c r="I28" s="439">
        <v>36.701403636999999</v>
      </c>
      <c r="J28" s="438">
        <v>2.9072982593000001</v>
      </c>
      <c r="K28" s="439">
        <v>40.489715848000003</v>
      </c>
      <c r="L28" s="439">
        <v>61.151817758999996</v>
      </c>
      <c r="M28" s="438">
        <v>6.6563274524000002</v>
      </c>
      <c r="N28" s="440">
        <v>2001</v>
      </c>
      <c r="O28" s="441">
        <v>2001</v>
      </c>
      <c r="P28" s="439">
        <v>21.290231636000001</v>
      </c>
      <c r="Q28" s="438">
        <v>3.5730528794</v>
      </c>
      <c r="R28" s="439">
        <v>10.214294621000001</v>
      </c>
      <c r="S28" s="442">
        <v>1.9779125141</v>
      </c>
      <c r="T28" s="438">
        <v>291.19766075000001</v>
      </c>
      <c r="U28" s="442">
        <v>14.336872424999999</v>
      </c>
      <c r="V28" s="438">
        <v>0</v>
      </c>
      <c r="W28" s="442">
        <v>0</v>
      </c>
      <c r="X28" s="438">
        <v>1.0271758120000001</v>
      </c>
      <c r="Y28" s="442">
        <v>0.28053245300000001</v>
      </c>
      <c r="Z28" s="438">
        <v>5.3193907999999996E-3</v>
      </c>
      <c r="AA28" s="442">
        <v>1.444022E-4</v>
      </c>
      <c r="AB28" s="438">
        <v>37.877643773999999</v>
      </c>
      <c r="AC28" s="442">
        <v>21.290682771</v>
      </c>
      <c r="AD28" s="438">
        <v>0.20490589240000001</v>
      </c>
      <c r="AE28" s="442">
        <v>3.3700697299999999E-2</v>
      </c>
      <c r="AF28" s="438">
        <v>0.3377662837</v>
      </c>
      <c r="AG28" s="439">
        <v>46.024553287000003</v>
      </c>
      <c r="AH28" s="439">
        <v>4.0821487511000001</v>
      </c>
      <c r="AI28" s="439">
        <v>12.693792211</v>
      </c>
      <c r="AJ28" s="437">
        <v>38</v>
      </c>
      <c r="AK28" s="443">
        <v>2001</v>
      </c>
    </row>
    <row r="29" spans="1:37" x14ac:dyDescent="0.25">
      <c r="A29" s="435">
        <v>2002</v>
      </c>
      <c r="B29" s="436" t="s">
        <v>157</v>
      </c>
      <c r="C29" s="437">
        <v>267249</v>
      </c>
      <c r="D29" s="438">
        <v>393.30850442000002</v>
      </c>
      <c r="E29" s="438">
        <v>309.39571737</v>
      </c>
      <c r="F29" s="438">
        <v>83.912787045000002</v>
      </c>
      <c r="G29" s="439">
        <v>77.822295479999994</v>
      </c>
      <c r="H29" s="438">
        <v>2.4454846331</v>
      </c>
      <c r="I29" s="439">
        <v>45.360555232000003</v>
      </c>
      <c r="J29" s="438">
        <v>4.2255331309999997</v>
      </c>
      <c r="K29" s="439">
        <v>29.625808436</v>
      </c>
      <c r="L29" s="439">
        <v>21.861339107999999</v>
      </c>
      <c r="M29" s="438">
        <v>2.9453753688000002</v>
      </c>
      <c r="N29" s="440">
        <v>2002</v>
      </c>
      <c r="O29" s="441">
        <v>2002</v>
      </c>
      <c r="P29" s="439">
        <v>16.602283253</v>
      </c>
      <c r="Q29" s="438">
        <v>2.8036262005000001</v>
      </c>
      <c r="R29" s="439">
        <v>5.9401214087999996</v>
      </c>
      <c r="S29" s="442">
        <v>1.8248138629999999</v>
      </c>
      <c r="T29" s="438">
        <v>10.924765565</v>
      </c>
      <c r="U29" s="442">
        <v>0.65920081860000002</v>
      </c>
      <c r="V29" s="438">
        <v>4.1582757000000001E-3</v>
      </c>
      <c r="W29" s="442">
        <v>3.3720817000000001E-3</v>
      </c>
      <c r="X29" s="438">
        <v>68.226723238999995</v>
      </c>
      <c r="Y29" s="442">
        <v>18.283101503000001</v>
      </c>
      <c r="Z29" s="438">
        <v>1.4594872E-3</v>
      </c>
      <c r="AA29" s="442">
        <v>3.9613600000000003E-5</v>
      </c>
      <c r="AB29" s="438">
        <v>9.7909921526999995</v>
      </c>
      <c r="AC29" s="442">
        <v>15.743873092999999</v>
      </c>
      <c r="AD29" s="438">
        <v>1.4418737778999999</v>
      </c>
      <c r="AE29" s="442">
        <v>0.32132513010000002</v>
      </c>
      <c r="AF29" s="438">
        <v>1.1306728452999999</v>
      </c>
      <c r="AG29" s="439">
        <v>37.773863695999999</v>
      </c>
      <c r="AH29" s="439">
        <v>4.5712667230999999</v>
      </c>
      <c r="AI29" s="439">
        <v>12.9745803</v>
      </c>
      <c r="AJ29" s="437">
        <v>133</v>
      </c>
      <c r="AK29" s="443">
        <v>2002</v>
      </c>
    </row>
    <row r="30" spans="1:37" x14ac:dyDescent="0.25">
      <c r="A30" s="435">
        <v>2003</v>
      </c>
      <c r="B30" s="436" t="s">
        <v>158</v>
      </c>
      <c r="C30" s="437">
        <v>51623</v>
      </c>
      <c r="D30" s="438">
        <v>455.51531853</v>
      </c>
      <c r="E30" s="438">
        <v>350.68668959000001</v>
      </c>
      <c r="F30" s="438">
        <v>104.82862892999999</v>
      </c>
      <c r="G30" s="439">
        <v>153.21401607999999</v>
      </c>
      <c r="H30" s="438">
        <v>2.8220300389999999</v>
      </c>
      <c r="I30" s="439">
        <v>45.983613869000003</v>
      </c>
      <c r="J30" s="438">
        <v>5.7268864468</v>
      </c>
      <c r="K30" s="439">
        <v>45.223311064999997</v>
      </c>
      <c r="L30" s="439">
        <v>1.7413314046999999</v>
      </c>
      <c r="M30" s="438">
        <v>0.37696470539999999</v>
      </c>
      <c r="N30" s="440">
        <v>2003</v>
      </c>
      <c r="O30" s="441">
        <v>2003</v>
      </c>
      <c r="P30" s="439">
        <v>10.405304679</v>
      </c>
      <c r="Q30" s="438">
        <v>2.0006547234999998</v>
      </c>
      <c r="R30" s="439">
        <v>35.697070871999998</v>
      </c>
      <c r="S30" s="442">
        <v>3.9240363425</v>
      </c>
      <c r="T30" s="438">
        <v>19.539826616999999</v>
      </c>
      <c r="U30" s="442">
        <v>1.0628841097999999</v>
      </c>
      <c r="V30" s="438">
        <v>0</v>
      </c>
      <c r="W30" s="442">
        <v>0</v>
      </c>
      <c r="X30" s="438">
        <v>4.8318060817999999</v>
      </c>
      <c r="Y30" s="442">
        <v>0.60039467810000002</v>
      </c>
      <c r="Z30" s="438">
        <v>0</v>
      </c>
      <c r="AA30" s="442">
        <v>0</v>
      </c>
      <c r="AB30" s="438">
        <v>18.695644282</v>
      </c>
      <c r="AC30" s="442">
        <v>32.554919978999997</v>
      </c>
      <c r="AD30" s="438">
        <v>8.6878822999999994E-2</v>
      </c>
      <c r="AE30" s="442">
        <v>1.6198118099999999E-2</v>
      </c>
      <c r="AF30" s="438">
        <v>5.0755107160000001</v>
      </c>
      <c r="AG30" s="439">
        <v>39.406722397000003</v>
      </c>
      <c r="AH30" s="439">
        <v>6.3115491633999996</v>
      </c>
      <c r="AI30" s="439">
        <v>20.217763332000001</v>
      </c>
      <c r="AJ30" s="437">
        <v>50</v>
      </c>
      <c r="AK30" s="443">
        <v>2003</v>
      </c>
    </row>
    <row r="31" spans="1:37" x14ac:dyDescent="0.25">
      <c r="A31" s="435">
        <v>2004</v>
      </c>
      <c r="B31" s="436" t="s">
        <v>159</v>
      </c>
      <c r="C31" s="437">
        <v>20088</v>
      </c>
      <c r="D31" s="438">
        <v>558.17516516000001</v>
      </c>
      <c r="E31" s="438">
        <v>429.06761187000001</v>
      </c>
      <c r="F31" s="438">
        <v>129.10755329</v>
      </c>
      <c r="G31" s="439">
        <v>241.11883216000001</v>
      </c>
      <c r="H31" s="438">
        <v>10.333824444999999</v>
      </c>
      <c r="I31" s="439">
        <v>17.732576816000002</v>
      </c>
      <c r="J31" s="438">
        <v>7.6770364856000004</v>
      </c>
      <c r="K31" s="439">
        <v>57.791612626999999</v>
      </c>
      <c r="L31" s="439">
        <v>11.326134570000001</v>
      </c>
      <c r="M31" s="438">
        <v>2.0057655850999998</v>
      </c>
      <c r="N31" s="440">
        <v>2004</v>
      </c>
      <c r="O31" s="441">
        <v>2004</v>
      </c>
      <c r="P31" s="439">
        <v>10.490059531</v>
      </c>
      <c r="Q31" s="438">
        <v>2.4413273991</v>
      </c>
      <c r="R31" s="439">
        <v>55.069966184000002</v>
      </c>
      <c r="S31" s="442">
        <v>6.8928276648000004</v>
      </c>
      <c r="T31" s="438">
        <v>18.269598129999999</v>
      </c>
      <c r="U31" s="442">
        <v>2.7129216438000001</v>
      </c>
      <c r="V31" s="438">
        <v>0.3304659996</v>
      </c>
      <c r="W31" s="442">
        <v>1.6568717600000001E-2</v>
      </c>
      <c r="X31" s="438">
        <v>8.5198591200000007E-2</v>
      </c>
      <c r="Y31" s="442">
        <v>2.3185643200000002E-2</v>
      </c>
      <c r="Z31" s="438">
        <v>0</v>
      </c>
      <c r="AA31" s="442">
        <v>0</v>
      </c>
      <c r="AB31" s="438">
        <v>14.067232545</v>
      </c>
      <c r="AC31" s="442">
        <v>35.319498068999998</v>
      </c>
      <c r="AD31" s="438">
        <v>0</v>
      </c>
      <c r="AE31" s="442">
        <v>0</v>
      </c>
      <c r="AF31" s="438">
        <v>1.5464220799999999E-2</v>
      </c>
      <c r="AG31" s="439">
        <v>37.358371789000003</v>
      </c>
      <c r="AH31" s="439">
        <v>5.1048916775000004</v>
      </c>
      <c r="AI31" s="439">
        <v>21.991804661</v>
      </c>
      <c r="AJ31" s="437">
        <v>28</v>
      </c>
      <c r="AK31" s="443">
        <v>2004</v>
      </c>
    </row>
    <row r="32" spans="1:37" x14ac:dyDescent="0.25">
      <c r="A32" s="435">
        <v>2005</v>
      </c>
      <c r="B32" s="436" t="s">
        <v>160</v>
      </c>
      <c r="C32" s="437">
        <v>166485</v>
      </c>
      <c r="D32" s="438">
        <v>373.50999479000001</v>
      </c>
      <c r="E32" s="438">
        <v>297.04365833999998</v>
      </c>
      <c r="F32" s="438">
        <v>76.466336455000004</v>
      </c>
      <c r="G32" s="439">
        <v>123.77096524</v>
      </c>
      <c r="H32" s="438">
        <v>4.3593812441999997</v>
      </c>
      <c r="I32" s="439">
        <v>25.598940261999999</v>
      </c>
      <c r="J32" s="438">
        <v>4.3011302383999999</v>
      </c>
      <c r="K32" s="439">
        <v>39.701374948000002</v>
      </c>
      <c r="L32" s="439">
        <v>14.798827581999999</v>
      </c>
      <c r="M32" s="438">
        <v>1.9846703189999999</v>
      </c>
      <c r="N32" s="440">
        <v>2005</v>
      </c>
      <c r="O32" s="441">
        <v>2005</v>
      </c>
      <c r="P32" s="439">
        <v>18.767178838</v>
      </c>
      <c r="Q32" s="438">
        <v>3.1289132289000001</v>
      </c>
      <c r="R32" s="439">
        <v>10.888851606999999</v>
      </c>
      <c r="S32" s="442">
        <v>2.1088158336</v>
      </c>
      <c r="T32" s="438">
        <v>36.030766057999998</v>
      </c>
      <c r="U32" s="442">
        <v>1.6169256877</v>
      </c>
      <c r="V32" s="438">
        <v>0</v>
      </c>
      <c r="W32" s="442">
        <v>0</v>
      </c>
      <c r="X32" s="438">
        <v>0.1021989603</v>
      </c>
      <c r="Y32" s="442">
        <v>1.5765350500000001E-2</v>
      </c>
      <c r="Z32" s="438">
        <v>6.1184070999999998E-3</v>
      </c>
      <c r="AA32" s="442">
        <v>1.7308712E-3</v>
      </c>
      <c r="AB32" s="438">
        <v>16.083329629000001</v>
      </c>
      <c r="AC32" s="442">
        <v>21.210638972000002</v>
      </c>
      <c r="AD32" s="438">
        <v>0.77851138419999999</v>
      </c>
      <c r="AE32" s="442">
        <v>0.1520291067</v>
      </c>
      <c r="AF32" s="438">
        <v>0.24392310859999999</v>
      </c>
      <c r="AG32" s="439">
        <v>27.445516863999998</v>
      </c>
      <c r="AH32" s="439">
        <v>6.0528472528000004</v>
      </c>
      <c r="AI32" s="439">
        <v>14.360643797</v>
      </c>
      <c r="AJ32" s="437">
        <v>138</v>
      </c>
      <c r="AK32" s="443">
        <v>2005</v>
      </c>
    </row>
    <row r="33" spans="1:37" x14ac:dyDescent="0.25">
      <c r="A33" s="435">
        <v>2006</v>
      </c>
      <c r="B33" s="436" t="s">
        <v>161</v>
      </c>
      <c r="C33" s="437">
        <v>30746</v>
      </c>
      <c r="D33" s="438">
        <v>290.23505304000003</v>
      </c>
      <c r="E33" s="438">
        <v>221.94597596</v>
      </c>
      <c r="F33" s="438">
        <v>68.289077083999999</v>
      </c>
      <c r="G33" s="439">
        <v>93.384967845000006</v>
      </c>
      <c r="H33" s="438">
        <v>6.5558376287</v>
      </c>
      <c r="I33" s="439">
        <v>26.00418591</v>
      </c>
      <c r="J33" s="438">
        <v>4.0171481033000003</v>
      </c>
      <c r="K33" s="439">
        <v>34.546692864000001</v>
      </c>
      <c r="L33" s="439">
        <v>12.018459590999999</v>
      </c>
      <c r="M33" s="438">
        <v>0.20889268029999999</v>
      </c>
      <c r="N33" s="440">
        <v>2006</v>
      </c>
      <c r="O33" s="441">
        <v>2006</v>
      </c>
      <c r="P33" s="439">
        <v>10.165102051</v>
      </c>
      <c r="Q33" s="438">
        <v>1.5248599169999999</v>
      </c>
      <c r="R33" s="439">
        <v>2.3511775378999999</v>
      </c>
      <c r="S33" s="442">
        <v>0.86384515070000001</v>
      </c>
      <c r="T33" s="438">
        <v>13.165352366</v>
      </c>
      <c r="U33" s="442">
        <v>1.1734256427</v>
      </c>
      <c r="V33" s="438">
        <v>0</v>
      </c>
      <c r="W33" s="442">
        <v>0</v>
      </c>
      <c r="X33" s="438">
        <v>3.5257255006000001</v>
      </c>
      <c r="Y33" s="442">
        <v>3.1449810704000001</v>
      </c>
      <c r="Z33" s="438">
        <v>0</v>
      </c>
      <c r="AA33" s="442">
        <v>0</v>
      </c>
      <c r="AB33" s="438">
        <v>25.439626849</v>
      </c>
      <c r="AC33" s="442">
        <v>21.909885798000001</v>
      </c>
      <c r="AD33" s="438">
        <v>3.5810670999999999E-3</v>
      </c>
      <c r="AE33" s="442">
        <v>1.1584081999999999E-3</v>
      </c>
      <c r="AF33" s="438">
        <v>3.1891507200000002E-2</v>
      </c>
      <c r="AG33" s="439">
        <v>16.765444958</v>
      </c>
      <c r="AH33" s="439">
        <v>2.5310482150000002</v>
      </c>
      <c r="AI33" s="439">
        <v>10.901762378999999</v>
      </c>
      <c r="AJ33" s="437">
        <v>28</v>
      </c>
      <c r="AK33" s="443">
        <v>2006</v>
      </c>
    </row>
    <row r="34" spans="1:37" x14ac:dyDescent="0.25">
      <c r="A34" s="435">
        <v>2007</v>
      </c>
      <c r="B34" s="436" t="s">
        <v>162</v>
      </c>
      <c r="C34" s="437">
        <v>382890</v>
      </c>
      <c r="D34" s="438">
        <v>267.05252709000001</v>
      </c>
      <c r="E34" s="438">
        <v>210.07398411</v>
      </c>
      <c r="F34" s="438">
        <v>56.978542982</v>
      </c>
      <c r="G34" s="439">
        <v>90.839114723999998</v>
      </c>
      <c r="H34" s="438">
        <v>2.8857166608</v>
      </c>
      <c r="I34" s="439">
        <v>20.329187897000001</v>
      </c>
      <c r="J34" s="438">
        <v>3.2156281397000002</v>
      </c>
      <c r="K34" s="439">
        <v>27.721423083000001</v>
      </c>
      <c r="L34" s="439">
        <v>7.0598571211000003</v>
      </c>
      <c r="M34" s="438">
        <v>1.1388372876999999</v>
      </c>
      <c r="N34" s="440">
        <v>2007</v>
      </c>
      <c r="O34" s="441">
        <v>2007</v>
      </c>
      <c r="P34" s="439">
        <v>24.709957710000001</v>
      </c>
      <c r="Q34" s="438">
        <v>4.0429240668000004</v>
      </c>
      <c r="R34" s="439">
        <v>4.6574300317999997</v>
      </c>
      <c r="S34" s="442">
        <v>1.2986418328</v>
      </c>
      <c r="T34" s="438">
        <v>14.365051088</v>
      </c>
      <c r="U34" s="442">
        <v>0.81529083560000004</v>
      </c>
      <c r="V34" s="438">
        <v>7.8430199999999996E-4</v>
      </c>
      <c r="W34" s="442">
        <v>1.2405019999999999E-4</v>
      </c>
      <c r="X34" s="438">
        <v>1.7767913686000001</v>
      </c>
      <c r="Y34" s="442">
        <v>0.38085811250000001</v>
      </c>
      <c r="Z34" s="438">
        <v>0</v>
      </c>
      <c r="AA34" s="442">
        <v>0</v>
      </c>
      <c r="AB34" s="438">
        <v>11.649803480999999</v>
      </c>
      <c r="AC34" s="442">
        <v>15.219461822</v>
      </c>
      <c r="AD34" s="438">
        <v>0.15492149020000001</v>
      </c>
      <c r="AE34" s="442">
        <v>2.0096967E-2</v>
      </c>
      <c r="AF34" s="438">
        <v>0.52439314800000003</v>
      </c>
      <c r="AG34" s="439">
        <v>20.853451033999999</v>
      </c>
      <c r="AH34" s="439">
        <v>4.2722163026000004</v>
      </c>
      <c r="AI34" s="439">
        <v>9.1205645324999995</v>
      </c>
      <c r="AJ34" s="437">
        <v>140</v>
      </c>
      <c r="AK34" s="443">
        <v>2007</v>
      </c>
    </row>
    <row r="35" spans="1:37" x14ac:dyDescent="0.25">
      <c r="A35" s="435">
        <v>2008</v>
      </c>
      <c r="B35" s="436" t="s">
        <v>163</v>
      </c>
      <c r="C35" s="437">
        <v>18055</v>
      </c>
      <c r="D35" s="438">
        <v>724.48578118</v>
      </c>
      <c r="E35" s="438">
        <v>598.03155605999996</v>
      </c>
      <c r="F35" s="438">
        <v>126.45422512</v>
      </c>
      <c r="G35" s="439">
        <v>206.88579014000001</v>
      </c>
      <c r="H35" s="438">
        <v>4.7560775149000003</v>
      </c>
      <c r="I35" s="439">
        <v>21.04380316</v>
      </c>
      <c r="J35" s="438">
        <v>5.8577241776999998</v>
      </c>
      <c r="K35" s="439">
        <v>71.662977819000005</v>
      </c>
      <c r="L35" s="439">
        <v>113.77764691</v>
      </c>
      <c r="M35" s="438">
        <v>15.911686109</v>
      </c>
      <c r="N35" s="440">
        <v>2008</v>
      </c>
      <c r="O35" s="441">
        <v>2008</v>
      </c>
      <c r="P35" s="439">
        <v>5.4556437760999996</v>
      </c>
      <c r="Q35" s="438">
        <v>0.96511493849999996</v>
      </c>
      <c r="R35" s="439">
        <v>92.659582532000002</v>
      </c>
      <c r="S35" s="442">
        <v>3.3187602792000002</v>
      </c>
      <c r="T35" s="438">
        <v>33.580625617000003</v>
      </c>
      <c r="U35" s="442">
        <v>1.9521810515</v>
      </c>
      <c r="V35" s="438">
        <v>0</v>
      </c>
      <c r="W35" s="442">
        <v>0</v>
      </c>
      <c r="X35" s="438">
        <v>6.3923530000000004E-4</v>
      </c>
      <c r="Y35" s="442">
        <v>4.4674993000000003E-3</v>
      </c>
      <c r="Z35" s="438">
        <v>0</v>
      </c>
      <c r="AA35" s="442">
        <v>0</v>
      </c>
      <c r="AB35" s="438">
        <v>26.535064784999999</v>
      </c>
      <c r="AC35" s="442">
        <v>31.494319606000001</v>
      </c>
      <c r="AD35" s="438">
        <v>0.1063233369</v>
      </c>
      <c r="AE35" s="442">
        <v>1.8534964899999999E-2</v>
      </c>
      <c r="AF35" s="438">
        <v>4.4072211100000001E-2</v>
      </c>
      <c r="AG35" s="439">
        <v>68.980587768000007</v>
      </c>
      <c r="AH35" s="439">
        <v>3.2023274353</v>
      </c>
      <c r="AI35" s="439">
        <v>16.271830314999999</v>
      </c>
      <c r="AJ35" s="437">
        <v>40</v>
      </c>
      <c r="AK35" s="443">
        <v>2008</v>
      </c>
    </row>
    <row r="36" spans="1:37" x14ac:dyDescent="0.25">
      <c r="A36" s="435">
        <v>2009</v>
      </c>
      <c r="B36" s="436" t="s">
        <v>164</v>
      </c>
      <c r="C36" s="437">
        <v>59767</v>
      </c>
      <c r="D36" s="438">
        <v>395.25355777999999</v>
      </c>
      <c r="E36" s="438">
        <v>292.97708217000002</v>
      </c>
      <c r="F36" s="438">
        <v>102.2764756</v>
      </c>
      <c r="G36" s="439">
        <v>118.75149503999999</v>
      </c>
      <c r="H36" s="438">
        <v>4.7267483152000001</v>
      </c>
      <c r="I36" s="439">
        <v>41.517296958999999</v>
      </c>
      <c r="J36" s="438">
        <v>6.5099078335999998</v>
      </c>
      <c r="K36" s="439">
        <v>59.421285529000002</v>
      </c>
      <c r="L36" s="439">
        <v>3.5623113434999998</v>
      </c>
      <c r="M36" s="438">
        <v>0.44364316669999998</v>
      </c>
      <c r="N36" s="440">
        <v>2009</v>
      </c>
      <c r="O36" s="441">
        <v>2009</v>
      </c>
      <c r="P36" s="439">
        <v>10.286324141</v>
      </c>
      <c r="Q36" s="438">
        <v>1.6330507125</v>
      </c>
      <c r="R36" s="439">
        <v>40.582038205000003</v>
      </c>
      <c r="S36" s="442">
        <v>4.3121569231999999</v>
      </c>
      <c r="T36" s="438">
        <v>5.5731553974999999</v>
      </c>
      <c r="U36" s="442">
        <v>0.53692432369999998</v>
      </c>
      <c r="V36" s="438">
        <v>0</v>
      </c>
      <c r="W36" s="442">
        <v>0</v>
      </c>
      <c r="X36" s="438">
        <v>4.008851E-4</v>
      </c>
      <c r="Y36" s="442">
        <v>3.0007383999999999E-3</v>
      </c>
      <c r="Z36" s="438">
        <v>0</v>
      </c>
      <c r="AA36" s="442">
        <v>0</v>
      </c>
      <c r="AB36" s="438">
        <v>15.200446438</v>
      </c>
      <c r="AC36" s="442">
        <v>27.679548905000001</v>
      </c>
      <c r="AD36" s="438">
        <v>8.9256084999999999E-2</v>
      </c>
      <c r="AE36" s="442">
        <v>1.07831842E-2</v>
      </c>
      <c r="AF36" s="438">
        <v>8.8095785499999996E-2</v>
      </c>
      <c r="AG36" s="439">
        <v>36.093171652999999</v>
      </c>
      <c r="AH36" s="439">
        <v>5.3042965817000001</v>
      </c>
      <c r="AI36" s="439">
        <v>12.928219631999999</v>
      </c>
      <c r="AJ36" s="437">
        <v>87</v>
      </c>
      <c r="AK36" s="443">
        <v>2009</v>
      </c>
    </row>
    <row r="37" spans="1:37" x14ac:dyDescent="0.25">
      <c r="A37" s="435">
        <v>2010</v>
      </c>
      <c r="B37" s="436" t="s">
        <v>165</v>
      </c>
      <c r="C37" s="437">
        <v>235054</v>
      </c>
      <c r="D37" s="438">
        <v>448.45360116000001</v>
      </c>
      <c r="E37" s="438">
        <v>375.86808409999998</v>
      </c>
      <c r="F37" s="438">
        <v>72.585517066999998</v>
      </c>
      <c r="G37" s="439">
        <v>59.343928554999998</v>
      </c>
      <c r="H37" s="438">
        <v>2.1588111679000002</v>
      </c>
      <c r="I37" s="439">
        <v>22.702597516000001</v>
      </c>
      <c r="J37" s="438">
        <v>2.6309988574999998</v>
      </c>
      <c r="K37" s="439">
        <v>23.986155052000001</v>
      </c>
      <c r="L37" s="439">
        <v>51.378040337000002</v>
      </c>
      <c r="M37" s="438">
        <v>8.7414085604</v>
      </c>
      <c r="N37" s="440">
        <v>2010</v>
      </c>
      <c r="O37" s="441">
        <v>2010</v>
      </c>
      <c r="P37" s="439">
        <v>21.292548426</v>
      </c>
      <c r="Q37" s="438">
        <v>4.2354232744000004</v>
      </c>
      <c r="R37" s="439">
        <v>6.0146945353000003</v>
      </c>
      <c r="S37" s="442">
        <v>1.1595781158</v>
      </c>
      <c r="T37" s="438">
        <v>176.84371571</v>
      </c>
      <c r="U37" s="442">
        <v>7.0409520791000002</v>
      </c>
      <c r="V37" s="438">
        <v>0</v>
      </c>
      <c r="W37" s="442">
        <v>0</v>
      </c>
      <c r="X37" s="438">
        <v>0.1043905257</v>
      </c>
      <c r="Y37" s="442">
        <v>2.5965531100000001E-2</v>
      </c>
      <c r="Z37" s="438">
        <v>0</v>
      </c>
      <c r="AA37" s="442">
        <v>0</v>
      </c>
      <c r="AB37" s="438">
        <v>6.8881932141000002</v>
      </c>
      <c r="AC37" s="442">
        <v>13.801570472</v>
      </c>
      <c r="AD37" s="438">
        <v>0.16289557330000001</v>
      </c>
      <c r="AE37" s="442">
        <v>2.3946514799999999E-2</v>
      </c>
      <c r="AF37" s="438">
        <v>0.18043946599999999</v>
      </c>
      <c r="AG37" s="439">
        <v>24.754057745000001</v>
      </c>
      <c r="AH37" s="439">
        <v>3.3355918684999999</v>
      </c>
      <c r="AI37" s="439">
        <v>11.647698063</v>
      </c>
      <c r="AJ37" s="437">
        <v>72</v>
      </c>
      <c r="AK37" s="443">
        <v>2010</v>
      </c>
    </row>
    <row r="38" spans="1:37" x14ac:dyDescent="0.25">
      <c r="A38" s="435">
        <v>2011</v>
      </c>
      <c r="B38" s="436" t="s">
        <v>166</v>
      </c>
      <c r="C38" s="437">
        <v>275941</v>
      </c>
      <c r="D38" s="438">
        <v>366.48713715999997</v>
      </c>
      <c r="E38" s="438">
        <v>282.36094381999999</v>
      </c>
      <c r="F38" s="438">
        <v>84.126193342999997</v>
      </c>
      <c r="G38" s="439">
        <v>144.63894938999999</v>
      </c>
      <c r="H38" s="438">
        <v>3.6666763108999998</v>
      </c>
      <c r="I38" s="439">
        <v>36.147365012999998</v>
      </c>
      <c r="J38" s="438">
        <v>4.8923898803999997</v>
      </c>
      <c r="K38" s="439">
        <v>40.259023358999997</v>
      </c>
      <c r="L38" s="439">
        <v>7.5393950350000001</v>
      </c>
      <c r="M38" s="438">
        <v>0.71125577849999999</v>
      </c>
      <c r="N38" s="440">
        <v>2011</v>
      </c>
      <c r="O38" s="441">
        <v>2011</v>
      </c>
      <c r="P38" s="439">
        <v>5.7037482505000003</v>
      </c>
      <c r="Q38" s="438">
        <v>0.93602212559999998</v>
      </c>
      <c r="R38" s="439">
        <v>18.632872146</v>
      </c>
      <c r="S38" s="442">
        <v>2.1157666440999998</v>
      </c>
      <c r="T38" s="438">
        <v>9.7095814310000002</v>
      </c>
      <c r="U38" s="442">
        <v>0.73837854830000005</v>
      </c>
      <c r="V38" s="438">
        <v>0.43078240810000001</v>
      </c>
      <c r="W38" s="442">
        <v>0.1087584246</v>
      </c>
      <c r="X38" s="438">
        <v>3.9413976999999999E-3</v>
      </c>
      <c r="Y38" s="442">
        <v>7.1745591999999997E-3</v>
      </c>
      <c r="Z38" s="438">
        <v>1.0703809999999999E-4</v>
      </c>
      <c r="AA38" s="442">
        <v>1.3861658999999999E-6</v>
      </c>
      <c r="AB38" s="438">
        <v>14.757827088999999</v>
      </c>
      <c r="AC38" s="442">
        <v>26.431854009999999</v>
      </c>
      <c r="AD38" s="438">
        <v>3.2696684900000002E-2</v>
      </c>
      <c r="AE38" s="442">
        <v>8.7984905000000006E-3</v>
      </c>
      <c r="AF38" s="438">
        <v>0.14384398100000001</v>
      </c>
      <c r="AG38" s="439">
        <v>28.80166676</v>
      </c>
      <c r="AH38" s="439">
        <v>5.319491073</v>
      </c>
      <c r="AI38" s="439">
        <v>14.748769940000001</v>
      </c>
      <c r="AJ38" s="437">
        <v>146</v>
      </c>
      <c r="AK38" s="443">
        <v>2011</v>
      </c>
    </row>
    <row r="39" spans="1:37" x14ac:dyDescent="0.25">
      <c r="A39" s="435">
        <v>2012</v>
      </c>
      <c r="B39" s="436" t="s">
        <v>167</v>
      </c>
      <c r="C39" s="437">
        <v>37817</v>
      </c>
      <c r="D39" s="438">
        <v>303.23104776999998</v>
      </c>
      <c r="E39" s="438">
        <v>229.47035016999999</v>
      </c>
      <c r="F39" s="438">
        <v>73.760697606999997</v>
      </c>
      <c r="G39" s="439">
        <v>124.49063704</v>
      </c>
      <c r="H39" s="438">
        <v>2.7234935362999999</v>
      </c>
      <c r="I39" s="439">
        <v>23.167380398999999</v>
      </c>
      <c r="J39" s="438">
        <v>5.4354142938000001</v>
      </c>
      <c r="K39" s="439">
        <v>30.163851213000001</v>
      </c>
      <c r="L39" s="439">
        <v>2.0325032911999998</v>
      </c>
      <c r="M39" s="438">
        <v>0.1672877455</v>
      </c>
      <c r="N39" s="440">
        <v>2012</v>
      </c>
      <c r="O39" s="441">
        <v>2012</v>
      </c>
      <c r="P39" s="439">
        <v>16.764005010999998</v>
      </c>
      <c r="Q39" s="438">
        <v>3.1214778564999999</v>
      </c>
      <c r="R39" s="439">
        <v>6.9412092378999999</v>
      </c>
      <c r="S39" s="442">
        <v>1.4386871268999999</v>
      </c>
      <c r="T39" s="438">
        <v>4.1843864186999999</v>
      </c>
      <c r="U39" s="442">
        <v>0.2841892197</v>
      </c>
      <c r="V39" s="438">
        <v>0</v>
      </c>
      <c r="W39" s="442">
        <v>0</v>
      </c>
      <c r="X39" s="438">
        <v>4.3588680000000002E-4</v>
      </c>
      <c r="Y39" s="442">
        <v>6.1003629999999999E-4</v>
      </c>
      <c r="Z39" s="438">
        <v>9.8391702000000004E-3</v>
      </c>
      <c r="AA39" s="442">
        <v>2.669223E-4</v>
      </c>
      <c r="AB39" s="438">
        <v>14.41106523</v>
      </c>
      <c r="AC39" s="442">
        <v>19.872892671999999</v>
      </c>
      <c r="AD39" s="438">
        <v>2.6991468800000001E-2</v>
      </c>
      <c r="AE39" s="442">
        <v>8.2870527999999999E-3</v>
      </c>
      <c r="AF39" s="438">
        <v>3.9173579600000001E-2</v>
      </c>
      <c r="AG39" s="439">
        <v>26.229793984000001</v>
      </c>
      <c r="AH39" s="439">
        <v>3.0813206233999999</v>
      </c>
      <c r="AI39" s="439">
        <v>18.635848760999998</v>
      </c>
      <c r="AJ39" s="437">
        <v>39</v>
      </c>
      <c r="AK39" s="443">
        <v>2012</v>
      </c>
    </row>
    <row r="40" spans="1:37" x14ac:dyDescent="0.25">
      <c r="A40" s="435">
        <v>2013</v>
      </c>
      <c r="B40" s="436" t="s">
        <v>107</v>
      </c>
      <c r="C40" s="437">
        <v>59728</v>
      </c>
      <c r="D40" s="438">
        <v>403.71125037000002</v>
      </c>
      <c r="E40" s="438">
        <v>307.22007594000002</v>
      </c>
      <c r="F40" s="438">
        <v>96.491174435000005</v>
      </c>
      <c r="G40" s="439">
        <v>98.786427904999996</v>
      </c>
      <c r="H40" s="438">
        <v>3.1013224672000002</v>
      </c>
      <c r="I40" s="439">
        <v>87.499972851999999</v>
      </c>
      <c r="J40" s="438">
        <v>5.1669980858000004</v>
      </c>
      <c r="K40" s="439">
        <v>39.346079541999998</v>
      </c>
      <c r="L40" s="439">
        <v>2.8270982681999999</v>
      </c>
      <c r="M40" s="438">
        <v>0.51095102049999996</v>
      </c>
      <c r="N40" s="440">
        <v>2013</v>
      </c>
      <c r="O40" s="441">
        <v>2013</v>
      </c>
      <c r="P40" s="439">
        <v>5.7903869535999997</v>
      </c>
      <c r="Q40" s="438">
        <v>1.2384203378</v>
      </c>
      <c r="R40" s="439">
        <v>33.032420702000003</v>
      </c>
      <c r="S40" s="442">
        <v>1.8241395323</v>
      </c>
      <c r="T40" s="438">
        <v>19.78522637</v>
      </c>
      <c r="U40" s="442">
        <v>1.0965736051999999</v>
      </c>
      <c r="V40" s="438">
        <v>0</v>
      </c>
      <c r="W40" s="442">
        <v>0</v>
      </c>
      <c r="X40" s="438">
        <v>2.1467130000000001E-4</v>
      </c>
      <c r="Y40" s="442">
        <v>1.068814E-4</v>
      </c>
      <c r="Z40" s="438">
        <v>0</v>
      </c>
      <c r="AA40" s="442">
        <v>0</v>
      </c>
      <c r="AB40" s="438">
        <v>19.892244477999999</v>
      </c>
      <c r="AC40" s="442">
        <v>34.391697469999997</v>
      </c>
      <c r="AD40" s="438">
        <v>0</v>
      </c>
      <c r="AE40" s="442">
        <v>0</v>
      </c>
      <c r="AF40" s="438">
        <v>3.0158361099999999E-2</v>
      </c>
      <c r="AG40" s="439">
        <v>27.660236133000002</v>
      </c>
      <c r="AH40" s="439">
        <v>5.2413966135000001</v>
      </c>
      <c r="AI40" s="439">
        <v>16.489178120999998</v>
      </c>
      <c r="AJ40" s="437">
        <v>71</v>
      </c>
      <c r="AK40" s="443">
        <v>2013</v>
      </c>
    </row>
    <row r="41" spans="1:37" x14ac:dyDescent="0.25">
      <c r="A41" s="435">
        <v>2014</v>
      </c>
      <c r="B41" s="436" t="s">
        <v>168</v>
      </c>
      <c r="C41" s="437">
        <v>14198</v>
      </c>
      <c r="D41" s="438">
        <v>360.14787131999998</v>
      </c>
      <c r="E41" s="438">
        <v>277.52262633999999</v>
      </c>
      <c r="F41" s="438">
        <v>82.625244979000001</v>
      </c>
      <c r="G41" s="439">
        <v>137.65204151</v>
      </c>
      <c r="H41" s="438">
        <v>5.4787956490000003</v>
      </c>
      <c r="I41" s="439">
        <v>11.899696295</v>
      </c>
      <c r="J41" s="438">
        <v>4.4519500578000004</v>
      </c>
      <c r="K41" s="439">
        <v>37.536003897000001</v>
      </c>
      <c r="L41" s="439">
        <v>4.2052857666000003</v>
      </c>
      <c r="M41" s="438">
        <v>0.58211971159999998</v>
      </c>
      <c r="N41" s="440">
        <v>2014</v>
      </c>
      <c r="O41" s="441">
        <v>2014</v>
      </c>
      <c r="P41" s="439">
        <v>16.951499333000001</v>
      </c>
      <c r="Q41" s="438">
        <v>3.3404049806999998</v>
      </c>
      <c r="R41" s="439">
        <v>30.83677479</v>
      </c>
      <c r="S41" s="442">
        <v>2.5460902952</v>
      </c>
      <c r="T41" s="438">
        <v>20.268093233999998</v>
      </c>
      <c r="U41" s="442">
        <v>1.3709562869</v>
      </c>
      <c r="V41" s="438">
        <v>0</v>
      </c>
      <c r="W41" s="442">
        <v>0</v>
      </c>
      <c r="X41" s="438">
        <v>9.8309621000000006E-6</v>
      </c>
      <c r="Y41" s="442">
        <v>2.4369630000000002E-6</v>
      </c>
      <c r="Z41" s="438">
        <v>0</v>
      </c>
      <c r="AA41" s="442">
        <v>0</v>
      </c>
      <c r="AB41" s="438">
        <v>8.4344844756999997</v>
      </c>
      <c r="AC41" s="442">
        <v>21.952641641</v>
      </c>
      <c r="AD41" s="438">
        <v>0.24413602619999999</v>
      </c>
      <c r="AE41" s="442">
        <v>4.1966403700000002E-2</v>
      </c>
      <c r="AF41" s="438">
        <v>0.2327035378</v>
      </c>
      <c r="AG41" s="439">
        <v>32.950911425000001</v>
      </c>
      <c r="AH41" s="439">
        <v>4.7711859042000002</v>
      </c>
      <c r="AI41" s="439">
        <v>14.400117828999999</v>
      </c>
      <c r="AJ41" s="437">
        <v>28</v>
      </c>
      <c r="AK41" s="443">
        <v>2014</v>
      </c>
    </row>
    <row r="42" spans="1:37" x14ac:dyDescent="0.25">
      <c r="A42" s="435">
        <v>2015</v>
      </c>
      <c r="B42" s="436" t="s">
        <v>169</v>
      </c>
      <c r="C42" s="437">
        <v>163073</v>
      </c>
      <c r="D42" s="438">
        <v>426.73010849000002</v>
      </c>
      <c r="E42" s="438">
        <v>331.20165281999999</v>
      </c>
      <c r="F42" s="438">
        <v>95.528455671000003</v>
      </c>
      <c r="G42" s="439">
        <v>139.2095802</v>
      </c>
      <c r="H42" s="438">
        <v>6.0603486714999999</v>
      </c>
      <c r="I42" s="439">
        <v>23.137430298000002</v>
      </c>
      <c r="J42" s="438">
        <v>4.1782989125999999</v>
      </c>
      <c r="K42" s="439">
        <v>41.907869292999997</v>
      </c>
      <c r="L42" s="439">
        <v>11.513541369</v>
      </c>
      <c r="M42" s="438">
        <v>1.3638624439</v>
      </c>
      <c r="N42" s="440">
        <v>2015</v>
      </c>
      <c r="O42" s="441">
        <v>2015</v>
      </c>
      <c r="P42" s="439">
        <v>24.372378129000001</v>
      </c>
      <c r="Q42" s="438">
        <v>4.4815575774000003</v>
      </c>
      <c r="R42" s="439">
        <v>25.157060967</v>
      </c>
      <c r="S42" s="442">
        <v>2.1425541264999999</v>
      </c>
      <c r="T42" s="438">
        <v>41.664463488999999</v>
      </c>
      <c r="U42" s="442">
        <v>2.0535252589000001</v>
      </c>
      <c r="V42" s="438">
        <v>9.2075760000000001E-4</v>
      </c>
      <c r="W42" s="442">
        <v>1.4563290000000001E-4</v>
      </c>
      <c r="X42" s="438">
        <v>3.81922123E-2</v>
      </c>
      <c r="Y42" s="442">
        <v>2.0524345499999999E-2</v>
      </c>
      <c r="Z42" s="438">
        <v>1.3690353000000001E-3</v>
      </c>
      <c r="AA42" s="442">
        <v>3.7140400000000001E-5</v>
      </c>
      <c r="AB42" s="438">
        <v>13.993021817000001</v>
      </c>
      <c r="AC42" s="442">
        <v>26.002087582000001</v>
      </c>
      <c r="AD42" s="438">
        <v>0.3360000091</v>
      </c>
      <c r="AE42" s="442">
        <v>5.4035572499999997E-2</v>
      </c>
      <c r="AF42" s="438">
        <v>0.22339683020000001</v>
      </c>
      <c r="AG42" s="439">
        <v>35.987364898999999</v>
      </c>
      <c r="AH42" s="439">
        <v>4.8886403601000001</v>
      </c>
      <c r="AI42" s="439">
        <v>17.941901555000001</v>
      </c>
      <c r="AJ42" s="437">
        <v>93</v>
      </c>
      <c r="AK42" s="443">
        <v>2015</v>
      </c>
    </row>
    <row r="43" spans="1:37" x14ac:dyDescent="0.25">
      <c r="A43" s="435">
        <v>2016</v>
      </c>
      <c r="B43" s="436" t="s">
        <v>170</v>
      </c>
      <c r="C43" s="437">
        <v>77300</v>
      </c>
      <c r="D43" s="438">
        <v>408.78629116000002</v>
      </c>
      <c r="E43" s="438">
        <v>323.43713234000001</v>
      </c>
      <c r="F43" s="438">
        <v>85.349158822000007</v>
      </c>
      <c r="G43" s="439">
        <v>122.68446934000001</v>
      </c>
      <c r="H43" s="438">
        <v>3.1294786170000002</v>
      </c>
      <c r="I43" s="439">
        <v>18.169382164000002</v>
      </c>
      <c r="J43" s="438">
        <v>3.8879527274000001</v>
      </c>
      <c r="K43" s="439">
        <v>32.112583012999998</v>
      </c>
      <c r="L43" s="439">
        <v>3.3286251394000002</v>
      </c>
      <c r="M43" s="438">
        <v>0.55844443129999999</v>
      </c>
      <c r="N43" s="440">
        <v>2016</v>
      </c>
      <c r="O43" s="441">
        <v>2016</v>
      </c>
      <c r="P43" s="439">
        <v>81.728454998000004</v>
      </c>
      <c r="Q43" s="438">
        <v>15.30488223</v>
      </c>
      <c r="R43" s="439">
        <v>8.3244966208999998</v>
      </c>
      <c r="S43" s="442">
        <v>2.0459494918000001</v>
      </c>
      <c r="T43" s="438">
        <v>9.4602683957</v>
      </c>
      <c r="U43" s="442">
        <v>0.62036068499999997</v>
      </c>
      <c r="V43" s="438">
        <v>0</v>
      </c>
      <c r="W43" s="442">
        <v>0</v>
      </c>
      <c r="X43" s="438">
        <v>8.3637512499999997E-2</v>
      </c>
      <c r="Y43" s="442">
        <v>3.2274225500000003E-2</v>
      </c>
      <c r="Z43" s="438">
        <v>0</v>
      </c>
      <c r="AA43" s="442">
        <v>0</v>
      </c>
      <c r="AB43" s="438">
        <v>23.512622698000001</v>
      </c>
      <c r="AC43" s="442">
        <v>20.01495534</v>
      </c>
      <c r="AD43" s="438">
        <v>8.5516221500000003E-2</v>
      </c>
      <c r="AE43" s="442">
        <v>1.50694386E-2</v>
      </c>
      <c r="AF43" s="438">
        <v>2.5819632309</v>
      </c>
      <c r="AG43" s="439">
        <v>38.737523074000002</v>
      </c>
      <c r="AH43" s="439">
        <v>4.549942712</v>
      </c>
      <c r="AI43" s="439">
        <v>17.817438857999999</v>
      </c>
      <c r="AJ43" s="437">
        <v>46</v>
      </c>
      <c r="AK43" s="443">
        <v>2016</v>
      </c>
    </row>
    <row r="44" spans="1:37" x14ac:dyDescent="0.25">
      <c r="A44" s="435">
        <v>2017</v>
      </c>
      <c r="B44" s="436" t="s">
        <v>171</v>
      </c>
      <c r="C44" s="437">
        <v>452335</v>
      </c>
      <c r="D44" s="438">
        <v>248.19767931999999</v>
      </c>
      <c r="E44" s="438">
        <v>184.95882510000001</v>
      </c>
      <c r="F44" s="438">
        <v>63.238854215000003</v>
      </c>
      <c r="G44" s="439">
        <v>74.949826329999993</v>
      </c>
      <c r="H44" s="438">
        <v>8.4121366461000004</v>
      </c>
      <c r="I44" s="439">
        <v>16.555899363999998</v>
      </c>
      <c r="J44" s="438">
        <v>4.2754993642999999</v>
      </c>
      <c r="K44" s="439">
        <v>22.727498227000002</v>
      </c>
      <c r="L44" s="439">
        <v>2.5568477668999998</v>
      </c>
      <c r="M44" s="438">
        <v>0.38675328790000002</v>
      </c>
      <c r="N44" s="440">
        <v>2017</v>
      </c>
      <c r="O44" s="441">
        <v>2017</v>
      </c>
      <c r="P44" s="439">
        <v>4.2962537701999999</v>
      </c>
      <c r="Q44" s="438">
        <v>1.0651409464999999</v>
      </c>
      <c r="R44" s="439">
        <v>12.292968283</v>
      </c>
      <c r="S44" s="442">
        <v>3.4504531319999998</v>
      </c>
      <c r="T44" s="438">
        <v>29.631288381000001</v>
      </c>
      <c r="U44" s="442">
        <v>2.3119165291999999</v>
      </c>
      <c r="V44" s="438">
        <v>0</v>
      </c>
      <c r="W44" s="442">
        <v>0</v>
      </c>
      <c r="X44" s="438">
        <v>0.73829854819999996</v>
      </c>
      <c r="Y44" s="442">
        <v>0.17737131179999999</v>
      </c>
      <c r="Z44" s="438">
        <v>1.7325252E-3</v>
      </c>
      <c r="AA44" s="442">
        <v>1.0652278E-3</v>
      </c>
      <c r="AB44" s="438">
        <v>16.657197552</v>
      </c>
      <c r="AC44" s="442">
        <v>13.778731875</v>
      </c>
      <c r="AD44" s="438">
        <v>5.0092024399999997E-2</v>
      </c>
      <c r="AE44" s="442">
        <v>5.2216967000000003E-3</v>
      </c>
      <c r="AF44" s="438">
        <v>0.77671608940000003</v>
      </c>
      <c r="AG44" s="439">
        <v>19.088851395999999</v>
      </c>
      <c r="AH44" s="439">
        <v>2.4878654150999999</v>
      </c>
      <c r="AI44" s="439">
        <v>11.522053627</v>
      </c>
      <c r="AJ44" s="437">
        <v>78</v>
      </c>
      <c r="AK44" s="443">
        <v>2017</v>
      </c>
    </row>
    <row r="45" spans="1:37" x14ac:dyDescent="0.25">
      <c r="A45" s="435">
        <v>2018</v>
      </c>
      <c r="B45" s="436" t="s">
        <v>172</v>
      </c>
      <c r="C45" s="437">
        <v>201563</v>
      </c>
      <c r="D45" s="438">
        <v>253.80865127999999</v>
      </c>
      <c r="E45" s="438">
        <v>192.01027307999999</v>
      </c>
      <c r="F45" s="438">
        <v>61.798378204999999</v>
      </c>
      <c r="G45" s="439">
        <v>84.878328566999997</v>
      </c>
      <c r="H45" s="438">
        <v>5.4825819075000002</v>
      </c>
      <c r="I45" s="439">
        <v>15.034475260000001</v>
      </c>
      <c r="J45" s="438">
        <v>3.8604233479999999</v>
      </c>
      <c r="K45" s="439">
        <v>25.292249125000001</v>
      </c>
      <c r="L45" s="439">
        <v>4.7925023600000003</v>
      </c>
      <c r="M45" s="438">
        <v>0.53904082009999998</v>
      </c>
      <c r="N45" s="440">
        <v>2018</v>
      </c>
      <c r="O45" s="441">
        <v>2018</v>
      </c>
      <c r="P45" s="439">
        <v>16.390880208999999</v>
      </c>
      <c r="Q45" s="438">
        <v>2.9556487584000002</v>
      </c>
      <c r="R45" s="439">
        <v>10.026509347999999</v>
      </c>
      <c r="S45" s="442">
        <v>2.2485226905000002</v>
      </c>
      <c r="T45" s="438">
        <v>11.724061938</v>
      </c>
      <c r="U45" s="442">
        <v>0.75879604069999995</v>
      </c>
      <c r="V45" s="438">
        <v>0</v>
      </c>
      <c r="W45" s="442">
        <v>0</v>
      </c>
      <c r="X45" s="438">
        <v>0.68856355049999995</v>
      </c>
      <c r="Y45" s="442">
        <v>0.74594555920000005</v>
      </c>
      <c r="Z45" s="438">
        <v>3.8413602999999999E-3</v>
      </c>
      <c r="AA45" s="442">
        <v>2.6851917000000002E-3</v>
      </c>
      <c r="AB45" s="438">
        <v>15.600159257</v>
      </c>
      <c r="AC45" s="442">
        <v>14.109056997</v>
      </c>
      <c r="AD45" s="438">
        <v>0.1796237765</v>
      </c>
      <c r="AE45" s="442">
        <v>2.01768181E-2</v>
      </c>
      <c r="AF45" s="438">
        <v>0.3939069825</v>
      </c>
      <c r="AG45" s="439">
        <v>20.794285188</v>
      </c>
      <c r="AH45" s="439">
        <v>3.0876850671999998</v>
      </c>
      <c r="AI45" s="439">
        <v>14.198701160000001</v>
      </c>
      <c r="AJ45" s="437">
        <v>76</v>
      </c>
      <c r="AK45" s="443">
        <v>2018</v>
      </c>
    </row>
    <row r="46" spans="1:37" x14ac:dyDescent="0.25">
      <c r="A46" s="435">
        <v>2019</v>
      </c>
      <c r="B46" s="436" t="s">
        <v>173</v>
      </c>
      <c r="C46" s="437">
        <v>210327</v>
      </c>
      <c r="D46" s="438">
        <v>379.38654487999997</v>
      </c>
      <c r="E46" s="438">
        <v>291.59117049999998</v>
      </c>
      <c r="F46" s="438">
        <v>87.795374375999998</v>
      </c>
      <c r="G46" s="439">
        <v>86.685784115999994</v>
      </c>
      <c r="H46" s="438">
        <v>4.0970156318999997</v>
      </c>
      <c r="I46" s="439">
        <v>30.858753864000001</v>
      </c>
      <c r="J46" s="438">
        <v>3.6280116589000002</v>
      </c>
      <c r="K46" s="439">
        <v>38.030649887000003</v>
      </c>
      <c r="L46" s="439">
        <v>10.242786337</v>
      </c>
      <c r="M46" s="438">
        <v>1.3309890835</v>
      </c>
      <c r="N46" s="440">
        <v>2019</v>
      </c>
      <c r="O46" s="441">
        <v>2019</v>
      </c>
      <c r="P46" s="439">
        <v>27.909570655</v>
      </c>
      <c r="Q46" s="438">
        <v>5.3581204352</v>
      </c>
      <c r="R46" s="439">
        <v>21.687382158999998</v>
      </c>
      <c r="S46" s="442">
        <v>1.7925106118</v>
      </c>
      <c r="T46" s="438">
        <v>45.636995822000003</v>
      </c>
      <c r="U46" s="442">
        <v>2.9570764354999999</v>
      </c>
      <c r="V46" s="438">
        <v>7.9811610000000001E-4</v>
      </c>
      <c r="W46" s="442">
        <v>2.140454E-4</v>
      </c>
      <c r="X46" s="438">
        <v>3.7576912099999998E-2</v>
      </c>
      <c r="Y46" s="442">
        <v>2.0052973500000001E-2</v>
      </c>
      <c r="Z46" s="438">
        <v>1.1508337E-3</v>
      </c>
      <c r="AA46" s="442">
        <v>4.6646030000000002E-4</v>
      </c>
      <c r="AB46" s="438">
        <v>14.93967902</v>
      </c>
      <c r="AC46" s="442">
        <v>22.083311981000001</v>
      </c>
      <c r="AD46" s="438">
        <v>7.0356600044000004</v>
      </c>
      <c r="AE46" s="442">
        <v>1.5256574510000001</v>
      </c>
      <c r="AF46" s="438">
        <v>0.56708845299999999</v>
      </c>
      <c r="AG46" s="439">
        <v>28.056261245999998</v>
      </c>
      <c r="AH46" s="439">
        <v>4.7653490085000003</v>
      </c>
      <c r="AI46" s="439">
        <v>20.137631676000002</v>
      </c>
      <c r="AJ46" s="437">
        <v>96</v>
      </c>
      <c r="AK46" s="443">
        <v>2019</v>
      </c>
    </row>
    <row r="47" spans="1:37" x14ac:dyDescent="0.25">
      <c r="A47" s="435">
        <v>2020</v>
      </c>
      <c r="B47" s="436" t="s">
        <v>174</v>
      </c>
      <c r="C47" s="437">
        <v>12931</v>
      </c>
      <c r="D47" s="438">
        <v>1785.9943545000001</v>
      </c>
      <c r="E47" s="438">
        <v>1528.1972413000001</v>
      </c>
      <c r="F47" s="438">
        <v>257.79711323999999</v>
      </c>
      <c r="G47" s="439">
        <v>192.75493094999999</v>
      </c>
      <c r="H47" s="438">
        <v>17.346186738</v>
      </c>
      <c r="I47" s="439">
        <v>64.285738680999998</v>
      </c>
      <c r="J47" s="438">
        <v>5.6579615822999996</v>
      </c>
      <c r="K47" s="439">
        <v>85.442947832000002</v>
      </c>
      <c r="L47" s="439">
        <v>30.781371209</v>
      </c>
      <c r="M47" s="438">
        <v>7.5778597483999999</v>
      </c>
      <c r="N47" s="440">
        <v>2020</v>
      </c>
      <c r="O47" s="441">
        <v>2020</v>
      </c>
      <c r="P47" s="439">
        <v>12.508887401999999</v>
      </c>
      <c r="Q47" s="438">
        <v>2.7805257576</v>
      </c>
      <c r="R47" s="439">
        <v>67.766200953999999</v>
      </c>
      <c r="S47" s="442">
        <v>10.345859516000001</v>
      </c>
      <c r="T47" s="438">
        <v>1031.589806</v>
      </c>
      <c r="U47" s="442">
        <v>45.70010225</v>
      </c>
      <c r="V47" s="438">
        <v>0</v>
      </c>
      <c r="W47" s="442">
        <v>0</v>
      </c>
      <c r="X47" s="438">
        <v>2.5407149999999998E-4</v>
      </c>
      <c r="Y47" s="442">
        <v>1.7756592E-3</v>
      </c>
      <c r="Z47" s="438">
        <v>0</v>
      </c>
      <c r="AA47" s="442">
        <v>0</v>
      </c>
      <c r="AB47" s="438">
        <v>23.597525140999998</v>
      </c>
      <c r="AC47" s="442">
        <v>60.093624468999998</v>
      </c>
      <c r="AD47" s="438">
        <v>0.47856528990000002</v>
      </c>
      <c r="AE47" s="442">
        <v>8.7075280800000002E-2</v>
      </c>
      <c r="AF47" s="438">
        <v>8.9271759300000003E-2</v>
      </c>
      <c r="AG47" s="439">
        <v>73.799259242000005</v>
      </c>
      <c r="AH47" s="439">
        <v>17.340033292000001</v>
      </c>
      <c r="AI47" s="439">
        <v>35.968591695999997</v>
      </c>
      <c r="AJ47" s="437">
        <v>22</v>
      </c>
      <c r="AK47" s="443">
        <v>2020</v>
      </c>
    </row>
    <row r="48" spans="1:37" x14ac:dyDescent="0.25">
      <c r="A48" s="435">
        <v>2021</v>
      </c>
      <c r="B48" s="436" t="s">
        <v>378</v>
      </c>
      <c r="C48" s="437">
        <v>6498</v>
      </c>
      <c r="D48" s="438">
        <v>294.10725888000002</v>
      </c>
      <c r="E48" s="438">
        <v>240.26274380999999</v>
      </c>
      <c r="F48" s="438">
        <v>53.84451507</v>
      </c>
      <c r="G48" s="439">
        <v>62.410267451999999</v>
      </c>
      <c r="H48" s="438">
        <v>2.3509198922999999</v>
      </c>
      <c r="I48" s="439">
        <v>28.249943225999999</v>
      </c>
      <c r="J48" s="438">
        <v>0.85985240380000005</v>
      </c>
      <c r="K48" s="439">
        <v>15.625448331999999</v>
      </c>
      <c r="L48" s="439">
        <v>39.356796469000003</v>
      </c>
      <c r="M48" s="438">
        <v>8.3950156701999994</v>
      </c>
      <c r="N48" s="440">
        <v>2021</v>
      </c>
      <c r="O48" s="441">
        <v>2021</v>
      </c>
      <c r="P48" s="439">
        <v>27.584837081</v>
      </c>
      <c r="Q48" s="438">
        <v>4.9420300815999996</v>
      </c>
      <c r="R48" s="439">
        <v>6.7178051797</v>
      </c>
      <c r="S48" s="442">
        <v>0.96180032360000001</v>
      </c>
      <c r="T48" s="438">
        <v>29.288434116000001</v>
      </c>
      <c r="U48" s="442">
        <v>0.94135631559999999</v>
      </c>
      <c r="V48" s="438">
        <v>0</v>
      </c>
      <c r="W48" s="442">
        <v>0</v>
      </c>
      <c r="X48" s="438">
        <v>0</v>
      </c>
      <c r="Y48" s="442">
        <v>0</v>
      </c>
      <c r="Z48" s="438">
        <v>3.85229609E-2</v>
      </c>
      <c r="AA48" s="442">
        <v>1.57728686E-2</v>
      </c>
      <c r="AB48" s="438">
        <v>7.1204387842000001</v>
      </c>
      <c r="AC48" s="442">
        <v>12.320926876</v>
      </c>
      <c r="AD48" s="438">
        <v>0.60956605109999995</v>
      </c>
      <c r="AE48" s="442">
        <v>0.10398921210000001</v>
      </c>
      <c r="AF48" s="438">
        <v>0.35211161029999999</v>
      </c>
      <c r="AG48" s="439">
        <v>34.475477019000003</v>
      </c>
      <c r="AH48" s="439">
        <v>4.1678068705999998</v>
      </c>
      <c r="AI48" s="439">
        <v>7.2181400850999999</v>
      </c>
      <c r="AJ48" s="437">
        <v>9</v>
      </c>
      <c r="AK48" s="443">
        <v>2021</v>
      </c>
    </row>
    <row r="49" spans="1:37" x14ac:dyDescent="0.25">
      <c r="A49" s="435">
        <v>2022</v>
      </c>
      <c r="B49" s="436" t="s">
        <v>175</v>
      </c>
      <c r="C49" s="437">
        <v>286975</v>
      </c>
      <c r="D49" s="438">
        <v>336.69188094999998</v>
      </c>
      <c r="E49" s="438">
        <v>261.43859859999998</v>
      </c>
      <c r="F49" s="438">
        <v>75.253282357000003</v>
      </c>
      <c r="G49" s="439">
        <v>105.13262132</v>
      </c>
      <c r="H49" s="438">
        <v>4.0197469481999999</v>
      </c>
      <c r="I49" s="439">
        <v>25.425788944000001</v>
      </c>
      <c r="J49" s="438">
        <v>3.8111092022999999</v>
      </c>
      <c r="K49" s="439">
        <v>39.404249692999997</v>
      </c>
      <c r="L49" s="439">
        <v>4.7434560542000002</v>
      </c>
      <c r="M49" s="438">
        <v>0.60171416870000005</v>
      </c>
      <c r="N49" s="440">
        <v>2022</v>
      </c>
      <c r="O49" s="441">
        <v>2022</v>
      </c>
      <c r="P49" s="439">
        <v>19.160902685</v>
      </c>
      <c r="Q49" s="438">
        <v>3.1711006667000001</v>
      </c>
      <c r="R49" s="439">
        <v>16.413463366999999</v>
      </c>
      <c r="S49" s="442">
        <v>1.5035332377999999</v>
      </c>
      <c r="T49" s="438">
        <v>15.549027969999999</v>
      </c>
      <c r="U49" s="442">
        <v>1.1383919577999999</v>
      </c>
      <c r="V49" s="438">
        <v>0.10100123060000001</v>
      </c>
      <c r="W49" s="442">
        <v>9.7331001299999997E-2</v>
      </c>
      <c r="X49" s="438">
        <v>0.14005663160000001</v>
      </c>
      <c r="Y49" s="442">
        <v>4.8845776700000003E-2</v>
      </c>
      <c r="Z49" s="438">
        <v>0.13710477639999999</v>
      </c>
      <c r="AA49" s="442">
        <v>3.6263103800000002E-2</v>
      </c>
      <c r="AB49" s="438">
        <v>20.69432763</v>
      </c>
      <c r="AC49" s="442">
        <v>21.832515355000002</v>
      </c>
      <c r="AD49" s="438">
        <v>1.7455901731000001</v>
      </c>
      <c r="AE49" s="442">
        <v>0.47863190989999999</v>
      </c>
      <c r="AF49" s="438">
        <v>4.3737982508000002</v>
      </c>
      <c r="AG49" s="439">
        <v>25.507896884000001</v>
      </c>
      <c r="AH49" s="439">
        <v>4.0616901337</v>
      </c>
      <c r="AI49" s="439">
        <v>17.361721886000002</v>
      </c>
      <c r="AJ49" s="437">
        <v>112</v>
      </c>
      <c r="AK49" s="443">
        <v>2022</v>
      </c>
    </row>
    <row r="50" spans="1:37" x14ac:dyDescent="0.25">
      <c r="A50" s="435">
        <v>2023</v>
      </c>
      <c r="B50" s="436" t="s">
        <v>176</v>
      </c>
      <c r="C50" s="437">
        <v>23507</v>
      </c>
      <c r="D50" s="438">
        <v>474.03077467000003</v>
      </c>
      <c r="E50" s="438">
        <v>376.47885650000001</v>
      </c>
      <c r="F50" s="438">
        <v>97.551918162999996</v>
      </c>
      <c r="G50" s="439">
        <v>152.15047357</v>
      </c>
      <c r="H50" s="438">
        <v>3.4677450621000001</v>
      </c>
      <c r="I50" s="439">
        <v>15.788130540999999</v>
      </c>
      <c r="J50" s="438">
        <v>3.1611539364999999</v>
      </c>
      <c r="K50" s="439">
        <v>55.138755869999997</v>
      </c>
      <c r="L50" s="439">
        <v>23.464939982000001</v>
      </c>
      <c r="M50" s="438">
        <v>1.6303852735</v>
      </c>
      <c r="N50" s="440">
        <v>2023</v>
      </c>
      <c r="O50" s="441">
        <v>2023</v>
      </c>
      <c r="P50" s="439">
        <v>51.068441808999999</v>
      </c>
      <c r="Q50" s="438">
        <v>9.7794068732999992</v>
      </c>
      <c r="R50" s="439">
        <v>11.45990701</v>
      </c>
      <c r="S50" s="442">
        <v>2.3541170587</v>
      </c>
      <c r="T50" s="438">
        <v>14.565055863</v>
      </c>
      <c r="U50" s="442">
        <v>0.73838587249999998</v>
      </c>
      <c r="V50" s="438">
        <v>3.5628759099999997E-2</v>
      </c>
      <c r="W50" s="442">
        <v>3.8340866600000002E-2</v>
      </c>
      <c r="X50" s="438">
        <v>5.7079119382999997</v>
      </c>
      <c r="Y50" s="442">
        <v>0.95412366120000003</v>
      </c>
      <c r="Z50" s="438">
        <v>0</v>
      </c>
      <c r="AA50" s="442">
        <v>0</v>
      </c>
      <c r="AB50" s="438">
        <v>13.733929398000001</v>
      </c>
      <c r="AC50" s="442">
        <v>36.603724655999997</v>
      </c>
      <c r="AD50" s="438">
        <v>3.3945947708999999</v>
      </c>
      <c r="AE50" s="442">
        <v>0.65095160210000003</v>
      </c>
      <c r="AF50" s="438">
        <v>0.97833218420000001</v>
      </c>
      <c r="AG50" s="439">
        <v>46.090197916999998</v>
      </c>
      <c r="AH50" s="439">
        <v>5.0220896613999999</v>
      </c>
      <c r="AI50" s="439">
        <v>16.054050533000002</v>
      </c>
      <c r="AJ50" s="437">
        <v>35</v>
      </c>
      <c r="AK50" s="443">
        <v>2023</v>
      </c>
    </row>
    <row r="51" spans="1:37" x14ac:dyDescent="0.25">
      <c r="A51" s="435">
        <v>2024</v>
      </c>
      <c r="B51" s="436" t="s">
        <v>177</v>
      </c>
      <c r="C51" s="437">
        <v>72673</v>
      </c>
      <c r="D51" s="438">
        <v>351.88753086999998</v>
      </c>
      <c r="E51" s="438">
        <v>272.65748272000002</v>
      </c>
      <c r="F51" s="438">
        <v>79.230048158000002</v>
      </c>
      <c r="G51" s="439">
        <v>110.88326969000001</v>
      </c>
      <c r="H51" s="438">
        <v>3.7357611301000002</v>
      </c>
      <c r="I51" s="439">
        <v>23.082648980999998</v>
      </c>
      <c r="J51" s="438">
        <v>3.2350688942999999</v>
      </c>
      <c r="K51" s="439">
        <v>31.925695792999999</v>
      </c>
      <c r="L51" s="439">
        <v>4.9355765704000003</v>
      </c>
      <c r="M51" s="438">
        <v>0.62585414579999998</v>
      </c>
      <c r="N51" s="440">
        <v>2024</v>
      </c>
      <c r="O51" s="441">
        <v>2024</v>
      </c>
      <c r="P51" s="439">
        <v>41.654171943999998</v>
      </c>
      <c r="Q51" s="438">
        <v>7.9660123791000004</v>
      </c>
      <c r="R51" s="439">
        <v>7.5631393371</v>
      </c>
      <c r="S51" s="442">
        <v>1.5413380558000001</v>
      </c>
      <c r="T51" s="438">
        <v>14.391991340000001</v>
      </c>
      <c r="U51" s="442">
        <v>0.73770146709999995</v>
      </c>
      <c r="V51" s="438">
        <v>0</v>
      </c>
      <c r="W51" s="442">
        <v>0</v>
      </c>
      <c r="X51" s="438">
        <v>0.20987295510000001</v>
      </c>
      <c r="Y51" s="442">
        <v>0.1212186888</v>
      </c>
      <c r="Z51" s="438">
        <v>1.2870075999999999E-3</v>
      </c>
      <c r="AA51" s="442">
        <v>1.66678E-5</v>
      </c>
      <c r="AB51" s="438">
        <v>22.033738931999999</v>
      </c>
      <c r="AC51" s="442">
        <v>18.358163171000001</v>
      </c>
      <c r="AD51" s="438">
        <v>0.2277378045</v>
      </c>
      <c r="AE51" s="442">
        <v>2.58324729E-2</v>
      </c>
      <c r="AF51" s="438">
        <v>6.9692093808999998</v>
      </c>
      <c r="AG51" s="439">
        <v>28.414832272000002</v>
      </c>
      <c r="AH51" s="439">
        <v>4.8842914970000004</v>
      </c>
      <c r="AI51" s="439">
        <v>18.363100298999999</v>
      </c>
      <c r="AJ51" s="437">
        <v>59</v>
      </c>
      <c r="AK51" s="443">
        <v>2024</v>
      </c>
    </row>
    <row r="52" spans="1:37" x14ac:dyDescent="0.25">
      <c r="A52" s="435">
        <v>2025</v>
      </c>
      <c r="B52" s="436" t="s">
        <v>178</v>
      </c>
      <c r="C52" s="437">
        <v>247963</v>
      </c>
      <c r="D52" s="438">
        <v>814.79713187000004</v>
      </c>
      <c r="E52" s="438">
        <v>726.47393273</v>
      </c>
      <c r="F52" s="438">
        <v>88.323199144</v>
      </c>
      <c r="G52" s="439">
        <v>89.764888132999999</v>
      </c>
      <c r="H52" s="438">
        <v>3.2984708904</v>
      </c>
      <c r="I52" s="439">
        <v>22.027168396</v>
      </c>
      <c r="J52" s="438">
        <v>2.7369927119000002</v>
      </c>
      <c r="K52" s="439">
        <v>28.926211607999999</v>
      </c>
      <c r="L52" s="439">
        <v>25.446325535</v>
      </c>
      <c r="M52" s="438">
        <v>3.0466574687999999</v>
      </c>
      <c r="N52" s="440">
        <v>2025</v>
      </c>
      <c r="O52" s="441">
        <v>2025</v>
      </c>
      <c r="P52" s="439">
        <v>20.409282031</v>
      </c>
      <c r="Q52" s="438">
        <v>3.6021896173000001</v>
      </c>
      <c r="R52" s="439">
        <v>6.1609610179000001</v>
      </c>
      <c r="S52" s="442">
        <v>2.0102792617</v>
      </c>
      <c r="T52" s="438">
        <v>499.08071430000001</v>
      </c>
      <c r="U52" s="442">
        <v>18.352418128</v>
      </c>
      <c r="V52" s="438">
        <v>0</v>
      </c>
      <c r="W52" s="442">
        <v>0</v>
      </c>
      <c r="X52" s="438">
        <v>0.17240991880000001</v>
      </c>
      <c r="Y52" s="442">
        <v>5.4061900099999997E-2</v>
      </c>
      <c r="Z52" s="438">
        <v>2.0007711000000002E-3</v>
      </c>
      <c r="AA52" s="442">
        <v>5.4277000000000002E-5</v>
      </c>
      <c r="AB52" s="438">
        <v>14.070519405000001</v>
      </c>
      <c r="AC52" s="442">
        <v>16.704013317000001</v>
      </c>
      <c r="AD52" s="438">
        <v>5.3548105874000003</v>
      </c>
      <c r="AE52" s="442">
        <v>1.1414446918000001</v>
      </c>
      <c r="AF52" s="438">
        <v>0.81138271380000004</v>
      </c>
      <c r="AG52" s="439">
        <v>31.861730446999999</v>
      </c>
      <c r="AH52" s="439">
        <v>5.4378059035000001</v>
      </c>
      <c r="AI52" s="439">
        <v>14.324338834000001</v>
      </c>
      <c r="AJ52" s="437">
        <v>94</v>
      </c>
      <c r="AK52" s="443">
        <v>2025</v>
      </c>
    </row>
    <row r="53" spans="1:37" x14ac:dyDescent="0.25">
      <c r="A53" s="435">
        <v>2026</v>
      </c>
      <c r="B53" s="436" t="s">
        <v>179</v>
      </c>
      <c r="C53" s="437">
        <v>57615</v>
      </c>
      <c r="D53" s="438">
        <v>909.30843324</v>
      </c>
      <c r="E53" s="438">
        <v>824.49435228000004</v>
      </c>
      <c r="F53" s="438">
        <v>84.814080966999995</v>
      </c>
      <c r="G53" s="439">
        <v>79.003131835000005</v>
      </c>
      <c r="H53" s="438">
        <v>2.4084655946</v>
      </c>
      <c r="I53" s="439">
        <v>37.093100550999999</v>
      </c>
      <c r="J53" s="438">
        <v>2.9181174867999999</v>
      </c>
      <c r="K53" s="439">
        <v>31.798789615</v>
      </c>
      <c r="L53" s="439">
        <v>33.094712704999999</v>
      </c>
      <c r="M53" s="438">
        <v>2.6878018391</v>
      </c>
      <c r="N53" s="440">
        <v>2026</v>
      </c>
      <c r="O53" s="441">
        <v>2026</v>
      </c>
      <c r="P53" s="439">
        <v>30.829798777000001</v>
      </c>
      <c r="Q53" s="438">
        <v>5.9263347481000004</v>
      </c>
      <c r="R53" s="439">
        <v>5.4378461627999997</v>
      </c>
      <c r="S53" s="442">
        <v>2.2544910887</v>
      </c>
      <c r="T53" s="438">
        <v>583.23149497999998</v>
      </c>
      <c r="U53" s="442">
        <v>16.101824709999999</v>
      </c>
      <c r="V53" s="438">
        <v>0</v>
      </c>
      <c r="W53" s="442">
        <v>0</v>
      </c>
      <c r="X53" s="438">
        <v>1.80096966E-2</v>
      </c>
      <c r="Y53" s="442">
        <v>7.0366637999999997E-3</v>
      </c>
      <c r="Z53" s="438">
        <v>2.1360219E-3</v>
      </c>
      <c r="AA53" s="442">
        <v>2.7661199999999999E-5</v>
      </c>
      <c r="AB53" s="438">
        <v>13.903068846</v>
      </c>
      <c r="AC53" s="442">
        <v>17.530279612000001</v>
      </c>
      <c r="AD53" s="438">
        <v>0.531301405</v>
      </c>
      <c r="AE53" s="442">
        <v>8.5729003400000003E-2</v>
      </c>
      <c r="AF53" s="438">
        <v>0.66994513389999999</v>
      </c>
      <c r="AG53" s="439">
        <v>27.951084594000001</v>
      </c>
      <c r="AH53" s="439">
        <v>4.6456177831999996</v>
      </c>
      <c r="AI53" s="439">
        <v>11.17828673</v>
      </c>
      <c r="AJ53" s="437">
        <v>35</v>
      </c>
      <c r="AK53" s="443">
        <v>2026</v>
      </c>
    </row>
    <row r="54" spans="1:37" x14ac:dyDescent="0.25">
      <c r="A54" s="435">
        <v>2027</v>
      </c>
      <c r="B54" s="436" t="s">
        <v>180</v>
      </c>
      <c r="C54" s="437">
        <v>33521</v>
      </c>
      <c r="D54" s="438">
        <v>273.34110539</v>
      </c>
      <c r="E54" s="438">
        <v>208.31217519</v>
      </c>
      <c r="F54" s="438">
        <v>65.028930196000005</v>
      </c>
      <c r="G54" s="439">
        <v>101.68912274</v>
      </c>
      <c r="H54" s="438">
        <v>2.7035214623999999</v>
      </c>
      <c r="I54" s="439">
        <v>10.418194886</v>
      </c>
      <c r="J54" s="438">
        <v>3.5268351178000001</v>
      </c>
      <c r="K54" s="439">
        <v>33.838940346000001</v>
      </c>
      <c r="L54" s="439">
        <v>6.7367616255999998</v>
      </c>
      <c r="M54" s="438">
        <v>1.2664626065</v>
      </c>
      <c r="N54" s="440">
        <v>2027</v>
      </c>
      <c r="O54" s="441">
        <v>2027</v>
      </c>
      <c r="P54" s="439">
        <v>23.110554960999998</v>
      </c>
      <c r="Q54" s="438">
        <v>4.7020808539000001</v>
      </c>
      <c r="R54" s="439">
        <v>4.6419677590999999</v>
      </c>
      <c r="S54" s="442">
        <v>1.7900933373000001</v>
      </c>
      <c r="T54" s="438">
        <v>6.2523065688999999</v>
      </c>
      <c r="U54" s="442">
        <v>0.49173777000000002</v>
      </c>
      <c r="V54" s="438">
        <v>0</v>
      </c>
      <c r="W54" s="442">
        <v>0</v>
      </c>
      <c r="X54" s="438">
        <v>0.1814809158</v>
      </c>
      <c r="Y54" s="442">
        <v>0.1614149071</v>
      </c>
      <c r="Z54" s="438">
        <v>0</v>
      </c>
      <c r="AA54" s="442">
        <v>0</v>
      </c>
      <c r="AB54" s="438">
        <v>15.656923996</v>
      </c>
      <c r="AC54" s="442">
        <v>18.722834928000001</v>
      </c>
      <c r="AD54" s="438">
        <v>2.5123971799999999E-2</v>
      </c>
      <c r="AE54" s="442">
        <v>4.0369993999999996E-3</v>
      </c>
      <c r="AF54" s="438">
        <v>0.46081222669999999</v>
      </c>
      <c r="AG54" s="439">
        <v>22.084481710999999</v>
      </c>
      <c r="AH54" s="439">
        <v>3.8162833585999998</v>
      </c>
      <c r="AI54" s="439">
        <v>11.059132335999999</v>
      </c>
      <c r="AJ54" s="437">
        <v>30</v>
      </c>
      <c r="AK54" s="443">
        <v>2027</v>
      </c>
    </row>
    <row r="55" spans="1:37" x14ac:dyDescent="0.25">
      <c r="A55" s="435">
        <v>2028</v>
      </c>
      <c r="B55" s="436" t="s">
        <v>181</v>
      </c>
      <c r="C55" s="437">
        <v>15214</v>
      </c>
      <c r="D55" s="438">
        <v>307.58659770000003</v>
      </c>
      <c r="E55" s="438">
        <v>255.19121278</v>
      </c>
      <c r="F55" s="438">
        <v>52.395384913999997</v>
      </c>
      <c r="G55" s="439">
        <v>97.943212395000003</v>
      </c>
      <c r="H55" s="438">
        <v>2.6677379399999999</v>
      </c>
      <c r="I55" s="439">
        <v>16.009592343000001</v>
      </c>
      <c r="J55" s="438">
        <v>1.8079646754000001</v>
      </c>
      <c r="K55" s="439">
        <v>25.100786654</v>
      </c>
      <c r="L55" s="439">
        <v>15.916108696</v>
      </c>
      <c r="M55" s="438">
        <v>1.6275339299</v>
      </c>
      <c r="N55" s="440">
        <v>2028</v>
      </c>
      <c r="O55" s="441">
        <v>2028</v>
      </c>
      <c r="P55" s="439">
        <v>14.775952933999999</v>
      </c>
      <c r="Q55" s="438">
        <v>2.3353753290000001</v>
      </c>
      <c r="R55" s="439">
        <v>11.208752735999999</v>
      </c>
      <c r="S55" s="442">
        <v>1.6523367183</v>
      </c>
      <c r="T55" s="438">
        <v>56.088185238000001</v>
      </c>
      <c r="U55" s="442">
        <v>1.4981620813000001</v>
      </c>
      <c r="V55" s="438">
        <v>0</v>
      </c>
      <c r="W55" s="442">
        <v>0</v>
      </c>
      <c r="X55" s="438">
        <v>0</v>
      </c>
      <c r="Y55" s="442">
        <v>0</v>
      </c>
      <c r="Z55" s="438">
        <v>0</v>
      </c>
      <c r="AA55" s="442">
        <v>0</v>
      </c>
      <c r="AB55" s="438">
        <v>6.9893424414999998</v>
      </c>
      <c r="AC55" s="442">
        <v>13.296383563999999</v>
      </c>
      <c r="AD55" s="438">
        <v>2.8505809E-3</v>
      </c>
      <c r="AE55" s="442">
        <v>9.2210960000000005E-4</v>
      </c>
      <c r="AF55" s="438">
        <v>5.22986467E-2</v>
      </c>
      <c r="AG55" s="439">
        <v>28.266562259000001</v>
      </c>
      <c r="AH55" s="439">
        <v>2.4456815481</v>
      </c>
      <c r="AI55" s="439">
        <v>7.9008548766000004</v>
      </c>
      <c r="AJ55" s="437">
        <v>28</v>
      </c>
      <c r="AK55" s="443">
        <v>2028</v>
      </c>
    </row>
    <row r="56" spans="1:37" x14ac:dyDescent="0.25">
      <c r="A56" s="435">
        <v>2029</v>
      </c>
      <c r="B56" s="436" t="s">
        <v>182</v>
      </c>
      <c r="C56" s="437">
        <v>966202</v>
      </c>
      <c r="D56" s="438">
        <v>229.66967991999999</v>
      </c>
      <c r="E56" s="438">
        <v>173.04919673000001</v>
      </c>
      <c r="F56" s="438">
        <v>56.620483190999998</v>
      </c>
      <c r="G56" s="439">
        <v>61.247669555999998</v>
      </c>
      <c r="H56" s="438">
        <v>2.2557555489999999</v>
      </c>
      <c r="I56" s="439">
        <v>14.903836668</v>
      </c>
      <c r="J56" s="438">
        <v>2.6379431092000001</v>
      </c>
      <c r="K56" s="439">
        <v>23.759139373</v>
      </c>
      <c r="L56" s="439">
        <v>1.5196794315</v>
      </c>
      <c r="M56" s="438">
        <v>0.18079165589999999</v>
      </c>
      <c r="N56" s="440">
        <v>2029</v>
      </c>
      <c r="O56" s="441">
        <v>2029</v>
      </c>
      <c r="P56" s="439">
        <v>41.909442243000001</v>
      </c>
      <c r="Q56" s="438">
        <v>7.9118896443000004</v>
      </c>
      <c r="R56" s="439">
        <v>8.2888722958999992</v>
      </c>
      <c r="S56" s="442">
        <v>2.1170991231</v>
      </c>
      <c r="T56" s="438">
        <v>5.7926839526</v>
      </c>
      <c r="U56" s="442">
        <v>0.36070628370000002</v>
      </c>
      <c r="V56" s="438">
        <v>0</v>
      </c>
      <c r="W56" s="442">
        <v>0</v>
      </c>
      <c r="X56" s="438">
        <v>0.15852650430000001</v>
      </c>
      <c r="Y56" s="442">
        <v>8.8897908999999997E-2</v>
      </c>
      <c r="Z56" s="438">
        <v>2.4653743999999999E-3</v>
      </c>
      <c r="AA56" s="442">
        <v>6.3867769999999995E-4</v>
      </c>
      <c r="AB56" s="438">
        <v>9.4062345084000007</v>
      </c>
      <c r="AC56" s="442">
        <v>12.217009567</v>
      </c>
      <c r="AD56" s="438">
        <v>3.2397517600000002E-2</v>
      </c>
      <c r="AE56" s="442">
        <v>4.5329632999999998E-3</v>
      </c>
      <c r="AF56" s="438">
        <v>0.79487272779999996</v>
      </c>
      <c r="AG56" s="439">
        <v>17.791497243999999</v>
      </c>
      <c r="AH56" s="439">
        <v>3.5571662271000002</v>
      </c>
      <c r="AI56" s="439">
        <v>12.729931813</v>
      </c>
      <c r="AJ56" s="437">
        <v>131</v>
      </c>
      <c r="AK56" s="443">
        <v>2029</v>
      </c>
    </row>
    <row r="57" spans="1:37" x14ac:dyDescent="0.25">
      <c r="A57" s="435">
        <v>2030</v>
      </c>
      <c r="B57" s="436" t="s">
        <v>183</v>
      </c>
      <c r="C57" s="437">
        <v>118199</v>
      </c>
      <c r="D57" s="438">
        <v>365.61749907000001</v>
      </c>
      <c r="E57" s="438">
        <v>286.69042482999998</v>
      </c>
      <c r="F57" s="438">
        <v>78.927074245</v>
      </c>
      <c r="G57" s="439">
        <v>126.1664736</v>
      </c>
      <c r="H57" s="438">
        <v>4.4139008791999998</v>
      </c>
      <c r="I57" s="439">
        <v>17.808261507000001</v>
      </c>
      <c r="J57" s="438">
        <v>3.2330985560999999</v>
      </c>
      <c r="K57" s="439">
        <v>33.222919924000003</v>
      </c>
      <c r="L57" s="439">
        <v>22.089602761999998</v>
      </c>
      <c r="M57" s="438">
        <v>2.7431356787999999</v>
      </c>
      <c r="N57" s="440">
        <v>2030</v>
      </c>
      <c r="O57" s="441">
        <v>2030</v>
      </c>
      <c r="P57" s="439">
        <v>24.874544799999999</v>
      </c>
      <c r="Q57" s="438">
        <v>4.2891753645000001</v>
      </c>
      <c r="R57" s="439">
        <v>4.2148923189999996</v>
      </c>
      <c r="S57" s="442">
        <v>1.7396456199999999</v>
      </c>
      <c r="T57" s="438">
        <v>37.546114942000003</v>
      </c>
      <c r="U57" s="442">
        <v>1.9037234876</v>
      </c>
      <c r="V57" s="438">
        <v>0</v>
      </c>
      <c r="W57" s="442">
        <v>0</v>
      </c>
      <c r="X57" s="438">
        <v>2.711926E-4</v>
      </c>
      <c r="Y57" s="442">
        <v>1.3502140000000001E-4</v>
      </c>
      <c r="Z57" s="438">
        <v>0</v>
      </c>
      <c r="AA57" s="442">
        <v>0</v>
      </c>
      <c r="AB57" s="438">
        <v>8.1218068743000007</v>
      </c>
      <c r="AC57" s="442">
        <v>21.337328372999998</v>
      </c>
      <c r="AD57" s="438">
        <v>0.17799588120000001</v>
      </c>
      <c r="AE57" s="442">
        <v>2.3749403200000001E-2</v>
      </c>
      <c r="AF57" s="438">
        <v>0.23857481380000001</v>
      </c>
      <c r="AG57" s="439">
        <v>32.560337674000003</v>
      </c>
      <c r="AH57" s="439">
        <v>4.0835580019000002</v>
      </c>
      <c r="AI57" s="439">
        <v>14.828252390999999</v>
      </c>
      <c r="AJ57" s="437">
        <v>77</v>
      </c>
      <c r="AK57" s="443">
        <v>2030</v>
      </c>
    </row>
    <row r="58" spans="1:37" x14ac:dyDescent="0.25">
      <c r="A58" s="435">
        <v>2031</v>
      </c>
      <c r="B58" s="436" t="s">
        <v>184</v>
      </c>
      <c r="C58" s="437">
        <v>16535</v>
      </c>
      <c r="D58" s="438">
        <v>456.99988085000001</v>
      </c>
      <c r="E58" s="438">
        <v>347.69375480999997</v>
      </c>
      <c r="F58" s="438">
        <v>109.30612604</v>
      </c>
      <c r="G58" s="439">
        <v>108.0742913</v>
      </c>
      <c r="H58" s="438">
        <v>3.4236679239000001</v>
      </c>
      <c r="I58" s="439">
        <v>27.736933038</v>
      </c>
      <c r="J58" s="438">
        <v>4.2778574325000003</v>
      </c>
      <c r="K58" s="439">
        <v>35.846460768</v>
      </c>
      <c r="L58" s="439">
        <v>1.4366129034999999</v>
      </c>
      <c r="M58" s="438">
        <v>0.2369986415</v>
      </c>
      <c r="N58" s="440">
        <v>2031</v>
      </c>
      <c r="O58" s="441">
        <v>2031</v>
      </c>
      <c r="P58" s="439">
        <v>52.162836898000002</v>
      </c>
      <c r="Q58" s="438">
        <v>12.642036195999999</v>
      </c>
      <c r="R58" s="439">
        <v>49.802878550000003</v>
      </c>
      <c r="S58" s="442">
        <v>2.6604022448000002</v>
      </c>
      <c r="T58" s="438">
        <v>11.005062581000001</v>
      </c>
      <c r="U58" s="442">
        <v>0.81482017500000004</v>
      </c>
      <c r="V58" s="438">
        <v>0</v>
      </c>
      <c r="W58" s="442">
        <v>0</v>
      </c>
      <c r="X58" s="438">
        <v>0</v>
      </c>
      <c r="Y58" s="442">
        <v>0</v>
      </c>
      <c r="Z58" s="438">
        <v>1.0576607199999999E-2</v>
      </c>
      <c r="AA58" s="442">
        <v>2.8710610000000001E-4</v>
      </c>
      <c r="AB58" s="438">
        <v>9.1378371675000007</v>
      </c>
      <c r="AC58" s="442">
        <v>39.385867714</v>
      </c>
      <c r="AD58" s="438">
        <v>0.50190807380000002</v>
      </c>
      <c r="AE58" s="442">
        <v>5.3066743299999997E-2</v>
      </c>
      <c r="AF58" s="438">
        <v>46.200459858999999</v>
      </c>
      <c r="AG58" s="439">
        <v>25.790833632999998</v>
      </c>
      <c r="AH58" s="439">
        <v>6.8105431340000004</v>
      </c>
      <c r="AI58" s="439">
        <v>18.987642156</v>
      </c>
      <c r="AJ58" s="437">
        <v>19</v>
      </c>
      <c r="AK58" s="443">
        <v>2031</v>
      </c>
    </row>
    <row r="59" spans="1:37" x14ac:dyDescent="0.25">
      <c r="A59" s="435">
        <v>2032</v>
      </c>
      <c r="B59" s="436" t="s">
        <v>185</v>
      </c>
      <c r="C59" s="437">
        <v>83612</v>
      </c>
      <c r="D59" s="438">
        <v>422.93541219999997</v>
      </c>
      <c r="E59" s="438">
        <v>324.8129247</v>
      </c>
      <c r="F59" s="438">
        <v>98.122487493999998</v>
      </c>
      <c r="G59" s="439">
        <v>95.684153871999996</v>
      </c>
      <c r="H59" s="438">
        <v>3.2352658949999999</v>
      </c>
      <c r="I59" s="439">
        <v>29.270641756</v>
      </c>
      <c r="J59" s="438">
        <v>3.9675342619</v>
      </c>
      <c r="K59" s="439">
        <v>40.009515741999998</v>
      </c>
      <c r="L59" s="439">
        <v>13.593903688999999</v>
      </c>
      <c r="M59" s="438">
        <v>3.3587929748000001</v>
      </c>
      <c r="N59" s="440">
        <v>2032</v>
      </c>
      <c r="O59" s="441">
        <v>2032</v>
      </c>
      <c r="P59" s="439">
        <v>80.241742259000006</v>
      </c>
      <c r="Q59" s="438">
        <v>18.135708607000002</v>
      </c>
      <c r="R59" s="439">
        <v>8.4532725764999999</v>
      </c>
      <c r="S59" s="442">
        <v>1.5954099815</v>
      </c>
      <c r="T59" s="438">
        <v>17.975299561</v>
      </c>
      <c r="U59" s="442">
        <v>0.94615917360000001</v>
      </c>
      <c r="V59" s="438">
        <v>0</v>
      </c>
      <c r="W59" s="442">
        <v>0</v>
      </c>
      <c r="X59" s="438">
        <v>0.50169723239999997</v>
      </c>
      <c r="Y59" s="442">
        <v>0.49872409719999999</v>
      </c>
      <c r="Z59" s="438">
        <v>0</v>
      </c>
      <c r="AA59" s="442">
        <v>0</v>
      </c>
      <c r="AB59" s="438">
        <v>16.711457813999999</v>
      </c>
      <c r="AC59" s="442">
        <v>18.856032329000001</v>
      </c>
      <c r="AD59" s="438">
        <v>9.1040861400000006E-2</v>
      </c>
      <c r="AE59" s="442">
        <v>1.15244606E-2</v>
      </c>
      <c r="AF59" s="438">
        <v>2.4170889402000002</v>
      </c>
      <c r="AG59" s="439">
        <v>40.483560668000003</v>
      </c>
      <c r="AH59" s="439">
        <v>7.3369239705</v>
      </c>
      <c r="AI59" s="439">
        <v>19.559961475000001</v>
      </c>
      <c r="AJ59" s="437">
        <v>38</v>
      </c>
      <c r="AK59" s="443">
        <v>2032</v>
      </c>
    </row>
    <row r="60" spans="1:37" x14ac:dyDescent="0.25">
      <c r="A60" s="435">
        <v>2033</v>
      </c>
      <c r="B60" s="436" t="s">
        <v>186</v>
      </c>
      <c r="C60" s="437">
        <v>143251</v>
      </c>
      <c r="D60" s="438">
        <v>269.17490125</v>
      </c>
      <c r="E60" s="438">
        <v>200.96922409000001</v>
      </c>
      <c r="F60" s="438">
        <v>68.205677163000004</v>
      </c>
      <c r="G60" s="439">
        <v>85.937788965999999</v>
      </c>
      <c r="H60" s="438">
        <v>3.9032489262999999</v>
      </c>
      <c r="I60" s="439">
        <v>19.026910496999999</v>
      </c>
      <c r="J60" s="438">
        <v>2.9373597382000001</v>
      </c>
      <c r="K60" s="439">
        <v>30.326380800999999</v>
      </c>
      <c r="L60" s="439">
        <v>17.850426328000001</v>
      </c>
      <c r="M60" s="438">
        <v>2.9877612526999999</v>
      </c>
      <c r="N60" s="440">
        <v>2033</v>
      </c>
      <c r="O60" s="441">
        <v>2033</v>
      </c>
      <c r="P60" s="439">
        <v>6.5565479468000003</v>
      </c>
      <c r="Q60" s="438">
        <v>1.0387911030999999</v>
      </c>
      <c r="R60" s="439">
        <v>3.6359808091999999</v>
      </c>
      <c r="S60" s="442">
        <v>1.5690461973000001</v>
      </c>
      <c r="T60" s="438">
        <v>31.010324106999999</v>
      </c>
      <c r="U60" s="442">
        <v>1.8623739574</v>
      </c>
      <c r="V60" s="438">
        <v>0</v>
      </c>
      <c r="W60" s="442">
        <v>0</v>
      </c>
      <c r="X60" s="438">
        <v>1.8498958699999998E-2</v>
      </c>
      <c r="Y60" s="442">
        <v>1.2628647000000001E-3</v>
      </c>
      <c r="Z60" s="438">
        <v>0</v>
      </c>
      <c r="AA60" s="442">
        <v>0</v>
      </c>
      <c r="AB60" s="438">
        <v>7.1346615554000001</v>
      </c>
      <c r="AC60" s="442">
        <v>17.196859497999998</v>
      </c>
      <c r="AD60" s="438">
        <v>0.17132681289999999</v>
      </c>
      <c r="AE60" s="442">
        <v>1.5059212799999999E-2</v>
      </c>
      <c r="AF60" s="438">
        <v>6.3801640300000004E-2</v>
      </c>
      <c r="AG60" s="439">
        <v>22.386375265000002</v>
      </c>
      <c r="AH60" s="439">
        <v>2.8295430969000002</v>
      </c>
      <c r="AI60" s="439">
        <v>10.714571715</v>
      </c>
      <c r="AJ60" s="437">
        <v>63</v>
      </c>
      <c r="AK60" s="443">
        <v>2033</v>
      </c>
    </row>
    <row r="61" spans="1:37" x14ac:dyDescent="0.25">
      <c r="A61" s="435">
        <v>2034</v>
      </c>
      <c r="B61" s="436" t="s">
        <v>187</v>
      </c>
      <c r="C61" s="437">
        <v>334923</v>
      </c>
      <c r="D61" s="438">
        <v>317.35749019000002</v>
      </c>
      <c r="E61" s="438">
        <v>247.03659503</v>
      </c>
      <c r="F61" s="438">
        <v>70.320895151000002</v>
      </c>
      <c r="G61" s="439">
        <v>102.60622960000001</v>
      </c>
      <c r="H61" s="438">
        <v>3.6806306547999998</v>
      </c>
      <c r="I61" s="439">
        <v>31.61786562</v>
      </c>
      <c r="J61" s="438">
        <v>3.2666027895999998</v>
      </c>
      <c r="K61" s="439">
        <v>35.870540489</v>
      </c>
      <c r="L61" s="439">
        <v>14.900772306</v>
      </c>
      <c r="M61" s="438">
        <v>2.2309768544000002</v>
      </c>
      <c r="N61" s="440">
        <v>2034</v>
      </c>
      <c r="O61" s="441">
        <v>2034</v>
      </c>
      <c r="P61" s="439">
        <v>12.261473198999999</v>
      </c>
      <c r="Q61" s="438">
        <v>2.1523615758000001</v>
      </c>
      <c r="R61" s="439">
        <v>11.540376198000001</v>
      </c>
      <c r="S61" s="442">
        <v>2.6689850379000002</v>
      </c>
      <c r="T61" s="438">
        <v>23.473027949999999</v>
      </c>
      <c r="U61" s="442">
        <v>1.1165923354</v>
      </c>
      <c r="V61" s="438">
        <v>0</v>
      </c>
      <c r="W61" s="442">
        <v>0</v>
      </c>
      <c r="X61" s="438">
        <v>9.4363369999999995E-3</v>
      </c>
      <c r="Y61" s="442">
        <v>9.6472925999999994E-3</v>
      </c>
      <c r="Z61" s="438">
        <v>0</v>
      </c>
      <c r="AA61" s="442">
        <v>0</v>
      </c>
      <c r="AB61" s="438">
        <v>8.3721524673999994</v>
      </c>
      <c r="AC61" s="442">
        <v>18.953014784000001</v>
      </c>
      <c r="AD61" s="438">
        <v>0.38101185679999999</v>
      </c>
      <c r="AE61" s="442">
        <v>4.4074376899999997E-2</v>
      </c>
      <c r="AF61" s="438">
        <v>0.14829246330000001</v>
      </c>
      <c r="AG61" s="439">
        <v>27.593023465000002</v>
      </c>
      <c r="AH61" s="439">
        <v>3.2014717826000001</v>
      </c>
      <c r="AI61" s="439">
        <v>11.258930747000001</v>
      </c>
      <c r="AJ61" s="437">
        <v>124</v>
      </c>
      <c r="AK61" s="443">
        <v>2034</v>
      </c>
    </row>
    <row r="62" spans="1:37" x14ac:dyDescent="0.25">
      <c r="A62" s="435">
        <v>2035</v>
      </c>
      <c r="B62" s="436" t="s">
        <v>188</v>
      </c>
      <c r="C62" s="437">
        <v>221861</v>
      </c>
      <c r="D62" s="438">
        <v>455.63789118</v>
      </c>
      <c r="E62" s="438">
        <v>377.87008816000002</v>
      </c>
      <c r="F62" s="438">
        <v>77.767803024000003</v>
      </c>
      <c r="G62" s="439">
        <v>98.934442278999995</v>
      </c>
      <c r="H62" s="438">
        <v>3.4276972148999998</v>
      </c>
      <c r="I62" s="439">
        <v>42.013424909000001</v>
      </c>
      <c r="J62" s="438">
        <v>3.6795925893999999</v>
      </c>
      <c r="K62" s="439">
        <v>36.157864889999999</v>
      </c>
      <c r="L62" s="439">
        <v>26.042101119000002</v>
      </c>
      <c r="M62" s="438">
        <v>3.6753477906000001</v>
      </c>
      <c r="N62" s="440">
        <v>2035</v>
      </c>
      <c r="O62" s="441">
        <v>2035</v>
      </c>
      <c r="P62" s="439">
        <v>11.439814845000001</v>
      </c>
      <c r="Q62" s="438">
        <v>1.9862718361</v>
      </c>
      <c r="R62" s="439">
        <v>8.0424568436000001</v>
      </c>
      <c r="S62" s="442">
        <v>1.6978411427</v>
      </c>
      <c r="T62" s="438">
        <v>116.50399996</v>
      </c>
      <c r="U62" s="442">
        <v>4.6477407457000002</v>
      </c>
      <c r="V62" s="438">
        <v>0</v>
      </c>
      <c r="W62" s="442">
        <v>0</v>
      </c>
      <c r="X62" s="438">
        <v>0.3594447845</v>
      </c>
      <c r="Y62" s="442">
        <v>0.10053599219999999</v>
      </c>
      <c r="Z62" s="438">
        <v>1.3108338E-3</v>
      </c>
      <c r="AA62" s="442">
        <v>3.5584399999999998E-5</v>
      </c>
      <c r="AB62" s="438">
        <v>29.315915153999999</v>
      </c>
      <c r="AC62" s="442">
        <v>19.366717942000001</v>
      </c>
      <c r="AD62" s="438">
        <v>8.0777708000000004E-2</v>
      </c>
      <c r="AE62" s="442">
        <v>1.48756232E-2</v>
      </c>
      <c r="AF62" s="438">
        <v>5.7285158699999998E-2</v>
      </c>
      <c r="AG62" s="439">
        <v>31.377231195</v>
      </c>
      <c r="AH62" s="439">
        <v>4.0339637492999998</v>
      </c>
      <c r="AI62" s="439">
        <v>12.681201290000001</v>
      </c>
      <c r="AJ62" s="437">
        <v>107</v>
      </c>
      <c r="AK62" s="443">
        <v>2035</v>
      </c>
    </row>
    <row r="63" spans="1:37" x14ac:dyDescent="0.25">
      <c r="A63" s="435">
        <v>2036</v>
      </c>
      <c r="B63" s="436" t="s">
        <v>189</v>
      </c>
      <c r="C63" s="437">
        <v>173997</v>
      </c>
      <c r="D63" s="438">
        <v>283.99254746999998</v>
      </c>
      <c r="E63" s="438">
        <v>224.8326807</v>
      </c>
      <c r="F63" s="438">
        <v>59.159866776000001</v>
      </c>
      <c r="G63" s="439">
        <v>83.766329494000004</v>
      </c>
      <c r="H63" s="438">
        <v>2.9787999677000001</v>
      </c>
      <c r="I63" s="439">
        <v>18.813168412</v>
      </c>
      <c r="J63" s="438">
        <v>3.3548864402</v>
      </c>
      <c r="K63" s="439">
        <v>27.732993347000001</v>
      </c>
      <c r="L63" s="439">
        <v>10.556700231000001</v>
      </c>
      <c r="M63" s="438">
        <v>1.0141541447</v>
      </c>
      <c r="N63" s="440">
        <v>2036</v>
      </c>
      <c r="O63" s="441">
        <v>2036</v>
      </c>
      <c r="P63" s="439">
        <v>40.679619993999999</v>
      </c>
      <c r="Q63" s="438">
        <v>6.865544592</v>
      </c>
      <c r="R63" s="439">
        <v>5.4209729613000004</v>
      </c>
      <c r="S63" s="442">
        <v>1.4502100547000001</v>
      </c>
      <c r="T63" s="438">
        <v>13.601543802</v>
      </c>
      <c r="U63" s="442">
        <v>0.93815945789999999</v>
      </c>
      <c r="V63" s="438">
        <v>8.6294989999999999E-4</v>
      </c>
      <c r="W63" s="442">
        <v>1.364897E-4</v>
      </c>
      <c r="X63" s="438">
        <v>0.51458116009999999</v>
      </c>
      <c r="Y63" s="442">
        <v>9.9599706600000004E-2</v>
      </c>
      <c r="Z63" s="438">
        <v>0</v>
      </c>
      <c r="AA63" s="442">
        <v>0</v>
      </c>
      <c r="AB63" s="438">
        <v>12.524862362</v>
      </c>
      <c r="AC63" s="442">
        <v>13.269517563999999</v>
      </c>
      <c r="AD63" s="438">
        <v>0.12792284700000001</v>
      </c>
      <c r="AE63" s="442">
        <v>1.83063103E-2</v>
      </c>
      <c r="AF63" s="438">
        <v>0.46733523890000001</v>
      </c>
      <c r="AG63" s="439">
        <v>25.671997536999999</v>
      </c>
      <c r="AH63" s="439">
        <v>2.6842964649000001</v>
      </c>
      <c r="AI63" s="439">
        <v>11.440045942999999</v>
      </c>
      <c r="AJ63" s="437">
        <v>91</v>
      </c>
      <c r="AK63" s="443">
        <v>2036</v>
      </c>
    </row>
    <row r="64" spans="1:37" x14ac:dyDescent="0.25">
      <c r="A64" s="435">
        <v>2037</v>
      </c>
      <c r="B64" s="436" t="s">
        <v>190</v>
      </c>
      <c r="C64" s="437">
        <v>16632</v>
      </c>
      <c r="D64" s="438">
        <v>307.14847150999998</v>
      </c>
      <c r="E64" s="438">
        <v>232.61555125999999</v>
      </c>
      <c r="F64" s="438">
        <v>74.532920247999996</v>
      </c>
      <c r="G64" s="439">
        <v>57.152947159</v>
      </c>
      <c r="H64" s="438">
        <v>2.4130666212</v>
      </c>
      <c r="I64" s="439">
        <v>54.474326179999998</v>
      </c>
      <c r="J64" s="438">
        <v>4.9944567045000001</v>
      </c>
      <c r="K64" s="439">
        <v>35.953119753000003</v>
      </c>
      <c r="L64" s="439">
        <v>26.577377405</v>
      </c>
      <c r="M64" s="438">
        <v>0.88039499629999995</v>
      </c>
      <c r="N64" s="440">
        <v>2037</v>
      </c>
      <c r="O64" s="441">
        <v>2037</v>
      </c>
      <c r="P64" s="439">
        <v>15.933143663999999</v>
      </c>
      <c r="Q64" s="438">
        <v>1.9394564946999999</v>
      </c>
      <c r="R64" s="439">
        <v>14.278811283</v>
      </c>
      <c r="S64" s="442">
        <v>3.1578903641</v>
      </c>
      <c r="T64" s="438">
        <v>6.7029483106000001</v>
      </c>
      <c r="U64" s="442">
        <v>0.72116047569999997</v>
      </c>
      <c r="V64" s="438">
        <v>0</v>
      </c>
      <c r="W64" s="442">
        <v>0</v>
      </c>
      <c r="X64" s="438">
        <v>4.791733E-4</v>
      </c>
      <c r="Y64" s="442">
        <v>3.3488551E-3</v>
      </c>
      <c r="Z64" s="438">
        <v>0</v>
      </c>
      <c r="AA64" s="442">
        <v>0</v>
      </c>
      <c r="AB64" s="438">
        <v>12.392897087</v>
      </c>
      <c r="AC64" s="442">
        <v>18.129424330999999</v>
      </c>
      <c r="AD64" s="438">
        <v>0</v>
      </c>
      <c r="AE64" s="442">
        <v>0</v>
      </c>
      <c r="AF64" s="438">
        <v>2.8690891900000001E-2</v>
      </c>
      <c r="AG64" s="439">
        <v>33.567185381000002</v>
      </c>
      <c r="AH64" s="439">
        <v>3.1609801473000001</v>
      </c>
      <c r="AI64" s="439">
        <v>14.686366231999999</v>
      </c>
      <c r="AJ64" s="437">
        <v>11</v>
      </c>
      <c r="AK64" s="443">
        <v>2037</v>
      </c>
    </row>
    <row r="65" spans="1:37" x14ac:dyDescent="0.25">
      <c r="A65" s="435">
        <v>2038</v>
      </c>
      <c r="B65" s="436" t="s">
        <v>191</v>
      </c>
      <c r="C65" s="437">
        <v>294536</v>
      </c>
      <c r="D65" s="438">
        <v>258.89590980000003</v>
      </c>
      <c r="E65" s="438">
        <v>203.18900024999999</v>
      </c>
      <c r="F65" s="438">
        <v>55.706909555000003</v>
      </c>
      <c r="G65" s="439">
        <v>88.199342305000002</v>
      </c>
      <c r="H65" s="438">
        <v>2.6000598063</v>
      </c>
      <c r="I65" s="439">
        <v>36.045802379999998</v>
      </c>
      <c r="J65" s="438">
        <v>4.1509442500000002</v>
      </c>
      <c r="K65" s="439">
        <v>24.645342995</v>
      </c>
      <c r="L65" s="439">
        <v>14.686985728</v>
      </c>
      <c r="M65" s="438">
        <v>1.2354039037</v>
      </c>
      <c r="N65" s="440">
        <v>2038</v>
      </c>
      <c r="O65" s="441">
        <v>2038</v>
      </c>
      <c r="P65" s="439">
        <v>9.1559225080999997</v>
      </c>
      <c r="Q65" s="438">
        <v>1.8165640300000001</v>
      </c>
      <c r="R65" s="439">
        <v>4.8007189482000001</v>
      </c>
      <c r="S65" s="442">
        <v>1.1790731585000001</v>
      </c>
      <c r="T65" s="438">
        <v>8.600352848</v>
      </c>
      <c r="U65" s="442">
        <v>0.72820994900000002</v>
      </c>
      <c r="V65" s="438">
        <v>0</v>
      </c>
      <c r="W65" s="442">
        <v>0</v>
      </c>
      <c r="X65" s="438">
        <v>0.84449790589999996</v>
      </c>
      <c r="Y65" s="442">
        <v>0.24454619129999999</v>
      </c>
      <c r="Z65" s="438">
        <v>1.5008389000000001E-3</v>
      </c>
      <c r="AA65" s="442">
        <v>4.0742399999999998E-5</v>
      </c>
      <c r="AB65" s="438">
        <v>10.582144053</v>
      </c>
      <c r="AC65" s="442">
        <v>16.557175954000002</v>
      </c>
      <c r="AD65" s="438">
        <v>4.2469537000000002E-2</v>
      </c>
      <c r="AE65" s="442">
        <v>3.2469445E-3</v>
      </c>
      <c r="AF65" s="438">
        <v>9.5012056900000003E-2</v>
      </c>
      <c r="AG65" s="439">
        <v>21.235451861000001</v>
      </c>
      <c r="AH65" s="439">
        <v>3.3059399471000002</v>
      </c>
      <c r="AI65" s="439">
        <v>8.1391609628000001</v>
      </c>
      <c r="AJ65" s="437">
        <v>146</v>
      </c>
      <c r="AK65" s="443">
        <v>2038</v>
      </c>
    </row>
    <row r="66" spans="1:37" x14ac:dyDescent="0.25">
      <c r="A66" s="435">
        <v>2039</v>
      </c>
      <c r="B66" s="436" t="s">
        <v>379</v>
      </c>
      <c r="C66" s="437">
        <v>31384</v>
      </c>
      <c r="D66" s="438">
        <v>581.03550404999999</v>
      </c>
      <c r="E66" s="438">
        <v>378.26070006999998</v>
      </c>
      <c r="F66" s="438">
        <v>202.77480398</v>
      </c>
      <c r="G66" s="439">
        <v>165.28508434</v>
      </c>
      <c r="H66" s="438">
        <v>2.9610732112</v>
      </c>
      <c r="I66" s="439">
        <v>31.816007509999999</v>
      </c>
      <c r="J66" s="438">
        <v>5.3358344723000002</v>
      </c>
      <c r="K66" s="439">
        <v>40.116272703999996</v>
      </c>
      <c r="L66" s="439">
        <v>26.614323785</v>
      </c>
      <c r="M66" s="438">
        <v>3.0887648194000001</v>
      </c>
      <c r="N66" s="440">
        <v>2039</v>
      </c>
      <c r="O66" s="441">
        <v>2039</v>
      </c>
      <c r="P66" s="439">
        <v>35.945695467999997</v>
      </c>
      <c r="Q66" s="438">
        <v>5.8983842558999999</v>
      </c>
      <c r="R66" s="439">
        <v>18.984076034000001</v>
      </c>
      <c r="S66" s="442">
        <v>2.3147260284</v>
      </c>
      <c r="T66" s="438">
        <v>12.067657001000001</v>
      </c>
      <c r="U66" s="442">
        <v>0.87585594359999996</v>
      </c>
      <c r="V66" s="438">
        <v>0</v>
      </c>
      <c r="W66" s="442">
        <v>0</v>
      </c>
      <c r="X66" s="438">
        <v>1.7900855263</v>
      </c>
      <c r="Y66" s="442">
        <v>1.8606905195000001</v>
      </c>
      <c r="Z66" s="438">
        <v>0</v>
      </c>
      <c r="AA66" s="442">
        <v>0</v>
      </c>
      <c r="AB66" s="438">
        <v>11.195342307000001</v>
      </c>
      <c r="AC66" s="442">
        <v>138.81334939999999</v>
      </c>
      <c r="AD66" s="438">
        <v>5.1383156999999999E-3</v>
      </c>
      <c r="AE66" s="442">
        <v>1.6621489999999999E-3</v>
      </c>
      <c r="AF66" s="438">
        <v>2.57481515E-2</v>
      </c>
      <c r="AG66" s="439">
        <v>56.645527422000001</v>
      </c>
      <c r="AH66" s="439">
        <v>3.7994464780000001</v>
      </c>
      <c r="AI66" s="439">
        <v>15.594758207</v>
      </c>
      <c r="AJ66" s="437">
        <v>28</v>
      </c>
      <c r="AK66" s="443">
        <v>2039</v>
      </c>
    </row>
    <row r="67" spans="1:37" x14ac:dyDescent="0.25">
      <c r="A67" s="435">
        <v>2040</v>
      </c>
      <c r="B67" s="436" t="s">
        <v>380</v>
      </c>
      <c r="C67" s="437">
        <v>448168</v>
      </c>
      <c r="D67" s="438">
        <v>210.30058614999999</v>
      </c>
      <c r="E67" s="438">
        <v>161.49323932999999</v>
      </c>
      <c r="F67" s="438">
        <v>48.807346815000002</v>
      </c>
      <c r="G67" s="439">
        <v>57.842810061999998</v>
      </c>
      <c r="H67" s="438">
        <v>2.6712060847000001</v>
      </c>
      <c r="I67" s="439">
        <v>41.384799033</v>
      </c>
      <c r="J67" s="438">
        <v>4.7319579248999997</v>
      </c>
      <c r="K67" s="439">
        <v>20.874517032</v>
      </c>
      <c r="L67" s="439">
        <v>10.253610909000001</v>
      </c>
      <c r="M67" s="438">
        <v>1.2407068683</v>
      </c>
      <c r="N67" s="440">
        <v>2040</v>
      </c>
      <c r="O67" s="441">
        <v>2040</v>
      </c>
      <c r="P67" s="439">
        <v>10.890016458</v>
      </c>
      <c r="Q67" s="438">
        <v>1.9698346485</v>
      </c>
      <c r="R67" s="439">
        <v>3.9026109389000001</v>
      </c>
      <c r="S67" s="442">
        <v>1.1782144326999999</v>
      </c>
      <c r="T67" s="438">
        <v>2.1848141847</v>
      </c>
      <c r="U67" s="442">
        <v>0.17330326360000001</v>
      </c>
      <c r="V67" s="438">
        <v>8.0103486799999998E-2</v>
      </c>
      <c r="W67" s="442">
        <v>2.2216070399999999E-2</v>
      </c>
      <c r="X67" s="438">
        <v>1.6105595800000001E-2</v>
      </c>
      <c r="Y67" s="442">
        <v>1.5317529200000001E-2</v>
      </c>
      <c r="Z67" s="438">
        <v>0</v>
      </c>
      <c r="AA67" s="442">
        <v>0</v>
      </c>
      <c r="AB67" s="438">
        <v>10.086303434</v>
      </c>
      <c r="AC67" s="442">
        <v>12.430016996000001</v>
      </c>
      <c r="AD67" s="438">
        <v>2.5610689E-3</v>
      </c>
      <c r="AE67" s="442">
        <v>7.1601580000000002E-4</v>
      </c>
      <c r="AF67" s="438">
        <v>2.7903599000000001E-2</v>
      </c>
      <c r="AG67" s="439">
        <v>18.541094194999999</v>
      </c>
      <c r="AH67" s="439">
        <v>2.9600943492999998</v>
      </c>
      <c r="AI67" s="439">
        <v>6.8197519676000002</v>
      </c>
      <c r="AJ67" s="437">
        <v>109</v>
      </c>
      <c r="AK67" s="443">
        <v>2040</v>
      </c>
    </row>
    <row r="68" spans="1:37" x14ac:dyDescent="0.25">
      <c r="A68" s="435">
        <v>2041</v>
      </c>
      <c r="B68" s="436" t="s">
        <v>192</v>
      </c>
      <c r="C68" s="437">
        <v>90748</v>
      </c>
      <c r="D68" s="438">
        <v>466.31048638999999</v>
      </c>
      <c r="E68" s="438">
        <v>369.05246720999997</v>
      </c>
      <c r="F68" s="438">
        <v>97.258019179000001</v>
      </c>
      <c r="G68" s="439">
        <v>119.7092397</v>
      </c>
      <c r="H68" s="438">
        <v>4.9672690462000002</v>
      </c>
      <c r="I68" s="439">
        <v>29.538138381</v>
      </c>
      <c r="J68" s="438">
        <v>3.6773798469000001</v>
      </c>
      <c r="K68" s="439">
        <v>37.836524908999998</v>
      </c>
      <c r="L68" s="439">
        <v>39.555534465000001</v>
      </c>
      <c r="M68" s="438">
        <v>6.6778858290000001</v>
      </c>
      <c r="N68" s="440">
        <v>2041</v>
      </c>
      <c r="O68" s="441">
        <v>2041</v>
      </c>
      <c r="P68" s="439">
        <v>4.9861129741000001</v>
      </c>
      <c r="Q68" s="438">
        <v>1.0419550788</v>
      </c>
      <c r="R68" s="439">
        <v>12.905796772</v>
      </c>
      <c r="S68" s="442">
        <v>2.7469275486</v>
      </c>
      <c r="T68" s="438">
        <v>109.37353286</v>
      </c>
      <c r="U68" s="442">
        <v>14.682013923</v>
      </c>
      <c r="V68" s="438">
        <v>0</v>
      </c>
      <c r="W68" s="442">
        <v>0</v>
      </c>
      <c r="X68" s="438">
        <v>7.7227160000000003E-4</v>
      </c>
      <c r="Y68" s="442">
        <v>1.183089E-4</v>
      </c>
      <c r="Z68" s="438">
        <v>0</v>
      </c>
      <c r="AA68" s="442">
        <v>0</v>
      </c>
      <c r="AB68" s="438">
        <v>10.465285137</v>
      </c>
      <c r="AC68" s="442">
        <v>22.369239605000001</v>
      </c>
      <c r="AD68" s="438">
        <v>0.2295011468</v>
      </c>
      <c r="AE68" s="442">
        <v>3.4084458499999998E-2</v>
      </c>
      <c r="AF68" s="438">
        <v>3.4695903200000003E-2</v>
      </c>
      <c r="AG68" s="439">
        <v>28.237437977999999</v>
      </c>
      <c r="AH68" s="439">
        <v>4.2764638276999998</v>
      </c>
      <c r="AI68" s="439">
        <v>12.964576427000001</v>
      </c>
      <c r="AJ68" s="437">
        <v>41</v>
      </c>
      <c r="AK68" s="443">
        <v>2041</v>
      </c>
    </row>
    <row r="69" spans="1:37" x14ac:dyDescent="0.25">
      <c r="A69" s="435">
        <v>2042</v>
      </c>
      <c r="B69" s="436" t="s">
        <v>193</v>
      </c>
      <c r="C69" s="437">
        <v>559321</v>
      </c>
      <c r="D69" s="438">
        <v>454.46437243999998</v>
      </c>
      <c r="E69" s="438">
        <v>372.90600233999999</v>
      </c>
      <c r="F69" s="438">
        <v>81.558370104000005</v>
      </c>
      <c r="G69" s="439">
        <v>80.385753507999993</v>
      </c>
      <c r="H69" s="438">
        <v>2.7831165001999998</v>
      </c>
      <c r="I69" s="439">
        <v>35.555294572999998</v>
      </c>
      <c r="J69" s="438">
        <v>3.445502625</v>
      </c>
      <c r="K69" s="439">
        <v>30.974035409999999</v>
      </c>
      <c r="L69" s="439">
        <v>14.922577913</v>
      </c>
      <c r="M69" s="438">
        <v>2.5132668829</v>
      </c>
      <c r="N69" s="440">
        <v>2042</v>
      </c>
      <c r="O69" s="441">
        <v>2042</v>
      </c>
      <c r="P69" s="439">
        <v>41.502242781</v>
      </c>
      <c r="Q69" s="438">
        <v>7.9720003468999998</v>
      </c>
      <c r="R69" s="439">
        <v>12.594755664999999</v>
      </c>
      <c r="S69" s="442">
        <v>1.6372624038000001</v>
      </c>
      <c r="T69" s="438">
        <v>130.01057467999999</v>
      </c>
      <c r="U69" s="442">
        <v>6.0840669867999999</v>
      </c>
      <c r="V69" s="438">
        <v>0</v>
      </c>
      <c r="W69" s="442">
        <v>0</v>
      </c>
      <c r="X69" s="438">
        <v>7.6957637800000006E-2</v>
      </c>
      <c r="Y69" s="442">
        <v>2.0404307300000001E-2</v>
      </c>
      <c r="Z69" s="438">
        <v>3.0263609999999999E-4</v>
      </c>
      <c r="AA69" s="442">
        <v>1.697984E-4</v>
      </c>
      <c r="AB69" s="438">
        <v>12.921264743</v>
      </c>
      <c r="AC69" s="442">
        <v>18.080360229</v>
      </c>
      <c r="AD69" s="438">
        <v>0.10864884180000001</v>
      </c>
      <c r="AE69" s="442">
        <v>1.8900822899999999E-2</v>
      </c>
      <c r="AF69" s="438">
        <v>0.28489945329999999</v>
      </c>
      <c r="AG69" s="439">
        <v>30.723071232999999</v>
      </c>
      <c r="AH69" s="439">
        <v>4.2033484484999999</v>
      </c>
      <c r="AI69" s="439">
        <v>17.645594009</v>
      </c>
      <c r="AJ69" s="437">
        <v>114</v>
      </c>
      <c r="AK69" s="443">
        <v>2042</v>
      </c>
    </row>
    <row r="70" spans="1:37" x14ac:dyDescent="0.25">
      <c r="A70" s="435">
        <v>2043</v>
      </c>
      <c r="B70" s="436" t="s">
        <v>194</v>
      </c>
      <c r="C70" s="437">
        <v>196989</v>
      </c>
      <c r="D70" s="438">
        <v>378.92434694000002</v>
      </c>
      <c r="E70" s="438">
        <v>276.21476016000003</v>
      </c>
      <c r="F70" s="438">
        <v>102.70958678</v>
      </c>
      <c r="G70" s="439">
        <v>79.058298202000003</v>
      </c>
      <c r="H70" s="438">
        <v>3.2212284344</v>
      </c>
      <c r="I70" s="439">
        <v>11.229265398000001</v>
      </c>
      <c r="J70" s="438">
        <v>2.9428712932000001</v>
      </c>
      <c r="K70" s="439">
        <v>36.726549417000001</v>
      </c>
      <c r="L70" s="439">
        <v>4.1002230799000001</v>
      </c>
      <c r="M70" s="438">
        <v>0.96974960850000003</v>
      </c>
      <c r="N70" s="440">
        <v>2043</v>
      </c>
      <c r="O70" s="441">
        <v>2043</v>
      </c>
      <c r="P70" s="439">
        <v>36.507207545</v>
      </c>
      <c r="Q70" s="438">
        <v>5.6984256061999998</v>
      </c>
      <c r="R70" s="439">
        <v>50.084175504000001</v>
      </c>
      <c r="S70" s="442">
        <v>7.1826087125999996</v>
      </c>
      <c r="T70" s="438">
        <v>12.68027054</v>
      </c>
      <c r="U70" s="442">
        <v>0.68844199900000003</v>
      </c>
      <c r="V70" s="438">
        <v>0</v>
      </c>
      <c r="W70" s="442">
        <v>0</v>
      </c>
      <c r="X70" s="438">
        <v>1.4024694799999999E-2</v>
      </c>
      <c r="Y70" s="442">
        <v>2.8733014000000001E-3</v>
      </c>
      <c r="Z70" s="438">
        <v>8.8712570000000002E-4</v>
      </c>
      <c r="AA70" s="442">
        <v>4.9803589999999995E-4</v>
      </c>
      <c r="AB70" s="438">
        <v>29.231083999999999</v>
      </c>
      <c r="AC70" s="442">
        <v>29.308794697</v>
      </c>
      <c r="AD70" s="438">
        <v>2.59400256E-2</v>
      </c>
      <c r="AE70" s="442">
        <v>5.7243227000000002E-3</v>
      </c>
      <c r="AF70" s="438">
        <v>0.22620161250000001</v>
      </c>
      <c r="AG70" s="439">
        <v>26.99521901</v>
      </c>
      <c r="AH70" s="439">
        <v>4.5599719194999997</v>
      </c>
      <c r="AI70" s="439">
        <v>37.463812851999997</v>
      </c>
      <c r="AJ70" s="437">
        <v>59</v>
      </c>
      <c r="AK70" s="443">
        <v>2043</v>
      </c>
    </row>
    <row r="71" spans="1:37" x14ac:dyDescent="0.25">
      <c r="A71" s="435">
        <v>2044</v>
      </c>
      <c r="B71" s="436" t="s">
        <v>195</v>
      </c>
      <c r="C71" s="437">
        <v>166275</v>
      </c>
      <c r="D71" s="438">
        <v>671.99366844999997</v>
      </c>
      <c r="E71" s="438">
        <v>594.08060060000003</v>
      </c>
      <c r="F71" s="438">
        <v>77.913067847999997</v>
      </c>
      <c r="G71" s="439">
        <v>101.48918546</v>
      </c>
      <c r="H71" s="438">
        <v>4.2098773572999999</v>
      </c>
      <c r="I71" s="439">
        <v>30.372806652000001</v>
      </c>
      <c r="J71" s="438">
        <v>2.6929983319000002</v>
      </c>
      <c r="K71" s="439">
        <v>28.713960091000001</v>
      </c>
      <c r="L71" s="439">
        <v>30.928332567000002</v>
      </c>
      <c r="M71" s="438">
        <v>4.1198469293000004</v>
      </c>
      <c r="N71" s="440">
        <v>2044</v>
      </c>
      <c r="O71" s="441">
        <v>2044</v>
      </c>
      <c r="P71" s="439">
        <v>11.424290242</v>
      </c>
      <c r="Q71" s="438">
        <v>1.9207346177</v>
      </c>
      <c r="R71" s="439">
        <v>13.872148201</v>
      </c>
      <c r="S71" s="442">
        <v>2.3916287096</v>
      </c>
      <c r="T71" s="438">
        <v>349.98364425</v>
      </c>
      <c r="U71" s="442">
        <v>13.081269396</v>
      </c>
      <c r="V71" s="438">
        <v>0</v>
      </c>
      <c r="W71" s="442">
        <v>0</v>
      </c>
      <c r="X71" s="438">
        <v>3.0477709999999999E-3</v>
      </c>
      <c r="Y71" s="442">
        <v>1.9500228000000001E-3</v>
      </c>
      <c r="Z71" s="438">
        <v>0</v>
      </c>
      <c r="AA71" s="442">
        <v>0</v>
      </c>
      <c r="AB71" s="438">
        <v>10.060978863000001</v>
      </c>
      <c r="AC71" s="442">
        <v>15.727771041</v>
      </c>
      <c r="AD71" s="438">
        <v>8.7813227399999999E-2</v>
      </c>
      <c r="AE71" s="442">
        <v>1.52556103E-2</v>
      </c>
      <c r="AF71" s="438">
        <v>0.1276949933</v>
      </c>
      <c r="AG71" s="439">
        <v>36.879018977999998</v>
      </c>
      <c r="AH71" s="439">
        <v>3.9481156448000001</v>
      </c>
      <c r="AI71" s="439">
        <v>9.9412994996999995</v>
      </c>
      <c r="AJ71" s="437">
        <v>81</v>
      </c>
      <c r="AK71" s="443">
        <v>2044</v>
      </c>
    </row>
    <row r="72" spans="1:37" x14ac:dyDescent="0.25">
      <c r="A72" s="435">
        <v>2045</v>
      </c>
      <c r="B72" s="436" t="s">
        <v>196</v>
      </c>
      <c r="C72" s="437">
        <v>50856</v>
      </c>
      <c r="D72" s="438">
        <v>500.13553416000002</v>
      </c>
      <c r="E72" s="438">
        <v>432.10122274999998</v>
      </c>
      <c r="F72" s="438">
        <v>68.034311406</v>
      </c>
      <c r="G72" s="439">
        <v>147.01986841999999</v>
      </c>
      <c r="H72" s="438">
        <v>2.3915887417000001</v>
      </c>
      <c r="I72" s="439">
        <v>39.284149059999997</v>
      </c>
      <c r="J72" s="438">
        <v>3.621994054</v>
      </c>
      <c r="K72" s="439">
        <v>35.051752196000002</v>
      </c>
      <c r="L72" s="439">
        <v>5.3043869966999999</v>
      </c>
      <c r="M72" s="438">
        <v>0.94350157589999994</v>
      </c>
      <c r="N72" s="440">
        <v>2045</v>
      </c>
      <c r="O72" s="441">
        <v>2045</v>
      </c>
      <c r="P72" s="439">
        <v>4.7919131337999996</v>
      </c>
      <c r="Q72" s="438">
        <v>1.1245807112999999</v>
      </c>
      <c r="R72" s="439">
        <v>47.737591199000001</v>
      </c>
      <c r="S72" s="442">
        <v>7.7370970566999997</v>
      </c>
      <c r="T72" s="438">
        <v>131.04258838999999</v>
      </c>
      <c r="U72" s="442">
        <v>4.111359631</v>
      </c>
      <c r="V72" s="438">
        <v>4.4940131999999999E-3</v>
      </c>
      <c r="W72" s="442">
        <v>1.5413632000000001E-3</v>
      </c>
      <c r="X72" s="438">
        <v>2.2944848600000001E-2</v>
      </c>
      <c r="Y72" s="442">
        <v>4.7562287000000002E-3</v>
      </c>
      <c r="Z72" s="438">
        <v>0</v>
      </c>
      <c r="AA72" s="442">
        <v>0</v>
      </c>
      <c r="AB72" s="438">
        <v>11.308699613</v>
      </c>
      <c r="AC72" s="442">
        <v>17.017713742000002</v>
      </c>
      <c r="AD72" s="438">
        <v>0.1150328588</v>
      </c>
      <c r="AE72" s="442">
        <v>1.1743751700000001E-2</v>
      </c>
      <c r="AF72" s="438">
        <v>1.54407056E-2</v>
      </c>
      <c r="AG72" s="439">
        <v>30.363057355999999</v>
      </c>
      <c r="AH72" s="439">
        <v>3.0511089470999999</v>
      </c>
      <c r="AI72" s="439">
        <v>8.0566295659999998</v>
      </c>
      <c r="AJ72" s="437">
        <v>55</v>
      </c>
      <c r="AK72" s="443">
        <v>2045</v>
      </c>
    </row>
    <row r="73" spans="1:37" x14ac:dyDescent="0.25">
      <c r="A73" s="435">
        <v>2046</v>
      </c>
      <c r="B73" s="436" t="s">
        <v>197</v>
      </c>
      <c r="C73" s="437">
        <v>256416</v>
      </c>
      <c r="D73" s="438">
        <v>200.15156747</v>
      </c>
      <c r="E73" s="438">
        <v>149.39568858000001</v>
      </c>
      <c r="F73" s="438">
        <v>50.755878885999998</v>
      </c>
      <c r="G73" s="439">
        <v>70.538535823000004</v>
      </c>
      <c r="H73" s="438">
        <v>2.7976330289</v>
      </c>
      <c r="I73" s="439">
        <v>15.569693808</v>
      </c>
      <c r="J73" s="438">
        <v>2.3698489790999999</v>
      </c>
      <c r="K73" s="439">
        <v>20.543648180000002</v>
      </c>
      <c r="L73" s="439">
        <v>3.1333130093000001</v>
      </c>
      <c r="M73" s="438">
        <v>0.89664799470000001</v>
      </c>
      <c r="N73" s="440">
        <v>2046</v>
      </c>
      <c r="O73" s="441">
        <v>2046</v>
      </c>
      <c r="P73" s="439">
        <v>13.269998349</v>
      </c>
      <c r="Q73" s="438">
        <v>2.7814456841999999</v>
      </c>
      <c r="R73" s="439">
        <v>9.6590875871000001</v>
      </c>
      <c r="S73" s="442">
        <v>2.2766680277</v>
      </c>
      <c r="T73" s="438">
        <v>6.568039701</v>
      </c>
      <c r="U73" s="442">
        <v>0.41676939299999999</v>
      </c>
      <c r="V73" s="438">
        <v>0</v>
      </c>
      <c r="W73" s="442">
        <v>0</v>
      </c>
      <c r="X73" s="438">
        <v>9.4084532299999996E-2</v>
      </c>
      <c r="Y73" s="442">
        <v>1.7710410199999999E-2</v>
      </c>
      <c r="Z73" s="438">
        <v>1.4107688E-3</v>
      </c>
      <c r="AA73" s="442">
        <v>3.9806599999999998E-4</v>
      </c>
      <c r="AB73" s="438">
        <v>7.5921059036000003</v>
      </c>
      <c r="AC73" s="442">
        <v>12.47308497</v>
      </c>
      <c r="AD73" s="438">
        <v>5.27720541E-2</v>
      </c>
      <c r="AE73" s="442">
        <v>7.5589487999999996E-3</v>
      </c>
      <c r="AF73" s="438">
        <v>0.31582788410000001</v>
      </c>
      <c r="AG73" s="439">
        <v>17.349314010000001</v>
      </c>
      <c r="AH73" s="439">
        <v>2.6383124061999998</v>
      </c>
      <c r="AI73" s="439">
        <v>8.7876579494999998</v>
      </c>
      <c r="AJ73" s="437">
        <v>64</v>
      </c>
      <c r="AK73" s="443">
        <v>2046</v>
      </c>
    </row>
    <row r="74" spans="1:37" x14ac:dyDescent="0.25">
      <c r="A74" s="435">
        <v>2047</v>
      </c>
      <c r="B74" s="436" t="s">
        <v>109</v>
      </c>
      <c r="C74" s="437">
        <v>72061</v>
      </c>
      <c r="D74" s="438">
        <v>391.11202173999999</v>
      </c>
      <c r="E74" s="438">
        <v>300.42998198999999</v>
      </c>
      <c r="F74" s="438">
        <v>90.682039751000005</v>
      </c>
      <c r="G74" s="439">
        <v>102.23024943</v>
      </c>
      <c r="H74" s="438">
        <v>3.9145628524</v>
      </c>
      <c r="I74" s="439">
        <v>20.025385661000001</v>
      </c>
      <c r="J74" s="438">
        <v>3.5218106357000001</v>
      </c>
      <c r="K74" s="439">
        <v>39.749213419999997</v>
      </c>
      <c r="L74" s="439">
        <v>1.8437632830999999</v>
      </c>
      <c r="M74" s="438">
        <v>0.18686309709999999</v>
      </c>
      <c r="N74" s="440">
        <v>2047</v>
      </c>
      <c r="O74" s="441">
        <v>2047</v>
      </c>
      <c r="P74" s="439">
        <v>6.1316994100000004</v>
      </c>
      <c r="Q74" s="438">
        <v>1.2531907778</v>
      </c>
      <c r="R74" s="439">
        <v>90.361391233000006</v>
      </c>
      <c r="S74" s="442">
        <v>6.5064306563000001</v>
      </c>
      <c r="T74" s="438">
        <v>17.744725768999999</v>
      </c>
      <c r="U74" s="442">
        <v>0.92650669679999997</v>
      </c>
      <c r="V74" s="438">
        <v>0</v>
      </c>
      <c r="W74" s="442">
        <v>0</v>
      </c>
      <c r="X74" s="438">
        <v>0</v>
      </c>
      <c r="Y74" s="442">
        <v>0</v>
      </c>
      <c r="Z74" s="438">
        <v>0</v>
      </c>
      <c r="AA74" s="442">
        <v>0</v>
      </c>
      <c r="AB74" s="438">
        <v>14.190645887000001</v>
      </c>
      <c r="AC74" s="442">
        <v>29.912191264000001</v>
      </c>
      <c r="AD74" s="438">
        <v>7.3491891500000003E-2</v>
      </c>
      <c r="AE74" s="442">
        <v>8.5970414999999994E-3</v>
      </c>
      <c r="AF74" s="438">
        <v>0.1115355886</v>
      </c>
      <c r="AG74" s="439">
        <v>28.427789198999999</v>
      </c>
      <c r="AH74" s="439">
        <v>4.9712524828999998</v>
      </c>
      <c r="AI74" s="439">
        <v>19.020725466999998</v>
      </c>
      <c r="AJ74" s="437">
        <v>79</v>
      </c>
      <c r="AK74" s="443">
        <v>2047</v>
      </c>
    </row>
    <row r="75" spans="1:37" x14ac:dyDescent="0.25">
      <c r="A75" s="435">
        <v>2048</v>
      </c>
      <c r="B75" s="436" t="s">
        <v>198</v>
      </c>
      <c r="C75" s="437">
        <v>31706</v>
      </c>
      <c r="D75" s="438">
        <v>287.97463769000001</v>
      </c>
      <c r="E75" s="438">
        <v>191.01036002999999</v>
      </c>
      <c r="F75" s="438">
        <v>96.964277660999997</v>
      </c>
      <c r="G75" s="439">
        <v>58.026364411000003</v>
      </c>
      <c r="H75" s="438">
        <v>2.7621842448999998</v>
      </c>
      <c r="I75" s="439">
        <v>52.677114078000002</v>
      </c>
      <c r="J75" s="438">
        <v>6.1745667157000002</v>
      </c>
      <c r="K75" s="439">
        <v>32.664950841</v>
      </c>
      <c r="L75" s="439">
        <v>2.5153973817000002</v>
      </c>
      <c r="M75" s="438">
        <v>0.41365790899999999</v>
      </c>
      <c r="N75" s="440">
        <v>2048</v>
      </c>
      <c r="O75" s="441">
        <v>2048</v>
      </c>
      <c r="P75" s="439">
        <v>1.0161024983</v>
      </c>
      <c r="Q75" s="438">
        <v>0.1981520024</v>
      </c>
      <c r="R75" s="439">
        <v>21.597351115999999</v>
      </c>
      <c r="S75" s="442">
        <v>7.3172240488</v>
      </c>
      <c r="T75" s="438">
        <v>4.2134663374999999</v>
      </c>
      <c r="U75" s="442">
        <v>0.25204215689999998</v>
      </c>
      <c r="V75" s="438">
        <v>0</v>
      </c>
      <c r="W75" s="442">
        <v>0</v>
      </c>
      <c r="X75" s="438">
        <v>2.1749035199999999E-2</v>
      </c>
      <c r="Y75" s="442">
        <v>7.7801883E-3</v>
      </c>
      <c r="Z75" s="438">
        <v>0</v>
      </c>
      <c r="AA75" s="442">
        <v>0</v>
      </c>
      <c r="AB75" s="438">
        <v>27.891363719000001</v>
      </c>
      <c r="AC75" s="442">
        <v>22.903902204000001</v>
      </c>
      <c r="AD75" s="438">
        <v>0</v>
      </c>
      <c r="AE75" s="442">
        <v>0</v>
      </c>
      <c r="AF75" s="438">
        <v>0.79170527580000005</v>
      </c>
      <c r="AG75" s="439">
        <v>18.633717816000001</v>
      </c>
      <c r="AH75" s="439">
        <v>5.1386697566999997</v>
      </c>
      <c r="AI75" s="439">
        <v>22.757175955000001</v>
      </c>
      <c r="AJ75" s="437">
        <v>12</v>
      </c>
      <c r="AK75" s="443">
        <v>2048</v>
      </c>
    </row>
    <row r="76" spans="1:37" x14ac:dyDescent="0.25">
      <c r="A76" s="435">
        <v>2049</v>
      </c>
      <c r="B76" s="436" t="s">
        <v>199</v>
      </c>
      <c r="C76" s="437">
        <v>7250</v>
      </c>
      <c r="D76" s="438">
        <v>522.53912046000005</v>
      </c>
      <c r="E76" s="438">
        <v>413.95953931999998</v>
      </c>
      <c r="F76" s="438">
        <v>108.57958114</v>
      </c>
      <c r="G76" s="439">
        <v>258.66781381999999</v>
      </c>
      <c r="H76" s="438">
        <v>8.3525851929999995</v>
      </c>
      <c r="I76" s="439">
        <v>60.475772763999998</v>
      </c>
      <c r="J76" s="438">
        <v>5.1052755370999998</v>
      </c>
      <c r="K76" s="439">
        <v>54.673745249</v>
      </c>
      <c r="L76" s="439">
        <v>2.6895912624</v>
      </c>
      <c r="M76" s="438">
        <v>0.1689399104</v>
      </c>
      <c r="N76" s="440">
        <v>2049</v>
      </c>
      <c r="O76" s="441">
        <v>2049</v>
      </c>
      <c r="P76" s="439">
        <v>4.0398370968000004</v>
      </c>
      <c r="Q76" s="438">
        <v>0.47725235910000002</v>
      </c>
      <c r="R76" s="439">
        <v>14.182188923</v>
      </c>
      <c r="S76" s="442">
        <v>1.4998894489000001</v>
      </c>
      <c r="T76" s="438">
        <v>1.2791452712</v>
      </c>
      <c r="U76" s="442">
        <v>8.7899216299999999E-2</v>
      </c>
      <c r="V76" s="438">
        <v>0</v>
      </c>
      <c r="W76" s="442">
        <v>0</v>
      </c>
      <c r="X76" s="438">
        <v>1.4177103000000001E-3</v>
      </c>
      <c r="Y76" s="442">
        <v>5.270028E-4</v>
      </c>
      <c r="Z76" s="438">
        <v>0</v>
      </c>
      <c r="AA76" s="442">
        <v>0</v>
      </c>
      <c r="AB76" s="438">
        <v>13.852982337</v>
      </c>
      <c r="AC76" s="442">
        <v>37.032232155999999</v>
      </c>
      <c r="AD76" s="438">
        <v>2.4415900000000001E-5</v>
      </c>
      <c r="AE76" s="442">
        <v>7.8980860999999998E-6</v>
      </c>
      <c r="AF76" s="438">
        <v>1.32990465E-2</v>
      </c>
      <c r="AG76" s="439">
        <v>45.984244388</v>
      </c>
      <c r="AH76" s="439">
        <v>3.1230339809999998</v>
      </c>
      <c r="AI76" s="439">
        <v>10.831415474</v>
      </c>
      <c r="AJ76" s="437">
        <v>22</v>
      </c>
      <c r="AK76" s="443">
        <v>2049</v>
      </c>
    </row>
    <row r="77" spans="1:37" x14ac:dyDescent="0.25">
      <c r="A77" s="435">
        <v>2050</v>
      </c>
      <c r="B77" s="436" t="s">
        <v>108</v>
      </c>
      <c r="C77" s="437">
        <v>1603</v>
      </c>
      <c r="D77" s="438">
        <v>318.49995527999999</v>
      </c>
      <c r="E77" s="438">
        <v>251.49162928000001</v>
      </c>
      <c r="F77" s="438">
        <v>67.008325997</v>
      </c>
      <c r="G77" s="439">
        <v>135.3693054</v>
      </c>
      <c r="H77" s="438">
        <v>3.9828654399999999</v>
      </c>
      <c r="I77" s="439">
        <v>16.356986450000001</v>
      </c>
      <c r="J77" s="438">
        <v>2.999416386</v>
      </c>
      <c r="K77" s="439">
        <v>22.142094067999999</v>
      </c>
      <c r="L77" s="439">
        <v>1.9345275098000001</v>
      </c>
      <c r="M77" s="438">
        <v>0.30770145840000002</v>
      </c>
      <c r="N77" s="440">
        <v>2050</v>
      </c>
      <c r="O77" s="441">
        <v>2050</v>
      </c>
      <c r="P77" s="439">
        <v>19.919902469</v>
      </c>
      <c r="Q77" s="438">
        <v>2.9668415016999998</v>
      </c>
      <c r="R77" s="439">
        <v>21.119837016999998</v>
      </c>
      <c r="S77" s="442">
        <v>3.6179190325000001</v>
      </c>
      <c r="T77" s="438">
        <v>17.956476633000001</v>
      </c>
      <c r="U77" s="442">
        <v>0.5217821225</v>
      </c>
      <c r="V77" s="438">
        <v>0</v>
      </c>
      <c r="W77" s="442">
        <v>0</v>
      </c>
      <c r="X77" s="438">
        <v>0</v>
      </c>
      <c r="Y77" s="442">
        <v>0</v>
      </c>
      <c r="Z77" s="438">
        <v>0</v>
      </c>
      <c r="AA77" s="442">
        <v>0</v>
      </c>
      <c r="AB77" s="438">
        <v>4.7731510455999997</v>
      </c>
      <c r="AC77" s="442">
        <v>21.213161791000001</v>
      </c>
      <c r="AD77" s="438">
        <v>0.99097401760000003</v>
      </c>
      <c r="AE77" s="442">
        <v>0.1699689533</v>
      </c>
      <c r="AF77" s="438">
        <v>0.25424389580000001</v>
      </c>
      <c r="AG77" s="439">
        <v>32.074838102000001</v>
      </c>
      <c r="AH77" s="439">
        <v>0.82305300049999996</v>
      </c>
      <c r="AI77" s="439">
        <v>9.0049089845000001</v>
      </c>
      <c r="AJ77" s="437">
        <v>8</v>
      </c>
      <c r="AK77" s="443">
        <v>2050</v>
      </c>
    </row>
    <row r="78" spans="1:37" x14ac:dyDescent="0.25">
      <c r="A78" s="435">
        <v>2051</v>
      </c>
      <c r="B78" s="436" t="s">
        <v>200</v>
      </c>
      <c r="C78" s="437">
        <v>44117</v>
      </c>
      <c r="D78" s="438">
        <v>405.97334724000001</v>
      </c>
      <c r="E78" s="438">
        <v>306.54420558999999</v>
      </c>
      <c r="F78" s="438">
        <v>99.429141646999994</v>
      </c>
      <c r="G78" s="439">
        <v>61.528168094999998</v>
      </c>
      <c r="H78" s="438">
        <v>2.2111429077999998</v>
      </c>
      <c r="I78" s="439">
        <v>20.926244698000001</v>
      </c>
      <c r="J78" s="438">
        <v>2.7172726692000002</v>
      </c>
      <c r="K78" s="439">
        <v>42.512525263999997</v>
      </c>
      <c r="L78" s="439">
        <v>2.6475595240000001</v>
      </c>
      <c r="M78" s="438">
        <v>0.575096159</v>
      </c>
      <c r="N78" s="440">
        <v>2051</v>
      </c>
      <c r="O78" s="441">
        <v>2051</v>
      </c>
      <c r="P78" s="439">
        <v>4.9507946166999997</v>
      </c>
      <c r="Q78" s="438">
        <v>0.9428799417</v>
      </c>
      <c r="R78" s="439">
        <v>41.307622670000001</v>
      </c>
      <c r="S78" s="442">
        <v>1.2038765413000001</v>
      </c>
      <c r="T78" s="438">
        <v>6.5375553383999998</v>
      </c>
      <c r="U78" s="442">
        <v>0.55982510510000005</v>
      </c>
      <c r="V78" s="438">
        <v>0</v>
      </c>
      <c r="W78" s="442">
        <v>0</v>
      </c>
      <c r="X78" s="438">
        <v>1.9933461E-3</v>
      </c>
      <c r="Y78" s="442">
        <v>3.0329970000000001E-4</v>
      </c>
      <c r="Z78" s="438">
        <v>0</v>
      </c>
      <c r="AA78" s="442">
        <v>0</v>
      </c>
      <c r="AB78" s="438">
        <v>14.573157630000001</v>
      </c>
      <c r="AC78" s="442">
        <v>22.522151846</v>
      </c>
      <c r="AD78" s="438">
        <v>93.828916558000003</v>
      </c>
      <c r="AE78" s="442">
        <v>21.449141934</v>
      </c>
      <c r="AF78" s="438">
        <v>0.12460857929999999</v>
      </c>
      <c r="AG78" s="439">
        <v>37.721919190000001</v>
      </c>
      <c r="AH78" s="439">
        <v>6.7755366183000003</v>
      </c>
      <c r="AI78" s="439">
        <v>20.355054707000001</v>
      </c>
      <c r="AJ78" s="437">
        <v>30</v>
      </c>
      <c r="AK78" s="443">
        <v>2051</v>
      </c>
    </row>
    <row r="79" spans="1:37" x14ac:dyDescent="0.25">
      <c r="A79" s="435">
        <v>2052</v>
      </c>
      <c r="B79" s="436" t="s">
        <v>381</v>
      </c>
      <c r="C79" s="437">
        <v>28921</v>
      </c>
      <c r="D79" s="438">
        <v>335.13695143000001</v>
      </c>
      <c r="E79" s="438">
        <v>242.04745856</v>
      </c>
      <c r="F79" s="438">
        <v>93.089492867999994</v>
      </c>
      <c r="G79" s="439">
        <v>50.501835446000001</v>
      </c>
      <c r="H79" s="438">
        <v>7.9616041152000001</v>
      </c>
      <c r="I79" s="439">
        <v>66.632615869999995</v>
      </c>
      <c r="J79" s="438">
        <v>10.104432566</v>
      </c>
      <c r="K79" s="439">
        <v>43.357561889000003</v>
      </c>
      <c r="L79" s="439">
        <v>3.1228861713999998</v>
      </c>
      <c r="M79" s="438">
        <v>0.27394187380000001</v>
      </c>
      <c r="N79" s="440">
        <v>2052</v>
      </c>
      <c r="O79" s="441">
        <v>2052</v>
      </c>
      <c r="P79" s="439">
        <v>0.43593661379999998</v>
      </c>
      <c r="Q79" s="438">
        <v>9.8522370100000006E-2</v>
      </c>
      <c r="R79" s="439">
        <v>51.285967601999999</v>
      </c>
      <c r="S79" s="442">
        <v>5.8358520039000004</v>
      </c>
      <c r="T79" s="438">
        <v>15.612851821</v>
      </c>
      <c r="U79" s="442">
        <v>0.85188976299999997</v>
      </c>
      <c r="V79" s="438">
        <v>0</v>
      </c>
      <c r="W79" s="442">
        <v>0</v>
      </c>
      <c r="X79" s="438">
        <v>0</v>
      </c>
      <c r="Y79" s="442">
        <v>0</v>
      </c>
      <c r="Z79" s="438">
        <v>0</v>
      </c>
      <c r="AA79" s="442">
        <v>0</v>
      </c>
      <c r="AB79" s="438">
        <v>15.482080851999999</v>
      </c>
      <c r="AC79" s="442">
        <v>21.381200987</v>
      </c>
      <c r="AD79" s="438">
        <v>2.00696044E-2</v>
      </c>
      <c r="AE79" s="442">
        <v>6.4921416000000001E-3</v>
      </c>
      <c r="AF79" s="438">
        <v>4.6422240000000004E-3</v>
      </c>
      <c r="AG79" s="439">
        <v>28.788310321000001</v>
      </c>
      <c r="AH79" s="439">
        <v>3.2727498291999999</v>
      </c>
      <c r="AI79" s="439">
        <v>10.105507368</v>
      </c>
      <c r="AJ79" s="437">
        <v>30</v>
      </c>
      <c r="AK79" s="443">
        <v>2052</v>
      </c>
    </row>
    <row r="80" spans="1:37" x14ac:dyDescent="0.25">
      <c r="A80" s="435">
        <v>2053</v>
      </c>
      <c r="B80" s="436" t="s">
        <v>382</v>
      </c>
      <c r="C80" s="437">
        <v>341846</v>
      </c>
      <c r="D80" s="438">
        <v>230.93306849999999</v>
      </c>
      <c r="E80" s="438">
        <v>175.99650106999999</v>
      </c>
      <c r="F80" s="438">
        <v>54.936567429999997</v>
      </c>
      <c r="G80" s="439">
        <v>79.857920471</v>
      </c>
      <c r="H80" s="438">
        <v>2.9264966142</v>
      </c>
      <c r="I80" s="439">
        <v>33.464265978</v>
      </c>
      <c r="J80" s="438">
        <v>4.8596603052000003</v>
      </c>
      <c r="K80" s="439">
        <v>20.030227638</v>
      </c>
      <c r="L80" s="439">
        <v>9.1076796954999999</v>
      </c>
      <c r="M80" s="438">
        <v>0.83223464680000003</v>
      </c>
      <c r="N80" s="440">
        <v>2053</v>
      </c>
      <c r="O80" s="441">
        <v>2053</v>
      </c>
      <c r="P80" s="439">
        <v>13.224261851</v>
      </c>
      <c r="Q80" s="438">
        <v>3.1354568114000001</v>
      </c>
      <c r="R80" s="439">
        <v>6.4692619214000002</v>
      </c>
      <c r="S80" s="442">
        <v>1.7758091021</v>
      </c>
      <c r="T80" s="438">
        <v>2.1656890908999999</v>
      </c>
      <c r="U80" s="442">
        <v>0.20768167430000001</v>
      </c>
      <c r="V80" s="438">
        <v>0</v>
      </c>
      <c r="W80" s="442">
        <v>0</v>
      </c>
      <c r="X80" s="438">
        <v>5.8407255000000003E-3</v>
      </c>
      <c r="Y80" s="442">
        <v>5.0279840000000001E-3</v>
      </c>
      <c r="Z80" s="438">
        <v>4.3200859999999999E-4</v>
      </c>
      <c r="AA80" s="442">
        <v>5.5949170000000003E-6</v>
      </c>
      <c r="AB80" s="438">
        <v>7.1655715573999998</v>
      </c>
      <c r="AC80" s="442">
        <v>14.908995249</v>
      </c>
      <c r="AD80" s="438">
        <v>1.50128733E-2</v>
      </c>
      <c r="AE80" s="442">
        <v>2.1831198000000001E-3</v>
      </c>
      <c r="AF80" s="438">
        <v>7.1713620699999994E-2</v>
      </c>
      <c r="AG80" s="439">
        <v>20.991716271000001</v>
      </c>
      <c r="AH80" s="439">
        <v>3.4571026701999998</v>
      </c>
      <c r="AI80" s="439">
        <v>6.2528210278999996</v>
      </c>
      <c r="AJ80" s="437">
        <v>54</v>
      </c>
      <c r="AK80" s="443">
        <v>2053</v>
      </c>
    </row>
    <row r="81" spans="1:37" x14ac:dyDescent="0.25">
      <c r="A81" s="435">
        <v>2054</v>
      </c>
      <c r="B81" s="436" t="s">
        <v>383</v>
      </c>
      <c r="C81" s="437">
        <v>48441</v>
      </c>
      <c r="D81" s="438">
        <v>314.15391447000002</v>
      </c>
      <c r="E81" s="438">
        <v>236.47085152</v>
      </c>
      <c r="F81" s="438">
        <v>77.683062952</v>
      </c>
      <c r="G81" s="439">
        <v>71.038390987</v>
      </c>
      <c r="H81" s="438">
        <v>1.6920672451000001</v>
      </c>
      <c r="I81" s="439">
        <v>49.741941629000003</v>
      </c>
      <c r="J81" s="438">
        <v>6.6530807732000001</v>
      </c>
      <c r="K81" s="439">
        <v>33.491102904000002</v>
      </c>
      <c r="L81" s="439">
        <v>17.601844685</v>
      </c>
      <c r="M81" s="438">
        <v>3.3135106276999999</v>
      </c>
      <c r="N81" s="440">
        <v>2054</v>
      </c>
      <c r="O81" s="441">
        <v>2054</v>
      </c>
      <c r="P81" s="439">
        <v>20.450803442000002</v>
      </c>
      <c r="Q81" s="438">
        <v>6.2692970524999998</v>
      </c>
      <c r="R81" s="439">
        <v>14.371783761</v>
      </c>
      <c r="S81" s="442">
        <v>2.1850398347</v>
      </c>
      <c r="T81" s="438">
        <v>4.2787141820999999</v>
      </c>
      <c r="U81" s="442">
        <v>0.46927972470000001</v>
      </c>
      <c r="V81" s="438">
        <v>1.4791754900000001E-2</v>
      </c>
      <c r="W81" s="442">
        <v>5.0732978000000003E-3</v>
      </c>
      <c r="X81" s="438">
        <v>5.8680886000000002E-2</v>
      </c>
      <c r="Y81" s="442">
        <v>1.06336965E-2</v>
      </c>
      <c r="Z81" s="438">
        <v>0</v>
      </c>
      <c r="AA81" s="442">
        <v>0</v>
      </c>
      <c r="AB81" s="438">
        <v>11.801900282</v>
      </c>
      <c r="AC81" s="442">
        <v>20.088429437999999</v>
      </c>
      <c r="AD81" s="438">
        <v>2.2272620199999999E-2</v>
      </c>
      <c r="AE81" s="442">
        <v>7.2047758999999999E-3</v>
      </c>
      <c r="AF81" s="438">
        <v>3.36264919E-2</v>
      </c>
      <c r="AG81" s="439">
        <v>34.492397080000003</v>
      </c>
      <c r="AH81" s="439">
        <v>4.7569451350999996</v>
      </c>
      <c r="AI81" s="439">
        <v>11.305102162000001</v>
      </c>
      <c r="AJ81" s="437">
        <v>20</v>
      </c>
      <c r="AK81" s="443">
        <v>2054</v>
      </c>
    </row>
    <row r="82" spans="1:37" x14ac:dyDescent="0.25">
      <c r="A82" s="435">
        <v>2055</v>
      </c>
      <c r="B82" s="436" t="s">
        <v>384</v>
      </c>
      <c r="C82" s="437">
        <v>1439</v>
      </c>
      <c r="D82" s="438">
        <v>478.91699886999999</v>
      </c>
      <c r="E82" s="438">
        <v>354.72782366000001</v>
      </c>
      <c r="F82" s="438">
        <v>124.18917521</v>
      </c>
      <c r="G82" s="439">
        <v>152.5610217</v>
      </c>
      <c r="H82" s="438">
        <v>13.068082413999999</v>
      </c>
      <c r="I82" s="439">
        <v>24.483355237000001</v>
      </c>
      <c r="J82" s="438">
        <v>2.1663961014000002</v>
      </c>
      <c r="K82" s="439">
        <v>41.915821975999997</v>
      </c>
      <c r="L82" s="439">
        <v>17.134701709000002</v>
      </c>
      <c r="M82" s="438">
        <v>1.2507358437</v>
      </c>
      <c r="N82" s="440">
        <v>2055</v>
      </c>
      <c r="O82" s="441">
        <v>2055</v>
      </c>
      <c r="P82" s="439">
        <v>22.339433187000001</v>
      </c>
      <c r="Q82" s="438">
        <v>3.2093991120999998</v>
      </c>
      <c r="R82" s="439">
        <v>11.215646873000001</v>
      </c>
      <c r="S82" s="442">
        <v>1.0043941754000001</v>
      </c>
      <c r="T82" s="438">
        <v>62.220608548999998</v>
      </c>
      <c r="U82" s="442">
        <v>7.7368996469000004</v>
      </c>
      <c r="V82" s="438">
        <v>0</v>
      </c>
      <c r="W82" s="442">
        <v>0</v>
      </c>
      <c r="X82" s="438">
        <v>0.72955259760000002</v>
      </c>
      <c r="Y82" s="442">
        <v>0.12510787209999999</v>
      </c>
      <c r="Z82" s="438">
        <v>0</v>
      </c>
      <c r="AA82" s="442">
        <v>0</v>
      </c>
      <c r="AB82" s="438">
        <v>21.642414424999998</v>
      </c>
      <c r="AC82" s="442">
        <v>50.387533361999999</v>
      </c>
      <c r="AD82" s="438">
        <v>0</v>
      </c>
      <c r="AE82" s="442">
        <v>0</v>
      </c>
      <c r="AF82" s="438">
        <v>1.6919870699999999E-2</v>
      </c>
      <c r="AG82" s="439">
        <v>25.580860703999999</v>
      </c>
      <c r="AH82" s="439">
        <v>2.6491111321999998</v>
      </c>
      <c r="AI82" s="439">
        <v>17.479002382000001</v>
      </c>
      <c r="AJ82" s="437">
        <v>24</v>
      </c>
      <c r="AK82" s="443">
        <v>2055</v>
      </c>
    </row>
    <row r="83" spans="1:37" x14ac:dyDescent="0.25">
      <c r="A83" s="435">
        <v>3001</v>
      </c>
      <c r="B83" s="436" t="s">
        <v>201</v>
      </c>
      <c r="C83" s="437">
        <v>8426</v>
      </c>
      <c r="D83" s="438">
        <v>180.86966150000001</v>
      </c>
      <c r="E83" s="438">
        <v>152.07107988999999</v>
      </c>
      <c r="F83" s="438">
        <v>28.798581609999999</v>
      </c>
      <c r="G83" s="439">
        <v>7.1443930691000004</v>
      </c>
      <c r="H83" s="438">
        <v>0.1491815188</v>
      </c>
      <c r="I83" s="439">
        <v>3.7709347771999999</v>
      </c>
      <c r="J83" s="438">
        <v>0.288654042</v>
      </c>
      <c r="K83" s="439">
        <v>6.0123095178000003</v>
      </c>
      <c r="L83" s="439">
        <v>3.9525697973999998</v>
      </c>
      <c r="M83" s="438">
        <v>0.20401814190000001</v>
      </c>
      <c r="N83" s="440">
        <v>3001</v>
      </c>
      <c r="O83" s="441">
        <v>3001</v>
      </c>
      <c r="P83" s="439">
        <v>108.39567784</v>
      </c>
      <c r="Q83" s="438">
        <v>14.749062159999999</v>
      </c>
      <c r="R83" s="439">
        <v>1.8657511939</v>
      </c>
      <c r="S83" s="442">
        <v>0.72718125450000004</v>
      </c>
      <c r="T83" s="438">
        <v>1.0972659490000001</v>
      </c>
      <c r="U83" s="442">
        <v>0.18487743749999999</v>
      </c>
      <c r="V83" s="438">
        <v>0</v>
      </c>
      <c r="W83" s="442">
        <v>0</v>
      </c>
      <c r="X83" s="438">
        <v>0</v>
      </c>
      <c r="Y83" s="442">
        <v>0</v>
      </c>
      <c r="Z83" s="438">
        <v>0</v>
      </c>
      <c r="AA83" s="442">
        <v>0</v>
      </c>
      <c r="AB83" s="438">
        <v>2.4980123473</v>
      </c>
      <c r="AC83" s="442">
        <v>0.94555277439999996</v>
      </c>
      <c r="AD83" s="438">
        <v>6.0713753999999997E-3</v>
      </c>
      <c r="AE83" s="442">
        <v>1.9639763999999998E-3</v>
      </c>
      <c r="AF83" s="438">
        <v>1.0720956965999999</v>
      </c>
      <c r="AG83" s="439">
        <v>19.35663061</v>
      </c>
      <c r="AH83" s="439">
        <v>1.2340137375</v>
      </c>
      <c r="AI83" s="439">
        <v>7.2134442915000001</v>
      </c>
      <c r="AJ83" s="437">
        <v>8</v>
      </c>
      <c r="AK83" s="443">
        <v>3001</v>
      </c>
    </row>
    <row r="84" spans="1:37" x14ac:dyDescent="0.25">
      <c r="A84" s="435">
        <v>3002</v>
      </c>
      <c r="B84" s="436" t="s">
        <v>202</v>
      </c>
      <c r="C84" s="437" t="s">
        <v>640</v>
      </c>
      <c r="D84" s="438" t="s">
        <v>640</v>
      </c>
      <c r="E84" s="438" t="s">
        <v>640</v>
      </c>
      <c r="F84" s="438" t="s">
        <v>640</v>
      </c>
      <c r="G84" s="439" t="s">
        <v>640</v>
      </c>
      <c r="H84" s="438" t="s">
        <v>640</v>
      </c>
      <c r="I84" s="439" t="s">
        <v>640</v>
      </c>
      <c r="J84" s="438" t="s">
        <v>640</v>
      </c>
      <c r="K84" s="439" t="s">
        <v>640</v>
      </c>
      <c r="L84" s="439" t="s">
        <v>640</v>
      </c>
      <c r="M84" s="438" t="s">
        <v>640</v>
      </c>
      <c r="N84" s="440">
        <v>3002</v>
      </c>
      <c r="O84" s="441">
        <v>3002</v>
      </c>
      <c r="P84" s="439" t="s">
        <v>640</v>
      </c>
      <c r="Q84" s="438" t="s">
        <v>640</v>
      </c>
      <c r="R84" s="439" t="s">
        <v>640</v>
      </c>
      <c r="S84" s="442" t="s">
        <v>640</v>
      </c>
      <c r="T84" s="438" t="s">
        <v>640</v>
      </c>
      <c r="U84" s="442" t="s">
        <v>640</v>
      </c>
      <c r="V84" s="438" t="s">
        <v>640</v>
      </c>
      <c r="W84" s="442" t="s">
        <v>640</v>
      </c>
      <c r="X84" s="438" t="s">
        <v>640</v>
      </c>
      <c r="Y84" s="442" t="s">
        <v>640</v>
      </c>
      <c r="Z84" s="438" t="s">
        <v>640</v>
      </c>
      <c r="AA84" s="442" t="s">
        <v>640</v>
      </c>
      <c r="AB84" s="438" t="s">
        <v>640</v>
      </c>
      <c r="AC84" s="442" t="s">
        <v>640</v>
      </c>
      <c r="AD84" s="438" t="s">
        <v>640</v>
      </c>
      <c r="AE84" s="442" t="s">
        <v>640</v>
      </c>
      <c r="AF84" s="438" t="s">
        <v>640</v>
      </c>
      <c r="AG84" s="439" t="s">
        <v>640</v>
      </c>
      <c r="AH84" s="439" t="s">
        <v>640</v>
      </c>
      <c r="AI84" s="439" t="s">
        <v>640</v>
      </c>
      <c r="AJ84" s="437" t="s">
        <v>640</v>
      </c>
      <c r="AK84" s="443">
        <v>3002</v>
      </c>
    </row>
    <row r="85" spans="1:37" x14ac:dyDescent="0.25">
      <c r="A85" s="435">
        <v>3003</v>
      </c>
      <c r="B85" s="436" t="s">
        <v>203</v>
      </c>
      <c r="C85" s="437">
        <v>6</v>
      </c>
      <c r="D85" s="438">
        <v>673.82084499999996</v>
      </c>
      <c r="E85" s="438">
        <v>493.40949833000002</v>
      </c>
      <c r="F85" s="438">
        <v>180.41134667</v>
      </c>
      <c r="G85" s="439">
        <v>214.84175833</v>
      </c>
      <c r="H85" s="438">
        <v>5.4572283332999998</v>
      </c>
      <c r="I85" s="439">
        <v>7.7460416667000001</v>
      </c>
      <c r="J85" s="438">
        <v>10.113816667</v>
      </c>
      <c r="K85" s="439">
        <v>59.003553332999999</v>
      </c>
      <c r="L85" s="439">
        <v>41.513766666999999</v>
      </c>
      <c r="M85" s="438">
        <v>1.4225E-2</v>
      </c>
      <c r="N85" s="440">
        <v>3003</v>
      </c>
      <c r="O85" s="441">
        <v>3003</v>
      </c>
      <c r="P85" s="439">
        <v>82.238749999999996</v>
      </c>
      <c r="Q85" s="438">
        <v>28.34074</v>
      </c>
      <c r="R85" s="439">
        <v>71.551666667000006</v>
      </c>
      <c r="S85" s="442">
        <v>1.3852633333</v>
      </c>
      <c r="T85" s="438">
        <v>0.26578333329999998</v>
      </c>
      <c r="U85" s="442">
        <v>0.21297833329999999</v>
      </c>
      <c r="V85" s="438">
        <v>0</v>
      </c>
      <c r="W85" s="442">
        <v>0</v>
      </c>
      <c r="X85" s="438">
        <v>0</v>
      </c>
      <c r="Y85" s="442">
        <v>0</v>
      </c>
      <c r="Z85" s="438">
        <v>0</v>
      </c>
      <c r="AA85" s="442">
        <v>0</v>
      </c>
      <c r="AB85" s="438">
        <v>14.437485000000001</v>
      </c>
      <c r="AC85" s="442">
        <v>42.331203332999998</v>
      </c>
      <c r="AD85" s="438">
        <v>0</v>
      </c>
      <c r="AE85" s="442">
        <v>0</v>
      </c>
      <c r="AF85" s="438">
        <v>9.7053333300000003E-2</v>
      </c>
      <c r="AG85" s="439">
        <v>55.306933333000003</v>
      </c>
      <c r="AH85" s="439">
        <v>11.460486667</v>
      </c>
      <c r="AI85" s="439">
        <v>27.502111667000001</v>
      </c>
      <c r="AJ85" s="437">
        <v>3</v>
      </c>
      <c r="AK85" s="443">
        <v>3003</v>
      </c>
    </row>
    <row r="86" spans="1:37" x14ac:dyDescent="0.25">
      <c r="A86" s="435">
        <v>3004</v>
      </c>
      <c r="B86" s="436" t="s">
        <v>204</v>
      </c>
      <c r="C86" s="437">
        <v>258</v>
      </c>
      <c r="D86" s="438">
        <v>552.33868247999999</v>
      </c>
      <c r="E86" s="438">
        <v>442.55092558000001</v>
      </c>
      <c r="F86" s="438">
        <v>109.78775690000001</v>
      </c>
      <c r="G86" s="439">
        <v>0</v>
      </c>
      <c r="H86" s="438">
        <v>0.36097868220000001</v>
      </c>
      <c r="I86" s="439">
        <v>0.59981007750000004</v>
      </c>
      <c r="J86" s="438">
        <v>0.38454922479999998</v>
      </c>
      <c r="K86" s="439">
        <v>5.1129573642999997</v>
      </c>
      <c r="L86" s="439">
        <v>60.929701162999997</v>
      </c>
      <c r="M86" s="438">
        <v>0.1231204264</v>
      </c>
      <c r="N86" s="440">
        <v>3004</v>
      </c>
      <c r="O86" s="441">
        <v>3004</v>
      </c>
      <c r="P86" s="439">
        <v>301.98615659000001</v>
      </c>
      <c r="Q86" s="438">
        <v>76.902294573999995</v>
      </c>
      <c r="R86" s="439">
        <v>0.47655232559999999</v>
      </c>
      <c r="S86" s="442">
        <v>0.2105670543</v>
      </c>
      <c r="T86" s="438">
        <v>13.614493798</v>
      </c>
      <c r="U86" s="442">
        <v>2.0820633332999998</v>
      </c>
      <c r="V86" s="438">
        <v>0</v>
      </c>
      <c r="W86" s="442">
        <v>0</v>
      </c>
      <c r="X86" s="438">
        <v>0</v>
      </c>
      <c r="Y86" s="442">
        <v>0</v>
      </c>
      <c r="Z86" s="438">
        <v>0</v>
      </c>
      <c r="AA86" s="442">
        <v>0</v>
      </c>
      <c r="AB86" s="438">
        <v>0.51806976739999999</v>
      </c>
      <c r="AC86" s="442">
        <v>1.3675294186</v>
      </c>
      <c r="AD86" s="438">
        <v>0</v>
      </c>
      <c r="AE86" s="442">
        <v>0</v>
      </c>
      <c r="AF86" s="438">
        <v>1.8814430232999999</v>
      </c>
      <c r="AG86" s="439">
        <v>26.917360078000002</v>
      </c>
      <c r="AH86" s="439">
        <v>5.5770190698000004</v>
      </c>
      <c r="AI86" s="439">
        <v>53.294016511999999</v>
      </c>
      <c r="AJ86" s="437">
        <v>3</v>
      </c>
      <c r="AK86" s="443">
        <v>3004</v>
      </c>
    </row>
    <row r="87" spans="1:37" x14ac:dyDescent="0.25">
      <c r="A87" s="435">
        <v>3005</v>
      </c>
      <c r="B87" s="436" t="s">
        <v>205</v>
      </c>
      <c r="C87" s="437">
        <v>212</v>
      </c>
      <c r="D87" s="438">
        <v>240.87439696999999</v>
      </c>
      <c r="E87" s="438">
        <v>205.9710666</v>
      </c>
      <c r="F87" s="438">
        <v>34.903330367000002</v>
      </c>
      <c r="G87" s="439">
        <v>13.657285376999999</v>
      </c>
      <c r="H87" s="438">
        <v>0.1344980305</v>
      </c>
      <c r="I87" s="439">
        <v>3.1346623113000001</v>
      </c>
      <c r="J87" s="438">
        <v>0.61483274020000001</v>
      </c>
      <c r="K87" s="439">
        <v>5.3690933902999998</v>
      </c>
      <c r="L87" s="439">
        <v>79.636399347999998</v>
      </c>
      <c r="M87" s="438">
        <v>3.4891311592999998</v>
      </c>
      <c r="N87" s="440">
        <v>3005</v>
      </c>
      <c r="O87" s="441">
        <v>3005</v>
      </c>
      <c r="P87" s="439">
        <v>30.165183153000001</v>
      </c>
      <c r="Q87" s="438">
        <v>7.4609335164999999</v>
      </c>
      <c r="R87" s="439">
        <v>2.1985970284</v>
      </c>
      <c r="S87" s="442">
        <v>0.75162648669999998</v>
      </c>
      <c r="T87" s="438">
        <v>62.557882736000003</v>
      </c>
      <c r="U87" s="442">
        <v>13.533693208000001</v>
      </c>
      <c r="V87" s="438">
        <v>0</v>
      </c>
      <c r="W87" s="442">
        <v>0</v>
      </c>
      <c r="X87" s="438">
        <v>0</v>
      </c>
      <c r="Y87" s="442">
        <v>0</v>
      </c>
      <c r="Z87" s="438">
        <v>0</v>
      </c>
      <c r="AA87" s="442">
        <v>0</v>
      </c>
      <c r="AB87" s="438">
        <v>0.16282990019999999</v>
      </c>
      <c r="AC87" s="442">
        <v>2.2860430658999999</v>
      </c>
      <c r="AD87" s="438">
        <v>0</v>
      </c>
      <c r="AE87" s="442">
        <v>0</v>
      </c>
      <c r="AF87" s="438">
        <v>0.99959622640000001</v>
      </c>
      <c r="AG87" s="439">
        <v>8.0475474638000009</v>
      </c>
      <c r="AH87" s="439">
        <v>1.1975487953999999</v>
      </c>
      <c r="AI87" s="439">
        <v>5.4770130285</v>
      </c>
      <c r="AJ87" s="437">
        <v>4</v>
      </c>
      <c r="AK87" s="443">
        <v>3005</v>
      </c>
    </row>
    <row r="88" spans="1:37" x14ac:dyDescent="0.25">
      <c r="A88" s="435">
        <v>3006</v>
      </c>
      <c r="B88" s="436" t="s">
        <v>206</v>
      </c>
      <c r="C88" s="437" t="s">
        <v>640</v>
      </c>
      <c r="D88" s="438" t="s">
        <v>640</v>
      </c>
      <c r="E88" s="438" t="s">
        <v>640</v>
      </c>
      <c r="F88" s="438" t="s">
        <v>640</v>
      </c>
      <c r="G88" s="439" t="s">
        <v>640</v>
      </c>
      <c r="H88" s="438" t="s">
        <v>640</v>
      </c>
      <c r="I88" s="439" t="s">
        <v>640</v>
      </c>
      <c r="J88" s="438" t="s">
        <v>640</v>
      </c>
      <c r="K88" s="439" t="s">
        <v>640</v>
      </c>
      <c r="L88" s="439" t="s">
        <v>640</v>
      </c>
      <c r="M88" s="438" t="s">
        <v>640</v>
      </c>
      <c r="N88" s="440">
        <v>3006</v>
      </c>
      <c r="O88" s="441">
        <v>3006</v>
      </c>
      <c r="P88" s="439" t="s">
        <v>640</v>
      </c>
      <c r="Q88" s="438" t="s">
        <v>640</v>
      </c>
      <c r="R88" s="439" t="s">
        <v>640</v>
      </c>
      <c r="S88" s="442" t="s">
        <v>640</v>
      </c>
      <c r="T88" s="438" t="s">
        <v>640</v>
      </c>
      <c r="U88" s="442" t="s">
        <v>640</v>
      </c>
      <c r="V88" s="438" t="s">
        <v>640</v>
      </c>
      <c r="W88" s="442" t="s">
        <v>640</v>
      </c>
      <c r="X88" s="438" t="s">
        <v>640</v>
      </c>
      <c r="Y88" s="442" t="s">
        <v>640</v>
      </c>
      <c r="Z88" s="438" t="s">
        <v>640</v>
      </c>
      <c r="AA88" s="442" t="s">
        <v>640</v>
      </c>
      <c r="AB88" s="438" t="s">
        <v>640</v>
      </c>
      <c r="AC88" s="442" t="s">
        <v>640</v>
      </c>
      <c r="AD88" s="438" t="s">
        <v>640</v>
      </c>
      <c r="AE88" s="442" t="s">
        <v>640</v>
      </c>
      <c r="AF88" s="438" t="s">
        <v>640</v>
      </c>
      <c r="AG88" s="439" t="s">
        <v>640</v>
      </c>
      <c r="AH88" s="439" t="s">
        <v>640</v>
      </c>
      <c r="AI88" s="439" t="s">
        <v>640</v>
      </c>
      <c r="AJ88" s="437" t="s">
        <v>640</v>
      </c>
      <c r="AK88" s="443">
        <v>3006</v>
      </c>
    </row>
    <row r="89" spans="1:37" x14ac:dyDescent="0.25">
      <c r="A89" s="435">
        <v>3007</v>
      </c>
      <c r="B89" s="436" t="s">
        <v>207</v>
      </c>
      <c r="C89" s="437">
        <v>17927</v>
      </c>
      <c r="D89" s="438">
        <v>352.55836894999999</v>
      </c>
      <c r="E89" s="438">
        <v>303.05323623999999</v>
      </c>
      <c r="F89" s="438">
        <v>49.505132705000001</v>
      </c>
      <c r="G89" s="439">
        <v>68.809622149000006</v>
      </c>
      <c r="H89" s="438">
        <v>0.2346964315</v>
      </c>
      <c r="I89" s="439">
        <v>12.953594775999999</v>
      </c>
      <c r="J89" s="438">
        <v>1.7213375609999999</v>
      </c>
      <c r="K89" s="439">
        <v>47.245255694999997</v>
      </c>
      <c r="L89" s="439">
        <v>0.60187558470000002</v>
      </c>
      <c r="M89" s="438">
        <v>7.6406681200000007E-2</v>
      </c>
      <c r="N89" s="440">
        <v>3007</v>
      </c>
      <c r="O89" s="441">
        <v>3007</v>
      </c>
      <c r="P89" s="439">
        <v>1.4076440955</v>
      </c>
      <c r="Q89" s="438">
        <v>0.28952287360000001</v>
      </c>
      <c r="R89" s="439">
        <v>34.684132259000002</v>
      </c>
      <c r="S89" s="442">
        <v>2.2250977759000001</v>
      </c>
      <c r="T89" s="438">
        <v>4.1523169277000003</v>
      </c>
      <c r="U89" s="442">
        <v>7.5583370100000005E-2</v>
      </c>
      <c r="V89" s="438">
        <v>0</v>
      </c>
      <c r="W89" s="442">
        <v>0</v>
      </c>
      <c r="X89" s="438">
        <v>0</v>
      </c>
      <c r="Y89" s="442">
        <v>0</v>
      </c>
      <c r="Z89" s="438">
        <v>0</v>
      </c>
      <c r="AA89" s="442">
        <v>0</v>
      </c>
      <c r="AB89" s="438">
        <v>65.122219685999994</v>
      </c>
      <c r="AC89" s="442">
        <v>15.355891003</v>
      </c>
      <c r="AD89" s="438">
        <v>0</v>
      </c>
      <c r="AE89" s="442">
        <v>0</v>
      </c>
      <c r="AF89" s="438">
        <v>0</v>
      </c>
      <c r="AG89" s="439">
        <v>19.074764797</v>
      </c>
      <c r="AH89" s="439">
        <v>2.2769473115999999</v>
      </c>
      <c r="AI89" s="439">
        <v>76.251459971000003</v>
      </c>
      <c r="AJ89" s="437">
        <v>1</v>
      </c>
      <c r="AK89" s="443">
        <v>3007</v>
      </c>
    </row>
    <row r="90" spans="1:37" x14ac:dyDescent="0.25">
      <c r="A90" s="435">
        <v>3008</v>
      </c>
      <c r="B90" s="436" t="s">
        <v>208</v>
      </c>
      <c r="C90" s="437">
        <v>160831</v>
      </c>
      <c r="D90" s="438">
        <v>402.91537460000001</v>
      </c>
      <c r="E90" s="438">
        <v>326.87999746999998</v>
      </c>
      <c r="F90" s="438">
        <v>76.035377130000001</v>
      </c>
      <c r="G90" s="439">
        <v>58.281225362000001</v>
      </c>
      <c r="H90" s="438">
        <v>2.4317782442999998</v>
      </c>
      <c r="I90" s="439">
        <v>21.298261169</v>
      </c>
      <c r="J90" s="438">
        <v>4.0518620085999997</v>
      </c>
      <c r="K90" s="439">
        <v>47.158228870000002</v>
      </c>
      <c r="L90" s="439">
        <v>6.5476836002000001</v>
      </c>
      <c r="M90" s="438">
        <v>0.3907967443</v>
      </c>
      <c r="N90" s="440">
        <v>3008</v>
      </c>
      <c r="O90" s="441">
        <v>3008</v>
      </c>
      <c r="P90" s="439">
        <v>36.580834508000002</v>
      </c>
      <c r="Q90" s="438">
        <v>5.0499798789000003</v>
      </c>
      <c r="R90" s="439">
        <v>53.930078774999998</v>
      </c>
      <c r="S90" s="442">
        <v>1.829531223</v>
      </c>
      <c r="T90" s="438">
        <v>46.431528581999999</v>
      </c>
      <c r="U90" s="442">
        <v>1.7627089505</v>
      </c>
      <c r="V90" s="438">
        <v>1.2058047306999999</v>
      </c>
      <c r="W90" s="442">
        <v>2.8676710000000001E-2</v>
      </c>
      <c r="X90" s="438">
        <v>1.6856163363000001</v>
      </c>
      <c r="Y90" s="442">
        <v>0.40620517430000003</v>
      </c>
      <c r="Z90" s="438">
        <v>0</v>
      </c>
      <c r="AA90" s="442">
        <v>0</v>
      </c>
      <c r="AB90" s="438">
        <v>18.273082030000001</v>
      </c>
      <c r="AC90" s="442">
        <v>22.133280135</v>
      </c>
      <c r="AD90" s="438">
        <v>18.510442938000001</v>
      </c>
      <c r="AE90" s="442">
        <v>4.6135502072000003</v>
      </c>
      <c r="AF90" s="438">
        <v>1.8550864981999999</v>
      </c>
      <c r="AG90" s="439">
        <v>25.241705132</v>
      </c>
      <c r="AH90" s="439">
        <v>3.8559633692999999</v>
      </c>
      <c r="AI90" s="439">
        <v>19.361463426</v>
      </c>
      <c r="AJ90" s="437">
        <v>47</v>
      </c>
      <c r="AK90" s="443">
        <v>3008</v>
      </c>
    </row>
    <row r="91" spans="1:37" x14ac:dyDescent="0.25">
      <c r="A91" s="435">
        <v>4002</v>
      </c>
      <c r="B91" s="436" t="s">
        <v>209</v>
      </c>
      <c r="C91" s="437">
        <v>64829</v>
      </c>
      <c r="D91" s="438">
        <v>359.50707808999999</v>
      </c>
      <c r="E91" s="438">
        <v>288.98685365</v>
      </c>
      <c r="F91" s="438">
        <v>70.520224439000003</v>
      </c>
      <c r="G91" s="439">
        <v>26.322455373</v>
      </c>
      <c r="H91" s="438">
        <v>1.4545490840999999</v>
      </c>
      <c r="I91" s="439">
        <v>93.348122086999993</v>
      </c>
      <c r="J91" s="438">
        <v>3.9443069091999998</v>
      </c>
      <c r="K91" s="439">
        <v>45.524126832</v>
      </c>
      <c r="L91" s="439">
        <v>0.3127786541</v>
      </c>
      <c r="M91" s="438">
        <v>0.11055582899999999</v>
      </c>
      <c r="N91" s="440">
        <v>4002</v>
      </c>
      <c r="O91" s="441">
        <v>4002</v>
      </c>
      <c r="P91" s="439">
        <v>0.52703530750000005</v>
      </c>
      <c r="Q91" s="438">
        <v>0.1155360696</v>
      </c>
      <c r="R91" s="439">
        <v>83.071523470000002</v>
      </c>
      <c r="S91" s="442">
        <v>4.7151965873000004</v>
      </c>
      <c r="T91" s="438">
        <v>1.9916158758</v>
      </c>
      <c r="U91" s="442">
        <v>0.19346212970000001</v>
      </c>
      <c r="V91" s="438">
        <v>9.3398370000000001E-4</v>
      </c>
      <c r="W91" s="442">
        <v>3.604441E-4</v>
      </c>
      <c r="X91" s="438">
        <v>0</v>
      </c>
      <c r="Y91" s="442">
        <v>0</v>
      </c>
      <c r="Z91" s="438">
        <v>0</v>
      </c>
      <c r="AA91" s="442">
        <v>0</v>
      </c>
      <c r="AB91" s="438">
        <v>27.363314799000001</v>
      </c>
      <c r="AC91" s="442">
        <v>23.242641368000001</v>
      </c>
      <c r="AD91" s="438">
        <v>5.1114866000000004E-3</v>
      </c>
      <c r="AE91" s="442">
        <v>1.6534703000000001E-3</v>
      </c>
      <c r="AF91" s="438">
        <v>3.0675138999999999E-3</v>
      </c>
      <c r="AG91" s="439">
        <v>34.858343953999999</v>
      </c>
      <c r="AH91" s="439">
        <v>2.2447293783000002</v>
      </c>
      <c r="AI91" s="439">
        <v>10.15565748</v>
      </c>
      <c r="AJ91" s="437">
        <v>46</v>
      </c>
      <c r="AK91" s="443">
        <v>4002</v>
      </c>
    </row>
    <row r="92" spans="1:37" x14ac:dyDescent="0.25">
      <c r="A92" s="435">
        <v>4003</v>
      </c>
      <c r="B92" s="436" t="s">
        <v>210</v>
      </c>
      <c r="C92" s="437">
        <v>48194</v>
      </c>
      <c r="D92" s="438">
        <v>231.25157770000001</v>
      </c>
      <c r="E92" s="438">
        <v>171.13435716999999</v>
      </c>
      <c r="F92" s="438">
        <v>60.117220525</v>
      </c>
      <c r="G92" s="439">
        <v>17.230002675000001</v>
      </c>
      <c r="H92" s="438">
        <v>1.1117635537999999</v>
      </c>
      <c r="I92" s="439">
        <v>20.036508300000001</v>
      </c>
      <c r="J92" s="438">
        <v>2.0554209074999998</v>
      </c>
      <c r="K92" s="439">
        <v>35.385799601000002</v>
      </c>
      <c r="L92" s="439">
        <v>0.57729215119999999</v>
      </c>
      <c r="M92" s="438">
        <v>0.2340950725</v>
      </c>
      <c r="N92" s="440">
        <v>4003</v>
      </c>
      <c r="O92" s="441">
        <v>4003</v>
      </c>
      <c r="P92" s="439">
        <v>9.0047036194000007</v>
      </c>
      <c r="Q92" s="438">
        <v>1.7762223305</v>
      </c>
      <c r="R92" s="439">
        <v>56.172556669000002</v>
      </c>
      <c r="S92" s="442">
        <v>12.050239551000001</v>
      </c>
      <c r="T92" s="438">
        <v>3.1431385152</v>
      </c>
      <c r="U92" s="442">
        <v>0.29946740399999999</v>
      </c>
      <c r="V92" s="438">
        <v>0</v>
      </c>
      <c r="W92" s="442">
        <v>0</v>
      </c>
      <c r="X92" s="438">
        <v>3.7123708499999998E-2</v>
      </c>
      <c r="Y92" s="442">
        <v>2.14125106E-2</v>
      </c>
      <c r="Z92" s="438">
        <v>0</v>
      </c>
      <c r="AA92" s="442">
        <v>0</v>
      </c>
      <c r="AB92" s="438">
        <v>23.824926189999999</v>
      </c>
      <c r="AC92" s="442">
        <v>8.8838681359000002</v>
      </c>
      <c r="AD92" s="438">
        <v>3.5113621000000001E-3</v>
      </c>
      <c r="AE92" s="442">
        <v>1.13586E-3</v>
      </c>
      <c r="AF92" s="438">
        <v>3.1710228994</v>
      </c>
      <c r="AG92" s="439">
        <v>13.361109808</v>
      </c>
      <c r="AH92" s="439">
        <v>2.8381858095000001</v>
      </c>
      <c r="AI92" s="439">
        <v>20.032071064</v>
      </c>
      <c r="AJ92" s="437">
        <v>54</v>
      </c>
      <c r="AK92" s="443">
        <v>4003</v>
      </c>
    </row>
    <row r="93" spans="1:37" x14ac:dyDescent="0.25">
      <c r="A93" s="435">
        <v>4004</v>
      </c>
      <c r="B93" s="436" t="s">
        <v>211</v>
      </c>
      <c r="C93" s="437">
        <v>11982</v>
      </c>
      <c r="D93" s="438">
        <v>322.62563533000002</v>
      </c>
      <c r="E93" s="438">
        <v>272.28534595000002</v>
      </c>
      <c r="F93" s="438">
        <v>50.340289372999997</v>
      </c>
      <c r="G93" s="439">
        <v>19.081649849000001</v>
      </c>
      <c r="H93" s="438">
        <v>1.1988448813999999</v>
      </c>
      <c r="I93" s="439">
        <v>21.000526021999999</v>
      </c>
      <c r="J93" s="438">
        <v>1.8234822997</v>
      </c>
      <c r="K93" s="439">
        <v>35.838047574000001</v>
      </c>
      <c r="L93" s="439">
        <v>8.9209121962999998</v>
      </c>
      <c r="M93" s="438">
        <v>0.67835139020000002</v>
      </c>
      <c r="N93" s="440">
        <v>4004</v>
      </c>
      <c r="O93" s="441">
        <v>4004</v>
      </c>
      <c r="P93" s="439">
        <v>9.5302716659000009</v>
      </c>
      <c r="Q93" s="438">
        <v>1.6072084553999999</v>
      </c>
      <c r="R93" s="439">
        <v>26.265604581000002</v>
      </c>
      <c r="S93" s="442">
        <v>4.6889258947999997</v>
      </c>
      <c r="T93" s="438">
        <v>133.10485471000001</v>
      </c>
      <c r="U93" s="442">
        <v>6.1776437441000001</v>
      </c>
      <c r="V93" s="438">
        <v>0</v>
      </c>
      <c r="W93" s="442">
        <v>0</v>
      </c>
      <c r="X93" s="438">
        <v>3.5176403129999998</v>
      </c>
      <c r="Y93" s="442">
        <v>3.2562786145999998</v>
      </c>
      <c r="Z93" s="438">
        <v>0</v>
      </c>
      <c r="AA93" s="442">
        <v>0</v>
      </c>
      <c r="AB93" s="438">
        <v>6.7639200356</v>
      </c>
      <c r="AC93" s="442">
        <v>12.270431218000001</v>
      </c>
      <c r="AD93" s="438">
        <v>5.318435E-4</v>
      </c>
      <c r="AE93" s="442">
        <v>1.720414E-4</v>
      </c>
      <c r="AF93" s="438">
        <v>0.77918808809999995</v>
      </c>
      <c r="AG93" s="439">
        <v>16.45509113</v>
      </c>
      <c r="AH93" s="439">
        <v>2.3670773219000001</v>
      </c>
      <c r="AI93" s="439">
        <v>7.2989814535999997</v>
      </c>
      <c r="AJ93" s="437">
        <v>39</v>
      </c>
      <c r="AK93" s="443">
        <v>4004</v>
      </c>
    </row>
    <row r="94" spans="1:37" x14ac:dyDescent="0.25">
      <c r="A94" s="435">
        <v>4005</v>
      </c>
      <c r="B94" s="436" t="s">
        <v>212</v>
      </c>
      <c r="C94" s="437">
        <v>110589</v>
      </c>
      <c r="D94" s="438">
        <v>88.346602348000005</v>
      </c>
      <c r="E94" s="438">
        <v>67.754794597</v>
      </c>
      <c r="F94" s="438">
        <v>20.591807752000001</v>
      </c>
      <c r="G94" s="439">
        <v>6.6173741890000004</v>
      </c>
      <c r="H94" s="438">
        <v>0.17948631030000001</v>
      </c>
      <c r="I94" s="439">
        <v>8.2523830939000007</v>
      </c>
      <c r="J94" s="438">
        <v>0.30223925499999998</v>
      </c>
      <c r="K94" s="439">
        <v>5.1960253327999997</v>
      </c>
      <c r="L94" s="439">
        <v>0.21831443959999999</v>
      </c>
      <c r="M94" s="438">
        <v>5.2144197000000003E-2</v>
      </c>
      <c r="N94" s="440">
        <v>4005</v>
      </c>
      <c r="O94" s="441">
        <v>4005</v>
      </c>
      <c r="P94" s="439">
        <v>0.82692403739999998</v>
      </c>
      <c r="Q94" s="438">
        <v>0.1738709681</v>
      </c>
      <c r="R94" s="439">
        <v>38.67312621</v>
      </c>
      <c r="S94" s="442">
        <v>7.0863576376999999</v>
      </c>
      <c r="T94" s="438">
        <v>0.45160728150000001</v>
      </c>
      <c r="U94" s="442">
        <v>7.1311891899999993E-2</v>
      </c>
      <c r="V94" s="438">
        <v>0</v>
      </c>
      <c r="W94" s="442">
        <v>0</v>
      </c>
      <c r="X94" s="438">
        <v>5.3405900000000003E-5</v>
      </c>
      <c r="Y94" s="442">
        <v>3.7324420000000002E-4</v>
      </c>
      <c r="Z94" s="438">
        <v>0</v>
      </c>
      <c r="AA94" s="442">
        <v>0</v>
      </c>
      <c r="AB94" s="438">
        <v>1.5758357655999999</v>
      </c>
      <c r="AC94" s="442">
        <v>5.8807637316000001</v>
      </c>
      <c r="AD94" s="438">
        <v>2.73733993E-2</v>
      </c>
      <c r="AE94" s="442">
        <v>4.5404262000000003E-3</v>
      </c>
      <c r="AF94" s="438">
        <v>1.02264352E-2</v>
      </c>
      <c r="AG94" s="439">
        <v>8.5373974029999999</v>
      </c>
      <c r="AH94" s="439">
        <v>1.3320761113999999</v>
      </c>
      <c r="AI94" s="439">
        <v>2.8767975821</v>
      </c>
      <c r="AJ94" s="437">
        <v>55</v>
      </c>
      <c r="AK94" s="443">
        <v>4005</v>
      </c>
    </row>
    <row r="95" spans="1:37" x14ac:dyDescent="0.25">
      <c r="A95" s="435">
        <v>4006</v>
      </c>
      <c r="B95" s="436" t="s">
        <v>213</v>
      </c>
      <c r="C95" s="437">
        <v>310282</v>
      </c>
      <c r="D95" s="438">
        <v>196.07542827</v>
      </c>
      <c r="E95" s="438">
        <v>144.74209250999999</v>
      </c>
      <c r="F95" s="438">
        <v>51.333335767999998</v>
      </c>
      <c r="G95" s="439">
        <v>3.1682315366</v>
      </c>
      <c r="H95" s="438">
        <v>0.85316769380000002</v>
      </c>
      <c r="I95" s="439">
        <v>7.5409413584999996</v>
      </c>
      <c r="J95" s="438">
        <v>1.1317495091000001</v>
      </c>
      <c r="K95" s="439">
        <v>14.108492305</v>
      </c>
      <c r="L95" s="439">
        <v>0.72116506290000004</v>
      </c>
      <c r="M95" s="438">
        <v>9.2548170400000004E-2</v>
      </c>
      <c r="N95" s="440">
        <v>4006</v>
      </c>
      <c r="O95" s="441">
        <v>4006</v>
      </c>
      <c r="P95" s="439">
        <v>2.5085365080000002</v>
      </c>
      <c r="Q95" s="438">
        <v>0.52445034459999995</v>
      </c>
      <c r="R95" s="439">
        <v>99.114162128000004</v>
      </c>
      <c r="S95" s="442">
        <v>22.235231961</v>
      </c>
      <c r="T95" s="438">
        <v>3.1266170205999999</v>
      </c>
      <c r="U95" s="442">
        <v>0.2118916096</v>
      </c>
      <c r="V95" s="438">
        <v>0</v>
      </c>
      <c r="W95" s="442">
        <v>0</v>
      </c>
      <c r="X95" s="438">
        <v>4.4218009000000003E-2</v>
      </c>
      <c r="Y95" s="442">
        <v>9.6674653000000006E-3</v>
      </c>
      <c r="Z95" s="438">
        <v>9.7998789999999996E-4</v>
      </c>
      <c r="AA95" s="442">
        <v>3.4409700000000002E-4</v>
      </c>
      <c r="AB95" s="438">
        <v>3.8253361768</v>
      </c>
      <c r="AC95" s="442">
        <v>5.9644159644999997</v>
      </c>
      <c r="AD95" s="438">
        <v>4.73356531E-2</v>
      </c>
      <c r="AE95" s="442">
        <v>6.6845969999999996E-3</v>
      </c>
      <c r="AF95" s="438">
        <v>0.1957213663</v>
      </c>
      <c r="AG95" s="439">
        <v>18.369408294999999</v>
      </c>
      <c r="AH95" s="439">
        <v>3.0594293951</v>
      </c>
      <c r="AI95" s="439">
        <v>9.2147020603000005</v>
      </c>
      <c r="AJ95" s="437">
        <v>172</v>
      </c>
      <c r="AK95" s="443">
        <v>4006</v>
      </c>
    </row>
    <row r="96" spans="1:37" x14ac:dyDescent="0.25">
      <c r="A96" s="435">
        <v>4007</v>
      </c>
      <c r="B96" s="436" t="s">
        <v>214</v>
      </c>
      <c r="C96" s="437">
        <v>350754</v>
      </c>
      <c r="D96" s="438">
        <v>244.81283194</v>
      </c>
      <c r="E96" s="438">
        <v>185.21745239000001</v>
      </c>
      <c r="F96" s="438">
        <v>59.595379551999997</v>
      </c>
      <c r="G96" s="439">
        <v>47.854741420000003</v>
      </c>
      <c r="H96" s="438">
        <v>2.0731426796000001</v>
      </c>
      <c r="I96" s="439">
        <v>44.152402395000003</v>
      </c>
      <c r="J96" s="438">
        <v>4.9814968934000001</v>
      </c>
      <c r="K96" s="439">
        <v>25.182722838</v>
      </c>
      <c r="L96" s="439">
        <v>8.2251909248999997</v>
      </c>
      <c r="M96" s="438">
        <v>0.44287844659999998</v>
      </c>
      <c r="N96" s="440">
        <v>4007</v>
      </c>
      <c r="O96" s="441">
        <v>4007</v>
      </c>
      <c r="P96" s="439">
        <v>6.9352547335999999</v>
      </c>
      <c r="Q96" s="438">
        <v>1.0640726068999999</v>
      </c>
      <c r="R96" s="439">
        <v>6.7468619199999997</v>
      </c>
      <c r="S96" s="442">
        <v>1.3405829121999999</v>
      </c>
      <c r="T96" s="438">
        <v>7.4296384193999998</v>
      </c>
      <c r="U96" s="442">
        <v>0.45086049589999999</v>
      </c>
      <c r="V96" s="438">
        <v>1.1964606999999999E-3</v>
      </c>
      <c r="W96" s="442">
        <v>3.208768E-4</v>
      </c>
      <c r="X96" s="438">
        <v>13.239354997</v>
      </c>
      <c r="Y96" s="442">
        <v>4.1871617976</v>
      </c>
      <c r="Z96" s="438">
        <v>1.670113E-3</v>
      </c>
      <c r="AA96" s="442">
        <v>2.1626600000000001E-5</v>
      </c>
      <c r="AB96" s="438">
        <v>9.7773060622999992</v>
      </c>
      <c r="AC96" s="442">
        <v>13.624830528</v>
      </c>
      <c r="AD96" s="438">
        <v>8.4368438074000007</v>
      </c>
      <c r="AE96" s="442">
        <v>1.6025232557</v>
      </c>
      <c r="AF96" s="438">
        <v>1.4926691255</v>
      </c>
      <c r="AG96" s="439">
        <v>19.202904274000002</v>
      </c>
      <c r="AH96" s="439">
        <v>5.4717460299000003</v>
      </c>
      <c r="AI96" s="439">
        <v>10.894436303000001</v>
      </c>
      <c r="AJ96" s="437">
        <v>151</v>
      </c>
      <c r="AK96" s="443">
        <v>4007</v>
      </c>
    </row>
    <row r="97" spans="1:37" x14ac:dyDescent="0.25">
      <c r="A97" s="435">
        <v>4008</v>
      </c>
      <c r="B97" s="436" t="s">
        <v>215</v>
      </c>
      <c r="C97" s="437">
        <v>1005193</v>
      </c>
      <c r="D97" s="438">
        <v>162.17034871000001</v>
      </c>
      <c r="E97" s="438">
        <v>121.77282326</v>
      </c>
      <c r="F97" s="438">
        <v>40.397525453</v>
      </c>
      <c r="G97" s="439">
        <v>4.1880851003000004</v>
      </c>
      <c r="H97" s="438">
        <v>0.75403707610000004</v>
      </c>
      <c r="I97" s="439">
        <v>54.480138078000003</v>
      </c>
      <c r="J97" s="438">
        <v>3.1581934760000001</v>
      </c>
      <c r="K97" s="439">
        <v>24.425340491</v>
      </c>
      <c r="L97" s="439">
        <v>0.71931363150000005</v>
      </c>
      <c r="M97" s="438">
        <v>0.13253530490000001</v>
      </c>
      <c r="N97" s="440">
        <v>4008</v>
      </c>
      <c r="O97" s="441">
        <v>4008</v>
      </c>
      <c r="P97" s="439">
        <v>0.77986722959999999</v>
      </c>
      <c r="Q97" s="438">
        <v>0.17487434600000001</v>
      </c>
      <c r="R97" s="439">
        <v>20.596691766999999</v>
      </c>
      <c r="S97" s="442">
        <v>1.0197807106000001</v>
      </c>
      <c r="T97" s="438">
        <v>2.0800856166999999</v>
      </c>
      <c r="U97" s="442">
        <v>9.4860879300000006E-2</v>
      </c>
      <c r="V97" s="438">
        <v>0.2302835423</v>
      </c>
      <c r="W97" s="442">
        <v>6.3930673199999996E-2</v>
      </c>
      <c r="X97" s="438">
        <v>3.25281007E-2</v>
      </c>
      <c r="Y97" s="442">
        <v>2.2018029299999999E-2</v>
      </c>
      <c r="Z97" s="438">
        <v>0</v>
      </c>
      <c r="AA97" s="442">
        <v>0</v>
      </c>
      <c r="AB97" s="438">
        <v>12.761400757000001</v>
      </c>
      <c r="AC97" s="442">
        <v>11.78443259</v>
      </c>
      <c r="AD97" s="438">
        <v>2.8255333800000001E-2</v>
      </c>
      <c r="AE97" s="442">
        <v>9.1410864999999994E-3</v>
      </c>
      <c r="AF97" s="438">
        <v>6.4142519100000003E-2</v>
      </c>
      <c r="AG97" s="439">
        <v>14.002362981999999</v>
      </c>
      <c r="AH97" s="439">
        <v>2.1512087130999999</v>
      </c>
      <c r="AI97" s="439">
        <v>8.4168406733999994</v>
      </c>
      <c r="AJ97" s="437">
        <v>110</v>
      </c>
      <c r="AK97" s="443">
        <v>4008</v>
      </c>
    </row>
    <row r="98" spans="1:37" x14ac:dyDescent="0.25">
      <c r="A98" s="435">
        <v>4009</v>
      </c>
      <c r="B98" s="436" t="s">
        <v>216</v>
      </c>
      <c r="C98" s="437">
        <v>863956</v>
      </c>
      <c r="D98" s="438">
        <v>157.56181043999999</v>
      </c>
      <c r="E98" s="438">
        <v>117.53740188</v>
      </c>
      <c r="F98" s="438">
        <v>40.024408553999997</v>
      </c>
      <c r="G98" s="439">
        <v>2.9400000037999998</v>
      </c>
      <c r="H98" s="438">
        <v>0.60644348290000005</v>
      </c>
      <c r="I98" s="439">
        <v>5.1931259778000003</v>
      </c>
      <c r="J98" s="438">
        <v>0.83040204709999998</v>
      </c>
      <c r="K98" s="439">
        <v>11.499519114</v>
      </c>
      <c r="L98" s="439">
        <v>0.96326357829999998</v>
      </c>
      <c r="M98" s="438">
        <v>7.2047799100000004E-2</v>
      </c>
      <c r="N98" s="440">
        <v>4009</v>
      </c>
      <c r="O98" s="441">
        <v>4009</v>
      </c>
      <c r="P98" s="439">
        <v>2.6399912184000001</v>
      </c>
      <c r="Q98" s="438">
        <v>0.56874031319999996</v>
      </c>
      <c r="R98" s="439">
        <v>77.462417615999996</v>
      </c>
      <c r="S98" s="442">
        <v>19.255476265999999</v>
      </c>
      <c r="T98" s="438">
        <v>4.0317877519999996</v>
      </c>
      <c r="U98" s="442">
        <v>0.26231043970000001</v>
      </c>
      <c r="V98" s="438">
        <v>5.1611020000000003E-4</v>
      </c>
      <c r="W98" s="442">
        <v>1.386604E-4</v>
      </c>
      <c r="X98" s="438">
        <v>1.5126258300000001E-2</v>
      </c>
      <c r="Y98" s="442">
        <v>4.8864154E-3</v>
      </c>
      <c r="Z98" s="438">
        <v>6.2110856700000001E-2</v>
      </c>
      <c r="AA98" s="442">
        <v>1.6217927399999998E-2</v>
      </c>
      <c r="AB98" s="438">
        <v>2.8206627765999999</v>
      </c>
      <c r="AC98" s="442">
        <v>3.5214473925999998</v>
      </c>
      <c r="AD98" s="438">
        <v>8.6210841600000004E-2</v>
      </c>
      <c r="AE98" s="442">
        <v>1.1840593E-2</v>
      </c>
      <c r="AF98" s="438">
        <v>0.24419375460000001</v>
      </c>
      <c r="AG98" s="439">
        <v>15.438548272</v>
      </c>
      <c r="AH98" s="439">
        <v>2.3985904479000002</v>
      </c>
      <c r="AI98" s="439">
        <v>6.6157945217999998</v>
      </c>
      <c r="AJ98" s="437">
        <v>197</v>
      </c>
      <c r="AK98" s="443">
        <v>4009</v>
      </c>
    </row>
    <row r="99" spans="1:37" x14ac:dyDescent="0.25">
      <c r="A99" s="435">
        <v>4010</v>
      </c>
      <c r="B99" s="436" t="s">
        <v>217</v>
      </c>
      <c r="C99" s="437">
        <v>91672</v>
      </c>
      <c r="D99" s="438">
        <v>181.83808524</v>
      </c>
      <c r="E99" s="438">
        <v>139.62016061</v>
      </c>
      <c r="F99" s="438">
        <v>42.217924625999999</v>
      </c>
      <c r="G99" s="439">
        <v>29.507772066000001</v>
      </c>
      <c r="H99" s="438">
        <v>1.4027691542</v>
      </c>
      <c r="I99" s="439">
        <v>31.647441781000001</v>
      </c>
      <c r="J99" s="438">
        <v>2.1957107964000002</v>
      </c>
      <c r="K99" s="439">
        <v>24.026040022</v>
      </c>
      <c r="L99" s="439">
        <v>3.6002357796000002</v>
      </c>
      <c r="M99" s="438">
        <v>0.1597188886</v>
      </c>
      <c r="N99" s="440">
        <v>4010</v>
      </c>
      <c r="O99" s="441">
        <v>4010</v>
      </c>
      <c r="P99" s="439">
        <v>0.1578739622</v>
      </c>
      <c r="Q99" s="438">
        <v>4.5813750100000002E-2</v>
      </c>
      <c r="R99" s="439">
        <v>33.090942861999999</v>
      </c>
      <c r="S99" s="442">
        <v>2.3613220304000002</v>
      </c>
      <c r="T99" s="438">
        <v>2.9573013478000001</v>
      </c>
      <c r="U99" s="442">
        <v>0.88769752079999997</v>
      </c>
      <c r="V99" s="438">
        <v>0</v>
      </c>
      <c r="W99" s="442">
        <v>0</v>
      </c>
      <c r="X99" s="438">
        <v>0</v>
      </c>
      <c r="Y99" s="442">
        <v>0</v>
      </c>
      <c r="Z99" s="438">
        <v>0</v>
      </c>
      <c r="AA99" s="442">
        <v>0</v>
      </c>
      <c r="AB99" s="438">
        <v>12.367332433</v>
      </c>
      <c r="AC99" s="442">
        <v>13.393581920000001</v>
      </c>
      <c r="AD99" s="438">
        <v>1.7571765E-3</v>
      </c>
      <c r="AE99" s="442">
        <v>5.6841369999999995E-4</v>
      </c>
      <c r="AF99" s="438">
        <v>8.6878509999999999E-4</v>
      </c>
      <c r="AG99" s="439">
        <v>16.228622598000001</v>
      </c>
      <c r="AH99" s="439">
        <v>2.3501550081999998</v>
      </c>
      <c r="AI99" s="439">
        <v>5.4545589454999996</v>
      </c>
      <c r="AJ99" s="437">
        <v>32</v>
      </c>
      <c r="AK99" s="443">
        <v>4010</v>
      </c>
    </row>
    <row r="100" spans="1:37" x14ac:dyDescent="0.25">
      <c r="A100" s="435">
        <v>4011</v>
      </c>
      <c r="B100" s="436" t="s">
        <v>218</v>
      </c>
      <c r="C100" s="437">
        <v>158206</v>
      </c>
      <c r="D100" s="438">
        <v>256.27088787000002</v>
      </c>
      <c r="E100" s="438">
        <v>196.69926398999999</v>
      </c>
      <c r="F100" s="438">
        <v>59.571623883000001</v>
      </c>
      <c r="G100" s="439">
        <v>7.5691317882</v>
      </c>
      <c r="H100" s="438">
        <v>1.1284784908000001</v>
      </c>
      <c r="I100" s="439">
        <v>12.563612586</v>
      </c>
      <c r="J100" s="438">
        <v>1.8909332233</v>
      </c>
      <c r="K100" s="439">
        <v>14.235573805</v>
      </c>
      <c r="L100" s="439">
        <v>4.0999269590000003</v>
      </c>
      <c r="M100" s="438">
        <v>0.34846156589999999</v>
      </c>
      <c r="N100" s="440">
        <v>4011</v>
      </c>
      <c r="O100" s="441">
        <v>4011</v>
      </c>
      <c r="P100" s="439">
        <v>4.26594009</v>
      </c>
      <c r="Q100" s="438">
        <v>0.89883623040000005</v>
      </c>
      <c r="R100" s="439">
        <v>118.90775293999999</v>
      </c>
      <c r="S100" s="442">
        <v>24.736090331</v>
      </c>
      <c r="T100" s="438">
        <v>13.602372944000001</v>
      </c>
      <c r="U100" s="442">
        <v>1.2116818557</v>
      </c>
      <c r="V100" s="438">
        <v>0</v>
      </c>
      <c r="W100" s="442">
        <v>0</v>
      </c>
      <c r="X100" s="438">
        <v>2.18679146E-2</v>
      </c>
      <c r="Y100" s="442">
        <v>4.4636001999999999E-3</v>
      </c>
      <c r="Z100" s="438">
        <v>4.5624953500000003E-2</v>
      </c>
      <c r="AA100" s="442">
        <v>1.2153242E-2</v>
      </c>
      <c r="AB100" s="438">
        <v>4.8715787559999999</v>
      </c>
      <c r="AC100" s="442">
        <v>7.5818665216000003</v>
      </c>
      <c r="AD100" s="438">
        <v>3.2626280600000002E-2</v>
      </c>
      <c r="AE100" s="442">
        <v>8.4452112000000003E-3</v>
      </c>
      <c r="AF100" s="438">
        <v>0.18624856070000001</v>
      </c>
      <c r="AG100" s="439">
        <v>25.625588543999999</v>
      </c>
      <c r="AH100" s="439">
        <v>3.1010145831</v>
      </c>
      <c r="AI100" s="439">
        <v>9.3206168878</v>
      </c>
      <c r="AJ100" s="437">
        <v>163</v>
      </c>
      <c r="AK100" s="443">
        <v>4011</v>
      </c>
    </row>
    <row r="101" spans="1:37" x14ac:dyDescent="0.25">
      <c r="A101" s="435">
        <v>4012</v>
      </c>
      <c r="B101" s="436" t="s">
        <v>109</v>
      </c>
      <c r="C101" s="437">
        <v>142254</v>
      </c>
      <c r="D101" s="438">
        <v>232.6536442</v>
      </c>
      <c r="E101" s="438">
        <v>169.74464302000001</v>
      </c>
      <c r="F101" s="438">
        <v>62.909001185000001</v>
      </c>
      <c r="G101" s="439">
        <v>19.728219869</v>
      </c>
      <c r="H101" s="438">
        <v>2.0982498484000001</v>
      </c>
      <c r="I101" s="439">
        <v>16.663969198</v>
      </c>
      <c r="J101" s="438">
        <v>2.8274674222999998</v>
      </c>
      <c r="K101" s="439">
        <v>25.241691398</v>
      </c>
      <c r="L101" s="439">
        <v>0.52932879690000001</v>
      </c>
      <c r="M101" s="438">
        <v>6.0781130799999999E-2</v>
      </c>
      <c r="N101" s="440">
        <v>4012</v>
      </c>
      <c r="O101" s="441">
        <v>4012</v>
      </c>
      <c r="P101" s="439">
        <v>2.9344139267</v>
      </c>
      <c r="Q101" s="438">
        <v>0.19612044319999999</v>
      </c>
      <c r="R101" s="439">
        <v>85.716314940999993</v>
      </c>
      <c r="S101" s="442">
        <v>11.988776318999999</v>
      </c>
      <c r="T101" s="438">
        <v>3.6600464258000001</v>
      </c>
      <c r="U101" s="442">
        <v>0.32844300199999998</v>
      </c>
      <c r="V101" s="438">
        <v>1.074219E-4</v>
      </c>
      <c r="W101" s="442">
        <v>3.6502699999999999E-5</v>
      </c>
      <c r="X101" s="438">
        <v>9.6742400000000004E-5</v>
      </c>
      <c r="Y101" s="442">
        <v>2.2881940000000001E-4</v>
      </c>
      <c r="Z101" s="438">
        <v>0</v>
      </c>
      <c r="AA101" s="442">
        <v>0</v>
      </c>
      <c r="AB101" s="438">
        <v>6.8350521052</v>
      </c>
      <c r="AC101" s="442">
        <v>15.096601447999999</v>
      </c>
      <c r="AD101" s="438">
        <v>1.1721547400000001E-2</v>
      </c>
      <c r="AE101" s="442">
        <v>3.4658826000000002E-3</v>
      </c>
      <c r="AF101" s="438">
        <v>9.3286614000000004E-2</v>
      </c>
      <c r="AG101" s="439">
        <v>23.355443837999999</v>
      </c>
      <c r="AH101" s="439">
        <v>5.0655866890999999</v>
      </c>
      <c r="AI101" s="439">
        <v>10.21819387</v>
      </c>
      <c r="AJ101" s="437">
        <v>87</v>
      </c>
      <c r="AK101" s="443">
        <v>4012</v>
      </c>
    </row>
    <row r="102" spans="1:37" x14ac:dyDescent="0.25">
      <c r="A102" s="435">
        <v>4013</v>
      </c>
      <c r="B102" s="436" t="s">
        <v>219</v>
      </c>
      <c r="C102" s="437">
        <v>129944</v>
      </c>
      <c r="D102" s="438">
        <v>234.24895839000001</v>
      </c>
      <c r="E102" s="438">
        <v>150.65490654000001</v>
      </c>
      <c r="F102" s="438">
        <v>83.594051851000003</v>
      </c>
      <c r="G102" s="439">
        <v>24.643173558000001</v>
      </c>
      <c r="H102" s="438">
        <v>1.6470850013</v>
      </c>
      <c r="I102" s="439">
        <v>50.391965818999999</v>
      </c>
      <c r="J102" s="438">
        <v>3.9777162503999999</v>
      </c>
      <c r="K102" s="439">
        <v>27.489131617000002</v>
      </c>
      <c r="L102" s="439">
        <v>1.7555945478999999</v>
      </c>
      <c r="M102" s="438">
        <v>0.13440226159999999</v>
      </c>
      <c r="N102" s="440">
        <v>4013</v>
      </c>
      <c r="O102" s="441">
        <v>4013</v>
      </c>
      <c r="P102" s="439">
        <v>6.6096997631000001</v>
      </c>
      <c r="Q102" s="438">
        <v>0.43780990199999997</v>
      </c>
      <c r="R102" s="439">
        <v>14.767942046</v>
      </c>
      <c r="S102" s="442">
        <v>1.6663428523999999</v>
      </c>
      <c r="T102" s="438">
        <v>9.9583101851000002</v>
      </c>
      <c r="U102" s="442">
        <v>0.43667276310000003</v>
      </c>
      <c r="V102" s="438">
        <v>0</v>
      </c>
      <c r="W102" s="442">
        <v>0</v>
      </c>
      <c r="X102" s="438">
        <v>3.6064115100000002E-2</v>
      </c>
      <c r="Y102" s="442">
        <v>1.1547450000000001E-2</v>
      </c>
      <c r="Z102" s="438">
        <v>0</v>
      </c>
      <c r="AA102" s="442">
        <v>0</v>
      </c>
      <c r="AB102" s="438">
        <v>16.429404405</v>
      </c>
      <c r="AC102" s="442">
        <v>17.998946777</v>
      </c>
      <c r="AD102" s="438">
        <v>4.0594829999999999E-4</v>
      </c>
      <c r="AE102" s="442">
        <v>1.313167E-4</v>
      </c>
      <c r="AF102" s="438">
        <v>0.172250866</v>
      </c>
      <c r="AG102" s="439">
        <v>14.255517438</v>
      </c>
      <c r="AH102" s="439">
        <v>7.2386385853000004</v>
      </c>
      <c r="AI102" s="439">
        <v>34.190204921999999</v>
      </c>
      <c r="AJ102" s="437">
        <v>112</v>
      </c>
      <c r="AK102" s="443">
        <v>4013</v>
      </c>
    </row>
    <row r="103" spans="1:37" x14ac:dyDescent="0.25">
      <c r="A103" s="435">
        <v>4014</v>
      </c>
      <c r="B103" s="436" t="s">
        <v>220</v>
      </c>
      <c r="C103" s="437">
        <v>11769</v>
      </c>
      <c r="D103" s="438">
        <v>633.17143930999998</v>
      </c>
      <c r="E103" s="438">
        <v>488.98433834999997</v>
      </c>
      <c r="F103" s="438">
        <v>144.18710096000001</v>
      </c>
      <c r="G103" s="439">
        <v>70.933816027999995</v>
      </c>
      <c r="H103" s="438">
        <v>2.6148978018000002</v>
      </c>
      <c r="I103" s="439">
        <v>28.294608068999999</v>
      </c>
      <c r="J103" s="438">
        <v>5.4236662437999996</v>
      </c>
      <c r="K103" s="439">
        <v>55.380803131</v>
      </c>
      <c r="L103" s="439">
        <v>1.7560549527</v>
      </c>
      <c r="M103" s="438">
        <v>0.19568659729999999</v>
      </c>
      <c r="N103" s="440">
        <v>4014</v>
      </c>
      <c r="O103" s="441">
        <v>4014</v>
      </c>
      <c r="P103" s="439">
        <v>8.5860429080999996</v>
      </c>
      <c r="Q103" s="438">
        <v>1.2480865052000001</v>
      </c>
      <c r="R103" s="439">
        <v>251.83456760000001</v>
      </c>
      <c r="S103" s="442">
        <v>37.634749126999999</v>
      </c>
      <c r="T103" s="438">
        <v>7.2179156100000004</v>
      </c>
      <c r="U103" s="442">
        <v>0.31025926310000002</v>
      </c>
      <c r="V103" s="438">
        <v>0</v>
      </c>
      <c r="W103" s="442">
        <v>0</v>
      </c>
      <c r="X103" s="438">
        <v>0.66400049620000001</v>
      </c>
      <c r="Y103" s="442">
        <v>0.4552912388</v>
      </c>
      <c r="Z103" s="438">
        <v>0</v>
      </c>
      <c r="AA103" s="442">
        <v>0</v>
      </c>
      <c r="AB103" s="438">
        <v>30.847128425000001</v>
      </c>
      <c r="AC103" s="442">
        <v>21.615329499000001</v>
      </c>
      <c r="AD103" s="438">
        <v>0.22785327750000001</v>
      </c>
      <c r="AE103" s="442">
        <v>3.67700236E-2</v>
      </c>
      <c r="AF103" s="438">
        <v>1.0670129209999999</v>
      </c>
      <c r="AG103" s="439">
        <v>59.146203010999997</v>
      </c>
      <c r="AH103" s="439">
        <v>5.8560681226</v>
      </c>
      <c r="AI103" s="439">
        <v>41.824628451999999</v>
      </c>
      <c r="AJ103" s="437">
        <v>53</v>
      </c>
      <c r="AK103" s="443">
        <v>4014</v>
      </c>
    </row>
    <row r="104" spans="1:37" x14ac:dyDescent="0.25">
      <c r="A104" s="435">
        <v>4015</v>
      </c>
      <c r="B104" s="436" t="s">
        <v>221</v>
      </c>
      <c r="C104" s="437">
        <v>24358</v>
      </c>
      <c r="D104" s="438">
        <v>154.46686858999999</v>
      </c>
      <c r="E104" s="438">
        <v>107.52591581</v>
      </c>
      <c r="F104" s="438">
        <v>46.940952780000003</v>
      </c>
      <c r="G104" s="439">
        <v>16.902655024000001</v>
      </c>
      <c r="H104" s="438">
        <v>0.97371264369999999</v>
      </c>
      <c r="I104" s="439">
        <v>29.403953437999998</v>
      </c>
      <c r="J104" s="438">
        <v>2.2440852502999999</v>
      </c>
      <c r="K104" s="439">
        <v>16.762639829000001</v>
      </c>
      <c r="L104" s="439">
        <v>1.4198588961</v>
      </c>
      <c r="M104" s="438">
        <v>0.19140565070000001</v>
      </c>
      <c r="N104" s="440">
        <v>4015</v>
      </c>
      <c r="O104" s="441">
        <v>4015</v>
      </c>
      <c r="P104" s="439">
        <v>3.7747271247</v>
      </c>
      <c r="Q104" s="438">
        <v>0.69631242429999995</v>
      </c>
      <c r="R104" s="439">
        <v>7.5601489176000003</v>
      </c>
      <c r="S104" s="442">
        <v>1.2960406486</v>
      </c>
      <c r="T104" s="438">
        <v>10.909161579999999</v>
      </c>
      <c r="U104" s="442">
        <v>1.2612049796</v>
      </c>
      <c r="V104" s="438">
        <v>0</v>
      </c>
      <c r="W104" s="442">
        <v>0</v>
      </c>
      <c r="X104" s="438">
        <v>1.1880000164</v>
      </c>
      <c r="Y104" s="442">
        <v>1.1985380713</v>
      </c>
      <c r="Z104" s="438">
        <v>1.09516545E-2</v>
      </c>
      <c r="AA104" s="442">
        <v>7.8529558999999999E-3</v>
      </c>
      <c r="AB104" s="438">
        <v>16.936727541</v>
      </c>
      <c r="AC104" s="442">
        <v>14.503241178</v>
      </c>
      <c r="AD104" s="438">
        <v>0.53993077749999996</v>
      </c>
      <c r="AE104" s="442">
        <v>2.87019097E-2</v>
      </c>
      <c r="AF104" s="438">
        <v>0.79322516590000003</v>
      </c>
      <c r="AG104" s="439">
        <v>12.978379077</v>
      </c>
      <c r="AH104" s="439">
        <v>3.2196190883</v>
      </c>
      <c r="AI104" s="439">
        <v>9.6657947441999994</v>
      </c>
      <c r="AJ104" s="437">
        <v>17</v>
      </c>
      <c r="AK104" s="443">
        <v>4015</v>
      </c>
    </row>
    <row r="105" spans="1:37" x14ac:dyDescent="0.25">
      <c r="A105" s="435">
        <v>4016</v>
      </c>
      <c r="B105" s="436" t="s">
        <v>222</v>
      </c>
      <c r="C105" s="437">
        <v>60365</v>
      </c>
      <c r="D105" s="438">
        <v>158.70630115</v>
      </c>
      <c r="E105" s="438">
        <v>117.88577169</v>
      </c>
      <c r="F105" s="438">
        <v>40.820529469</v>
      </c>
      <c r="G105" s="439">
        <v>22.567113433999999</v>
      </c>
      <c r="H105" s="438">
        <v>0.72543971259999995</v>
      </c>
      <c r="I105" s="439">
        <v>7.9688232623999999</v>
      </c>
      <c r="J105" s="438">
        <v>1.5739513730000001</v>
      </c>
      <c r="K105" s="439">
        <v>13.391179759</v>
      </c>
      <c r="L105" s="439">
        <v>0.85757819150000003</v>
      </c>
      <c r="M105" s="438">
        <v>9.0544212900000004E-2</v>
      </c>
      <c r="N105" s="440">
        <v>4016</v>
      </c>
      <c r="O105" s="441">
        <v>4016</v>
      </c>
      <c r="P105" s="439">
        <v>3.4950600253999999</v>
      </c>
      <c r="Q105" s="438">
        <v>0.77585952160000005</v>
      </c>
      <c r="R105" s="439">
        <v>48.562114278999999</v>
      </c>
      <c r="S105" s="442">
        <v>9.6100992314999996</v>
      </c>
      <c r="T105" s="438">
        <v>6.7730343768000001</v>
      </c>
      <c r="U105" s="442">
        <v>1.3359055724</v>
      </c>
      <c r="V105" s="438">
        <v>0</v>
      </c>
      <c r="W105" s="442">
        <v>0</v>
      </c>
      <c r="X105" s="438">
        <v>7.0655902000000001E-3</v>
      </c>
      <c r="Y105" s="442">
        <v>3.6721976000000001E-3</v>
      </c>
      <c r="Z105" s="438">
        <v>0</v>
      </c>
      <c r="AA105" s="442">
        <v>0</v>
      </c>
      <c r="AB105" s="438">
        <v>7.8848860131</v>
      </c>
      <c r="AC105" s="442">
        <v>8.8327447025999994</v>
      </c>
      <c r="AD105" s="438">
        <v>0.1033686405</v>
      </c>
      <c r="AE105" s="442">
        <v>1.64447772E-2</v>
      </c>
      <c r="AF105" s="438">
        <v>0.36250680219999998</v>
      </c>
      <c r="AG105" s="439">
        <v>15.559482291</v>
      </c>
      <c r="AH105" s="439">
        <v>1.5771971464000001</v>
      </c>
      <c r="AI105" s="439">
        <v>6.6322300428999998</v>
      </c>
      <c r="AJ105" s="437">
        <v>38</v>
      </c>
      <c r="AK105" s="443">
        <v>4016</v>
      </c>
    </row>
    <row r="106" spans="1:37" x14ac:dyDescent="0.25">
      <c r="A106" s="435">
        <v>4017</v>
      </c>
      <c r="B106" s="436" t="s">
        <v>223</v>
      </c>
      <c r="C106" s="437">
        <v>77282</v>
      </c>
      <c r="D106" s="438">
        <v>283.78261555</v>
      </c>
      <c r="E106" s="438">
        <v>200.04721893999999</v>
      </c>
      <c r="F106" s="438">
        <v>83.735396609999995</v>
      </c>
      <c r="G106" s="439">
        <v>13.872695879</v>
      </c>
      <c r="H106" s="438">
        <v>2.0641549499999998</v>
      </c>
      <c r="I106" s="439">
        <v>16.139843677000002</v>
      </c>
      <c r="J106" s="438">
        <v>1.7111150503999999</v>
      </c>
      <c r="K106" s="439">
        <v>14.528944186</v>
      </c>
      <c r="L106" s="439">
        <v>0.87386297850000005</v>
      </c>
      <c r="M106" s="438">
        <v>9.1357516999999999E-2</v>
      </c>
      <c r="N106" s="440">
        <v>4017</v>
      </c>
      <c r="O106" s="441">
        <v>4017</v>
      </c>
      <c r="P106" s="439">
        <v>2.4968260338000001</v>
      </c>
      <c r="Q106" s="438">
        <v>0.55160780850000002</v>
      </c>
      <c r="R106" s="439">
        <v>116.21051937</v>
      </c>
      <c r="S106" s="442">
        <v>37.655333724999998</v>
      </c>
      <c r="T106" s="438">
        <v>4.8775542895999999</v>
      </c>
      <c r="U106" s="442">
        <v>0.33346818960000002</v>
      </c>
      <c r="V106" s="438">
        <v>0</v>
      </c>
      <c r="W106" s="442">
        <v>0</v>
      </c>
      <c r="X106" s="438">
        <v>1.7541869999999999E-4</v>
      </c>
      <c r="Y106" s="442">
        <v>1.2477391999999999E-3</v>
      </c>
      <c r="Z106" s="438">
        <v>0</v>
      </c>
      <c r="AA106" s="442">
        <v>0</v>
      </c>
      <c r="AB106" s="438">
        <v>10.893848253</v>
      </c>
      <c r="AC106" s="442">
        <v>8.1236682664999993</v>
      </c>
      <c r="AD106" s="438">
        <v>8.4519849000000008E-3</v>
      </c>
      <c r="AE106" s="442">
        <v>2.7340590000000001E-3</v>
      </c>
      <c r="AF106" s="438">
        <v>2.6942379032999999</v>
      </c>
      <c r="AG106" s="439">
        <v>28.942239473000001</v>
      </c>
      <c r="AH106" s="439">
        <v>3.7987825167999998</v>
      </c>
      <c r="AI106" s="439">
        <v>17.909946290000001</v>
      </c>
      <c r="AJ106" s="437">
        <v>87</v>
      </c>
      <c r="AK106" s="443">
        <v>4017</v>
      </c>
    </row>
    <row r="107" spans="1:37" x14ac:dyDescent="0.25">
      <c r="A107" s="435">
        <v>4018</v>
      </c>
      <c r="B107" s="436" t="s">
        <v>224</v>
      </c>
      <c r="C107" s="437">
        <v>172539</v>
      </c>
      <c r="D107" s="438">
        <v>217.60570394999999</v>
      </c>
      <c r="E107" s="438">
        <v>160.70682535</v>
      </c>
      <c r="F107" s="438">
        <v>56.898878596000003</v>
      </c>
      <c r="G107" s="439">
        <v>2.4056374796000002</v>
      </c>
      <c r="H107" s="438">
        <v>0.64790988520000004</v>
      </c>
      <c r="I107" s="439">
        <v>7.2578552484000003</v>
      </c>
      <c r="J107" s="438">
        <v>1.1690401493</v>
      </c>
      <c r="K107" s="439">
        <v>12.236756736</v>
      </c>
      <c r="L107" s="439">
        <v>0.44468131859999999</v>
      </c>
      <c r="M107" s="438">
        <v>8.7002021299999996E-2</v>
      </c>
      <c r="N107" s="440">
        <v>4018</v>
      </c>
      <c r="O107" s="441">
        <v>4018</v>
      </c>
      <c r="P107" s="439">
        <v>2.8756966690999999</v>
      </c>
      <c r="Q107" s="438">
        <v>0.48059650450000002</v>
      </c>
      <c r="R107" s="439">
        <v>118.80944569</v>
      </c>
      <c r="S107" s="442">
        <v>26.056907327000001</v>
      </c>
      <c r="T107" s="438">
        <v>1.7682571477</v>
      </c>
      <c r="U107" s="442">
        <v>0.22412608589999999</v>
      </c>
      <c r="V107" s="438">
        <v>0</v>
      </c>
      <c r="W107" s="442">
        <v>0</v>
      </c>
      <c r="X107" s="438">
        <v>8.7732982999999994E-3</v>
      </c>
      <c r="Y107" s="442">
        <v>4.8696301999999999E-3</v>
      </c>
      <c r="Z107" s="438">
        <v>0</v>
      </c>
      <c r="AA107" s="442">
        <v>0</v>
      </c>
      <c r="AB107" s="438">
        <v>3.4531881326999998</v>
      </c>
      <c r="AC107" s="442">
        <v>6.3285843532000001</v>
      </c>
      <c r="AD107" s="438">
        <v>3.3701171199999998E-2</v>
      </c>
      <c r="AE107" s="442">
        <v>5.3208661000000001E-3</v>
      </c>
      <c r="AF107" s="438">
        <v>0.13551187379999999</v>
      </c>
      <c r="AG107" s="439">
        <v>19.472921928000002</v>
      </c>
      <c r="AH107" s="439">
        <v>3.1443974988000001</v>
      </c>
      <c r="AI107" s="439">
        <v>10.554522929000001</v>
      </c>
      <c r="AJ107" s="437">
        <v>159</v>
      </c>
      <c r="AK107" s="443">
        <v>4018</v>
      </c>
    </row>
    <row r="108" spans="1:37" x14ac:dyDescent="0.25">
      <c r="A108" s="435">
        <v>4021</v>
      </c>
      <c r="B108" s="436" t="s">
        <v>225</v>
      </c>
      <c r="C108" s="437">
        <v>165393</v>
      </c>
      <c r="D108" s="438">
        <v>191.86916546</v>
      </c>
      <c r="E108" s="438">
        <v>141.26505893999999</v>
      </c>
      <c r="F108" s="438">
        <v>50.604106516999998</v>
      </c>
      <c r="G108" s="439">
        <v>12.193023787</v>
      </c>
      <c r="H108" s="438">
        <v>1.0666957338</v>
      </c>
      <c r="I108" s="439">
        <v>55.623455483999997</v>
      </c>
      <c r="J108" s="438">
        <v>3.4430776618999999</v>
      </c>
      <c r="K108" s="439">
        <v>20.023218279999998</v>
      </c>
      <c r="L108" s="439">
        <v>0.8994536689</v>
      </c>
      <c r="M108" s="438">
        <v>8.3267507399999996E-2</v>
      </c>
      <c r="N108" s="440">
        <v>4021</v>
      </c>
      <c r="O108" s="441">
        <v>4021</v>
      </c>
      <c r="P108" s="439">
        <v>2.5827759368000001</v>
      </c>
      <c r="Q108" s="438">
        <v>0.39181793450000002</v>
      </c>
      <c r="R108" s="439">
        <v>24.940775001999999</v>
      </c>
      <c r="S108" s="442">
        <v>3.8424203028999999</v>
      </c>
      <c r="T108" s="438">
        <v>1.9615332018</v>
      </c>
      <c r="U108" s="442">
        <v>0.2117798907</v>
      </c>
      <c r="V108" s="438">
        <v>4.3074833651000004</v>
      </c>
      <c r="W108" s="442">
        <v>0.68534073579999999</v>
      </c>
      <c r="X108" s="438">
        <v>2.0426386800000002E-2</v>
      </c>
      <c r="Y108" s="442">
        <v>2.9499240100000001E-2</v>
      </c>
      <c r="Z108" s="438">
        <v>0</v>
      </c>
      <c r="AA108" s="442">
        <v>0</v>
      </c>
      <c r="AB108" s="438">
        <v>8.2666055168000003</v>
      </c>
      <c r="AC108" s="442">
        <v>13.464464799</v>
      </c>
      <c r="AD108" s="438">
        <v>4.8409484674999996</v>
      </c>
      <c r="AE108" s="442">
        <v>1.4070190602999999</v>
      </c>
      <c r="AF108" s="438">
        <v>1.7762863121000001</v>
      </c>
      <c r="AG108" s="439">
        <v>15.650852642</v>
      </c>
      <c r="AH108" s="439">
        <v>3.6382799039</v>
      </c>
      <c r="AI108" s="439">
        <v>10.518664636</v>
      </c>
      <c r="AJ108" s="437">
        <v>109</v>
      </c>
      <c r="AK108" s="443">
        <v>4021</v>
      </c>
    </row>
    <row r="109" spans="1:37" x14ac:dyDescent="0.25">
      <c r="A109" s="435">
        <v>4022</v>
      </c>
      <c r="B109" s="436" t="s">
        <v>226</v>
      </c>
      <c r="C109" s="437">
        <v>18840</v>
      </c>
      <c r="D109" s="438">
        <v>300.24675473999997</v>
      </c>
      <c r="E109" s="438">
        <v>239.11636845999999</v>
      </c>
      <c r="F109" s="438">
        <v>61.130386274999999</v>
      </c>
      <c r="G109" s="439">
        <v>22.29248939</v>
      </c>
      <c r="H109" s="438">
        <v>2.7121405408000001</v>
      </c>
      <c r="I109" s="439">
        <v>100.88370395</v>
      </c>
      <c r="J109" s="438">
        <v>5.1409632924000004</v>
      </c>
      <c r="K109" s="439">
        <v>24.014054356999999</v>
      </c>
      <c r="L109" s="439">
        <v>3.4168619957000002</v>
      </c>
      <c r="M109" s="438">
        <v>0.46536129199999998</v>
      </c>
      <c r="N109" s="440">
        <v>4022</v>
      </c>
      <c r="O109" s="441">
        <v>4022</v>
      </c>
      <c r="P109" s="439">
        <v>8.5117532978000003</v>
      </c>
      <c r="Q109" s="438">
        <v>1.6322166562</v>
      </c>
      <c r="R109" s="439">
        <v>22.212323161</v>
      </c>
      <c r="S109" s="442">
        <v>6.8342319436999999</v>
      </c>
      <c r="T109" s="438">
        <v>17.939036680000001</v>
      </c>
      <c r="U109" s="442">
        <v>1.4443661890999999</v>
      </c>
      <c r="V109" s="438">
        <v>0</v>
      </c>
      <c r="W109" s="442">
        <v>0</v>
      </c>
      <c r="X109" s="438">
        <v>3.0499556800000001E-2</v>
      </c>
      <c r="Y109" s="442">
        <v>3.4133075399999997E-2</v>
      </c>
      <c r="Z109" s="438">
        <v>3.6580361E-3</v>
      </c>
      <c r="AA109" s="442">
        <v>4.7361999999999998E-5</v>
      </c>
      <c r="AB109" s="438">
        <v>28.799339788000001</v>
      </c>
      <c r="AC109" s="442">
        <v>14.593170039</v>
      </c>
      <c r="AD109" s="438">
        <v>0.1294834259</v>
      </c>
      <c r="AE109" s="442">
        <v>1.92159288E-2</v>
      </c>
      <c r="AF109" s="438">
        <v>9.3932928799999996E-2</v>
      </c>
      <c r="AG109" s="439">
        <v>28.382198963</v>
      </c>
      <c r="AH109" s="439">
        <v>2.9145062370999999</v>
      </c>
      <c r="AI109" s="439">
        <v>7.7470666550000002</v>
      </c>
      <c r="AJ109" s="437">
        <v>68</v>
      </c>
      <c r="AK109" s="443">
        <v>4022</v>
      </c>
    </row>
    <row r="110" spans="1:37" x14ac:dyDescent="0.25">
      <c r="A110" s="435">
        <v>4023</v>
      </c>
      <c r="B110" s="436" t="s">
        <v>227</v>
      </c>
      <c r="C110" s="437">
        <v>190539</v>
      </c>
      <c r="D110" s="438">
        <v>222.33872058</v>
      </c>
      <c r="E110" s="438">
        <v>171.50835975000001</v>
      </c>
      <c r="F110" s="438">
        <v>50.830360827</v>
      </c>
      <c r="G110" s="439">
        <v>7.3678635808999999</v>
      </c>
      <c r="H110" s="438">
        <v>0.94077078069999998</v>
      </c>
      <c r="I110" s="439">
        <v>10.86479853</v>
      </c>
      <c r="J110" s="438">
        <v>1.1340317188</v>
      </c>
      <c r="K110" s="439">
        <v>16.410213124999999</v>
      </c>
      <c r="L110" s="439">
        <v>3.9174093357999999</v>
      </c>
      <c r="M110" s="438">
        <v>0.23814942729999999</v>
      </c>
      <c r="N110" s="440">
        <v>4023</v>
      </c>
      <c r="O110" s="441">
        <v>4023</v>
      </c>
      <c r="P110" s="439">
        <v>4.3268120366999998</v>
      </c>
      <c r="Q110" s="438">
        <v>0.92299523900000002</v>
      </c>
      <c r="R110" s="439">
        <v>90.985148760000001</v>
      </c>
      <c r="S110" s="442">
        <v>18.904988577000001</v>
      </c>
      <c r="T110" s="438">
        <v>19.547276139000001</v>
      </c>
      <c r="U110" s="442">
        <v>1.7638121815000001</v>
      </c>
      <c r="V110" s="438">
        <v>0</v>
      </c>
      <c r="W110" s="442">
        <v>0</v>
      </c>
      <c r="X110" s="438">
        <v>3.5402552099999998E-2</v>
      </c>
      <c r="Y110" s="442">
        <v>3.7995795000000001E-3</v>
      </c>
      <c r="Z110" s="438">
        <v>4.9087429999999997E-4</v>
      </c>
      <c r="AA110" s="442">
        <v>6.3572287000000002E-6</v>
      </c>
      <c r="AB110" s="438">
        <v>5.0191071628000001</v>
      </c>
      <c r="AC110" s="442">
        <v>6.8561357118000004</v>
      </c>
      <c r="AD110" s="438">
        <v>8.1044565299999996E-2</v>
      </c>
      <c r="AE110" s="442">
        <v>1.36866178E-2</v>
      </c>
      <c r="AF110" s="438">
        <v>0.13209621969999999</v>
      </c>
      <c r="AG110" s="439">
        <v>19.717981722000001</v>
      </c>
      <c r="AH110" s="439">
        <v>4.9118697530000004</v>
      </c>
      <c r="AI110" s="439">
        <v>8.2428300322000005</v>
      </c>
      <c r="AJ110" s="437">
        <v>186</v>
      </c>
      <c r="AK110" s="443">
        <v>4023</v>
      </c>
    </row>
    <row r="111" spans="1:37" x14ac:dyDescent="0.25">
      <c r="A111" s="435">
        <v>4024</v>
      </c>
      <c r="B111" s="436" t="s">
        <v>228</v>
      </c>
      <c r="C111" s="437">
        <v>43896</v>
      </c>
      <c r="D111" s="438">
        <v>325.54806603999998</v>
      </c>
      <c r="E111" s="438">
        <v>244.8555911</v>
      </c>
      <c r="F111" s="438">
        <v>80.692474937</v>
      </c>
      <c r="G111" s="439">
        <v>0.58175978660000005</v>
      </c>
      <c r="H111" s="438">
        <v>0.41917322229999998</v>
      </c>
      <c r="I111" s="439">
        <v>3.6506906133000001</v>
      </c>
      <c r="J111" s="438">
        <v>0.62439716540000001</v>
      </c>
      <c r="K111" s="439">
        <v>9.0064641560999998</v>
      </c>
      <c r="L111" s="439">
        <v>1.2907468109</v>
      </c>
      <c r="M111" s="438">
        <v>0.14265883639999999</v>
      </c>
      <c r="N111" s="440">
        <v>4024</v>
      </c>
      <c r="O111" s="441">
        <v>4024</v>
      </c>
      <c r="P111" s="439">
        <v>2.7300830934999998</v>
      </c>
      <c r="Q111" s="438">
        <v>0.81079161160000002</v>
      </c>
      <c r="R111" s="439">
        <v>200.25777902999999</v>
      </c>
      <c r="S111" s="442">
        <v>36.802519805999999</v>
      </c>
      <c r="T111" s="438">
        <v>2.9631662568000001</v>
      </c>
      <c r="U111" s="442">
        <v>0.24582578020000001</v>
      </c>
      <c r="V111" s="438">
        <v>0</v>
      </c>
      <c r="W111" s="442">
        <v>0</v>
      </c>
      <c r="X111" s="438">
        <v>7.3621829999999996E-4</v>
      </c>
      <c r="Y111" s="442">
        <v>5.1452959000000001E-3</v>
      </c>
      <c r="Z111" s="438">
        <v>5.8302396999999999E-3</v>
      </c>
      <c r="AA111" s="442">
        <v>1.5826950000000001E-4</v>
      </c>
      <c r="AB111" s="438">
        <v>6.9490720605999998</v>
      </c>
      <c r="AC111" s="442">
        <v>4.4397342553000003</v>
      </c>
      <c r="AD111" s="438">
        <v>0.1343976613</v>
      </c>
      <c r="AE111" s="442">
        <v>1.0543098900000001E-2</v>
      </c>
      <c r="AF111" s="438">
        <v>4.4615786183999999</v>
      </c>
      <c r="AG111" s="439">
        <v>19.772775983999999</v>
      </c>
      <c r="AH111" s="439">
        <v>4.7746239539999999</v>
      </c>
      <c r="AI111" s="439">
        <v>25.467414207000001</v>
      </c>
      <c r="AJ111" s="437">
        <v>42</v>
      </c>
      <c r="AK111" s="443">
        <v>4024</v>
      </c>
    </row>
    <row r="112" spans="1:37" x14ac:dyDescent="0.25">
      <c r="A112" s="435">
        <v>4025</v>
      </c>
      <c r="B112" s="436" t="s">
        <v>229</v>
      </c>
      <c r="C112" s="437">
        <v>137024</v>
      </c>
      <c r="D112" s="438">
        <v>189.13652364999999</v>
      </c>
      <c r="E112" s="438">
        <v>138.60723619000001</v>
      </c>
      <c r="F112" s="438">
        <v>50.529287461999999</v>
      </c>
      <c r="G112" s="439">
        <v>5.4857086930000003</v>
      </c>
      <c r="H112" s="438">
        <v>0.68720505679999999</v>
      </c>
      <c r="I112" s="439">
        <v>11.391831289000001</v>
      </c>
      <c r="J112" s="438">
        <v>1.0296703267</v>
      </c>
      <c r="K112" s="439">
        <v>10.630966335</v>
      </c>
      <c r="L112" s="439">
        <v>1.4375128282</v>
      </c>
      <c r="M112" s="438">
        <v>0.15145058019999999</v>
      </c>
      <c r="N112" s="440">
        <v>4025</v>
      </c>
      <c r="O112" s="441">
        <v>4025</v>
      </c>
      <c r="P112" s="439">
        <v>3.3753997413999999</v>
      </c>
      <c r="Q112" s="438">
        <v>0.74650056409999999</v>
      </c>
      <c r="R112" s="439">
        <v>84.164726572000006</v>
      </c>
      <c r="S112" s="442">
        <v>22.214559144999999</v>
      </c>
      <c r="T112" s="438">
        <v>7.3992182531999999</v>
      </c>
      <c r="U112" s="442">
        <v>0.56781927799999998</v>
      </c>
      <c r="V112" s="438">
        <v>0</v>
      </c>
      <c r="W112" s="442">
        <v>0</v>
      </c>
      <c r="X112" s="438">
        <v>0.32724872109999997</v>
      </c>
      <c r="Y112" s="442">
        <v>0.1654942965</v>
      </c>
      <c r="Z112" s="438">
        <v>0</v>
      </c>
      <c r="AA112" s="442">
        <v>0</v>
      </c>
      <c r="AB112" s="438">
        <v>4.3161234165</v>
      </c>
      <c r="AC112" s="442">
        <v>5.4517737461999998</v>
      </c>
      <c r="AD112" s="438">
        <v>3.2890848799999997E-2</v>
      </c>
      <c r="AE112" s="442">
        <v>7.5199906999999996E-3</v>
      </c>
      <c r="AF112" s="438">
        <v>0.3137341702</v>
      </c>
      <c r="AG112" s="439">
        <v>17.570062402000001</v>
      </c>
      <c r="AH112" s="439">
        <v>2.8219240088999999</v>
      </c>
      <c r="AI112" s="439">
        <v>8.8471833878999995</v>
      </c>
      <c r="AJ112" s="437">
        <v>117</v>
      </c>
      <c r="AK112" s="443">
        <v>4025</v>
      </c>
    </row>
    <row r="113" spans="1:37" x14ac:dyDescent="0.25">
      <c r="A113" s="435">
        <v>4027</v>
      </c>
      <c r="B113" s="436" t="s">
        <v>230</v>
      </c>
      <c r="C113" s="437">
        <v>929</v>
      </c>
      <c r="D113" s="438">
        <v>247.82292139</v>
      </c>
      <c r="E113" s="438">
        <v>205.39922844</v>
      </c>
      <c r="F113" s="438">
        <v>42.423692948999999</v>
      </c>
      <c r="G113" s="439">
        <v>20.913432379</v>
      </c>
      <c r="H113" s="438">
        <v>1.3309902259999999</v>
      </c>
      <c r="I113" s="439">
        <v>77.086003314999999</v>
      </c>
      <c r="J113" s="438">
        <v>3.3538847039999999</v>
      </c>
      <c r="K113" s="439">
        <v>40.784536232999997</v>
      </c>
      <c r="L113" s="439">
        <v>0.46821248650000002</v>
      </c>
      <c r="M113" s="438">
        <v>0.1112872551</v>
      </c>
      <c r="N113" s="440">
        <v>4027</v>
      </c>
      <c r="O113" s="441">
        <v>4027</v>
      </c>
      <c r="P113" s="439">
        <v>1.5244423788999999</v>
      </c>
      <c r="Q113" s="438">
        <v>0.27515641549999997</v>
      </c>
      <c r="R113" s="439">
        <v>0.93506200220000002</v>
      </c>
      <c r="S113" s="442">
        <v>1.6094208611</v>
      </c>
      <c r="T113" s="438">
        <v>4.4719096986000002</v>
      </c>
      <c r="U113" s="442">
        <v>0.32264015070000002</v>
      </c>
      <c r="V113" s="438">
        <v>0</v>
      </c>
      <c r="W113" s="442">
        <v>0</v>
      </c>
      <c r="X113" s="438">
        <v>0</v>
      </c>
      <c r="Y113" s="442">
        <v>0</v>
      </c>
      <c r="Z113" s="438">
        <v>0</v>
      </c>
      <c r="AA113" s="442">
        <v>0</v>
      </c>
      <c r="AB113" s="438">
        <v>33.995694143999998</v>
      </c>
      <c r="AC113" s="442">
        <v>15.559137621</v>
      </c>
      <c r="AD113" s="438">
        <v>0</v>
      </c>
      <c r="AE113" s="442">
        <v>0</v>
      </c>
      <c r="AF113" s="438">
        <v>2.4574596300000001E-2</v>
      </c>
      <c r="AG113" s="439">
        <v>15.704623896999999</v>
      </c>
      <c r="AH113" s="439">
        <v>4.2142164047000001</v>
      </c>
      <c r="AI113" s="439">
        <v>25.13769662</v>
      </c>
      <c r="AJ113" s="437">
        <v>12</v>
      </c>
      <c r="AK113" s="443">
        <v>4027</v>
      </c>
    </row>
    <row r="114" spans="1:37" x14ac:dyDescent="0.25">
      <c r="A114" s="435">
        <v>4028</v>
      </c>
      <c r="B114" s="436" t="s">
        <v>231</v>
      </c>
      <c r="C114" s="437">
        <v>1625611</v>
      </c>
      <c r="D114" s="438">
        <v>183.03448374999999</v>
      </c>
      <c r="E114" s="438">
        <v>135.36734319999999</v>
      </c>
      <c r="F114" s="438">
        <v>47.667140543000002</v>
      </c>
      <c r="G114" s="439">
        <v>14.207822572</v>
      </c>
      <c r="H114" s="438">
        <v>1.1586216736999999</v>
      </c>
      <c r="I114" s="439">
        <v>74.686006085000002</v>
      </c>
      <c r="J114" s="438">
        <v>4.4449453496000002</v>
      </c>
      <c r="K114" s="439">
        <v>20.517091076</v>
      </c>
      <c r="L114" s="439">
        <v>6.6608855919999996</v>
      </c>
      <c r="M114" s="438">
        <v>0.53084912399999995</v>
      </c>
      <c r="N114" s="440">
        <v>4028</v>
      </c>
      <c r="O114" s="441">
        <v>4028</v>
      </c>
      <c r="P114" s="439">
        <v>3.3569055456000001</v>
      </c>
      <c r="Q114" s="438">
        <v>0.58086920659999997</v>
      </c>
      <c r="R114" s="439">
        <v>4.4053336385000001</v>
      </c>
      <c r="S114" s="442">
        <v>1.1194970252000001</v>
      </c>
      <c r="T114" s="438">
        <v>1.3089743003000001</v>
      </c>
      <c r="U114" s="442">
        <v>0.11367379699999999</v>
      </c>
      <c r="V114" s="438">
        <v>1.6290701099999999E-2</v>
      </c>
      <c r="W114" s="442">
        <v>6.3957809000000001E-3</v>
      </c>
      <c r="X114" s="438">
        <v>4.8732975000000001E-3</v>
      </c>
      <c r="Y114" s="442">
        <v>4.0163118999999997E-3</v>
      </c>
      <c r="Z114" s="438">
        <v>1.35244E-5</v>
      </c>
      <c r="AA114" s="442">
        <v>8.2967700000000002E-5</v>
      </c>
      <c r="AB114" s="438">
        <v>7.6030983711999998</v>
      </c>
      <c r="AC114" s="442">
        <v>13.44032311</v>
      </c>
      <c r="AD114" s="438">
        <v>8.1547392000000003E-3</v>
      </c>
      <c r="AE114" s="442">
        <v>2.5431160999999998E-3</v>
      </c>
      <c r="AF114" s="438">
        <v>1.9143172199999999E-2</v>
      </c>
      <c r="AG114" s="439">
        <v>17.042609037999998</v>
      </c>
      <c r="AH114" s="439">
        <v>3.7816918092999998</v>
      </c>
      <c r="AI114" s="439">
        <v>8.0137728197999998</v>
      </c>
      <c r="AJ114" s="437">
        <v>177</v>
      </c>
      <c r="AK114" s="443">
        <v>4028</v>
      </c>
    </row>
    <row r="115" spans="1:37" x14ac:dyDescent="0.25">
      <c r="A115" s="435">
        <v>4029</v>
      </c>
      <c r="B115" s="436" t="s">
        <v>232</v>
      </c>
      <c r="C115" s="437">
        <v>47991</v>
      </c>
      <c r="D115" s="438">
        <v>353.86250669999998</v>
      </c>
      <c r="E115" s="438">
        <v>274.49848902000002</v>
      </c>
      <c r="F115" s="438">
        <v>79.364017681999997</v>
      </c>
      <c r="G115" s="439">
        <v>27.809733791999999</v>
      </c>
      <c r="H115" s="438">
        <v>2.8796075153</v>
      </c>
      <c r="I115" s="439">
        <v>20.027936718999999</v>
      </c>
      <c r="J115" s="438">
        <v>3.2208163256</v>
      </c>
      <c r="K115" s="439">
        <v>33.096508438000001</v>
      </c>
      <c r="L115" s="439">
        <v>1.5916230467000001</v>
      </c>
      <c r="M115" s="438">
        <v>0.18309064089999999</v>
      </c>
      <c r="N115" s="440">
        <v>4029</v>
      </c>
      <c r="O115" s="441">
        <v>4029</v>
      </c>
      <c r="P115" s="439">
        <v>3.5346516769999998</v>
      </c>
      <c r="Q115" s="438">
        <v>0.56620139420000004</v>
      </c>
      <c r="R115" s="439">
        <v>145.05219242000001</v>
      </c>
      <c r="S115" s="442">
        <v>23.900413431</v>
      </c>
      <c r="T115" s="438">
        <v>22.533512526999999</v>
      </c>
      <c r="U115" s="442">
        <v>1.1321333292</v>
      </c>
      <c r="V115" s="438">
        <v>0</v>
      </c>
      <c r="W115" s="442">
        <v>0</v>
      </c>
      <c r="X115" s="438">
        <v>2.8539724999999999E-3</v>
      </c>
      <c r="Y115" s="442">
        <v>7.3361189999999999E-4</v>
      </c>
      <c r="Z115" s="438">
        <v>0</v>
      </c>
      <c r="AA115" s="442">
        <v>0</v>
      </c>
      <c r="AB115" s="438">
        <v>8.0397751572999994</v>
      </c>
      <c r="AC115" s="442">
        <v>14.672983671000001</v>
      </c>
      <c r="AD115" s="438">
        <v>0.29152492520000001</v>
      </c>
      <c r="AE115" s="442">
        <v>3.92165976E-2</v>
      </c>
      <c r="AF115" s="438">
        <v>0.1872938284</v>
      </c>
      <c r="AG115" s="439">
        <v>30.02178455</v>
      </c>
      <c r="AH115" s="439">
        <v>3.3475369829999999</v>
      </c>
      <c r="AI115" s="439">
        <v>11.730382148</v>
      </c>
      <c r="AJ115" s="437">
        <v>83</v>
      </c>
      <c r="AK115" s="443">
        <v>4029</v>
      </c>
    </row>
    <row r="116" spans="1:37" x14ac:dyDescent="0.25">
      <c r="A116" s="435">
        <v>4030</v>
      </c>
      <c r="B116" s="436" t="s">
        <v>233</v>
      </c>
      <c r="C116" s="437">
        <v>143342</v>
      </c>
      <c r="D116" s="438">
        <v>231.54871191000001</v>
      </c>
      <c r="E116" s="438">
        <v>155.72810862</v>
      </c>
      <c r="F116" s="438">
        <v>75.820603297000005</v>
      </c>
      <c r="G116" s="439">
        <v>18.029604654</v>
      </c>
      <c r="H116" s="438">
        <v>6.8163604134</v>
      </c>
      <c r="I116" s="439">
        <v>45.898232628000002</v>
      </c>
      <c r="J116" s="438">
        <v>9.4285175199999998</v>
      </c>
      <c r="K116" s="439">
        <v>34.832369806000003</v>
      </c>
      <c r="L116" s="439">
        <v>2.0738217308000002</v>
      </c>
      <c r="M116" s="438">
        <v>0.13022934990000001</v>
      </c>
      <c r="N116" s="440">
        <v>4030</v>
      </c>
      <c r="O116" s="441">
        <v>4030</v>
      </c>
      <c r="P116" s="439">
        <v>0.24867312480000001</v>
      </c>
      <c r="Q116" s="438">
        <v>4.8889951600000002E-2</v>
      </c>
      <c r="R116" s="439">
        <v>44.080205247999999</v>
      </c>
      <c r="S116" s="442">
        <v>4.8474324061000003</v>
      </c>
      <c r="T116" s="438">
        <v>4.4336021512999997</v>
      </c>
      <c r="U116" s="442">
        <v>0.196759029</v>
      </c>
      <c r="V116" s="438">
        <v>0</v>
      </c>
      <c r="W116" s="442">
        <v>0</v>
      </c>
      <c r="X116" s="438">
        <v>1.0145937000000001E-3</v>
      </c>
      <c r="Y116" s="442">
        <v>6.229028E-4</v>
      </c>
      <c r="Z116" s="438">
        <v>0</v>
      </c>
      <c r="AA116" s="442">
        <v>0</v>
      </c>
      <c r="AB116" s="438">
        <v>12.778978353999999</v>
      </c>
      <c r="AC116" s="442">
        <v>17.429259376000001</v>
      </c>
      <c r="AD116" s="438">
        <v>2.1139484600000001E-2</v>
      </c>
      <c r="AE116" s="442">
        <v>5.9031861999999996E-3</v>
      </c>
      <c r="AF116" s="438">
        <v>8.5913370000000001E-4</v>
      </c>
      <c r="AG116" s="439">
        <v>20.686780037999998</v>
      </c>
      <c r="AH116" s="439">
        <v>1.5615809359999999</v>
      </c>
      <c r="AI116" s="439">
        <v>7.9978758959</v>
      </c>
      <c r="AJ116" s="437">
        <v>35</v>
      </c>
      <c r="AK116" s="443">
        <v>4030</v>
      </c>
    </row>
    <row r="117" spans="1:37" x14ac:dyDescent="0.25">
      <c r="A117" s="435">
        <v>4031</v>
      </c>
      <c r="B117" s="436" t="s">
        <v>234</v>
      </c>
      <c r="C117" s="437">
        <v>19412</v>
      </c>
      <c r="D117" s="438">
        <v>228.60277536000001</v>
      </c>
      <c r="E117" s="438">
        <v>160.22849368999999</v>
      </c>
      <c r="F117" s="438">
        <v>68.374281670000002</v>
      </c>
      <c r="G117" s="439">
        <v>52.333356924999997</v>
      </c>
      <c r="H117" s="438">
        <v>2.1447626843999998</v>
      </c>
      <c r="I117" s="439">
        <v>27.044616768000001</v>
      </c>
      <c r="J117" s="438">
        <v>3.2203972792000002</v>
      </c>
      <c r="K117" s="439">
        <v>24.62493516</v>
      </c>
      <c r="L117" s="439">
        <v>1.0102289454</v>
      </c>
      <c r="M117" s="438">
        <v>0.25523151440000003</v>
      </c>
      <c r="N117" s="440">
        <v>4031</v>
      </c>
      <c r="O117" s="441">
        <v>4031</v>
      </c>
      <c r="P117" s="439">
        <v>0.39175281369999998</v>
      </c>
      <c r="Q117" s="438">
        <v>9.9903630500000007E-2</v>
      </c>
      <c r="R117" s="439">
        <v>22.522502500000002</v>
      </c>
      <c r="S117" s="442">
        <v>6.3392232813999998</v>
      </c>
      <c r="T117" s="438">
        <v>1.8092657311</v>
      </c>
      <c r="U117" s="442">
        <v>0.19875780609999999</v>
      </c>
      <c r="V117" s="438">
        <v>0</v>
      </c>
      <c r="W117" s="442">
        <v>0</v>
      </c>
      <c r="X117" s="438">
        <v>3.7558808999999999E-2</v>
      </c>
      <c r="Y117" s="442">
        <v>2.7397698799999998E-2</v>
      </c>
      <c r="Z117" s="438">
        <v>0</v>
      </c>
      <c r="AA117" s="442">
        <v>0</v>
      </c>
      <c r="AB117" s="438">
        <v>24.768604148000001</v>
      </c>
      <c r="AC117" s="442">
        <v>21.123840187999999</v>
      </c>
      <c r="AD117" s="438">
        <v>2.5532799999999998E-4</v>
      </c>
      <c r="AE117" s="442">
        <v>8.2593800000000002E-5</v>
      </c>
      <c r="AF117" s="438">
        <v>2.7689656323</v>
      </c>
      <c r="AG117" s="439">
        <v>20.880204548999998</v>
      </c>
      <c r="AH117" s="439">
        <v>4.9304722581</v>
      </c>
      <c r="AI117" s="439">
        <v>12.070459116</v>
      </c>
      <c r="AJ117" s="437">
        <v>24</v>
      </c>
      <c r="AK117" s="443">
        <v>4031</v>
      </c>
    </row>
    <row r="118" spans="1:37" x14ac:dyDescent="0.25">
      <c r="A118" s="435">
        <v>4032</v>
      </c>
      <c r="B118" s="436" t="s">
        <v>235</v>
      </c>
      <c r="C118" s="437">
        <v>49416</v>
      </c>
      <c r="D118" s="438">
        <v>184.53352996999999</v>
      </c>
      <c r="E118" s="438">
        <v>132.21982093</v>
      </c>
      <c r="F118" s="438">
        <v>52.313709031999998</v>
      </c>
      <c r="G118" s="439">
        <v>12.686983993</v>
      </c>
      <c r="H118" s="438">
        <v>1.4680101581</v>
      </c>
      <c r="I118" s="439">
        <v>52.572724374000003</v>
      </c>
      <c r="J118" s="438">
        <v>3.6727772980000002</v>
      </c>
      <c r="K118" s="439">
        <v>26.366198721</v>
      </c>
      <c r="L118" s="439">
        <v>2.8741051034999998</v>
      </c>
      <c r="M118" s="438">
        <v>0.11077484310000001</v>
      </c>
      <c r="N118" s="440">
        <v>4032</v>
      </c>
      <c r="O118" s="441">
        <v>4032</v>
      </c>
      <c r="P118" s="439">
        <v>2.7974452384999999</v>
      </c>
      <c r="Q118" s="438">
        <v>0.61796642189999995</v>
      </c>
      <c r="R118" s="439">
        <v>14.314906972999999</v>
      </c>
      <c r="S118" s="442">
        <v>2.1913273340999999</v>
      </c>
      <c r="T118" s="438">
        <v>10.499831844999999</v>
      </c>
      <c r="U118" s="442">
        <v>0.78882288249999999</v>
      </c>
      <c r="V118" s="438">
        <v>0</v>
      </c>
      <c r="W118" s="442">
        <v>0</v>
      </c>
      <c r="X118" s="438">
        <v>2.0285313999999998E-3</v>
      </c>
      <c r="Y118" s="442">
        <v>4.8061399999999998E-4</v>
      </c>
      <c r="Z118" s="438">
        <v>0</v>
      </c>
      <c r="AA118" s="442">
        <v>0</v>
      </c>
      <c r="AB118" s="438">
        <v>9.7702131813000008</v>
      </c>
      <c r="AC118" s="442">
        <v>13.86423418</v>
      </c>
      <c r="AD118" s="438">
        <v>3.4713978899999998E-2</v>
      </c>
      <c r="AE118" s="442">
        <v>1.06346245E-2</v>
      </c>
      <c r="AF118" s="438">
        <v>0.89012083310000001</v>
      </c>
      <c r="AG118" s="439">
        <v>16.828898375000001</v>
      </c>
      <c r="AH118" s="439">
        <v>4.1598635140000004</v>
      </c>
      <c r="AI118" s="439">
        <v>8.0104669484999995</v>
      </c>
      <c r="AJ118" s="437">
        <v>70</v>
      </c>
      <c r="AK118" s="443">
        <v>4032</v>
      </c>
    </row>
    <row r="119" spans="1:37" x14ac:dyDescent="0.25">
      <c r="A119" s="435">
        <v>4033</v>
      </c>
      <c r="B119" s="436" t="s">
        <v>236</v>
      </c>
      <c r="C119" s="437">
        <v>17481</v>
      </c>
      <c r="D119" s="438">
        <v>327.62548620000001</v>
      </c>
      <c r="E119" s="438">
        <v>230.16223141</v>
      </c>
      <c r="F119" s="438">
        <v>97.463254797000005</v>
      </c>
      <c r="G119" s="439">
        <v>11.485425737</v>
      </c>
      <c r="H119" s="438">
        <v>-9.6781755999999997E-2</v>
      </c>
      <c r="I119" s="439">
        <v>43.570959729999998</v>
      </c>
      <c r="J119" s="438">
        <v>6.8202642089000003</v>
      </c>
      <c r="K119" s="439">
        <v>47.218820366999999</v>
      </c>
      <c r="L119" s="439">
        <v>1.2756116483</v>
      </c>
      <c r="M119" s="438">
        <v>0.16543655530000001</v>
      </c>
      <c r="N119" s="440">
        <v>4033</v>
      </c>
      <c r="O119" s="441">
        <v>4033</v>
      </c>
      <c r="P119" s="439">
        <v>5.1879313589000002</v>
      </c>
      <c r="Q119" s="438">
        <v>0.98150412899999995</v>
      </c>
      <c r="R119" s="439">
        <v>100.16519506</v>
      </c>
      <c r="S119" s="442">
        <v>2.3664596097000001</v>
      </c>
      <c r="T119" s="438">
        <v>7.3575724466999999</v>
      </c>
      <c r="U119" s="442">
        <v>0.21116370870000001</v>
      </c>
      <c r="V119" s="438">
        <v>0</v>
      </c>
      <c r="W119" s="442">
        <v>0</v>
      </c>
      <c r="X119" s="438">
        <v>6.3582100599999997E-2</v>
      </c>
      <c r="Y119" s="442">
        <v>6.1909662000000001E-3</v>
      </c>
      <c r="Z119" s="438">
        <v>0</v>
      </c>
      <c r="AA119" s="442">
        <v>0</v>
      </c>
      <c r="AB119" s="438">
        <v>18.505496521000001</v>
      </c>
      <c r="AC119" s="442">
        <v>30.657949482999999</v>
      </c>
      <c r="AD119" s="438">
        <v>5.2605357999999998E-2</v>
      </c>
      <c r="AE119" s="442">
        <v>1.7016849099999998E-2</v>
      </c>
      <c r="AF119" s="438">
        <v>0.18809143689999999</v>
      </c>
      <c r="AG119" s="439">
        <v>27.994179531</v>
      </c>
      <c r="AH119" s="439">
        <v>4.4623231790000002</v>
      </c>
      <c r="AI119" s="439">
        <v>18.968487977999999</v>
      </c>
      <c r="AJ119" s="437">
        <v>19</v>
      </c>
      <c r="AK119" s="443">
        <v>4033</v>
      </c>
    </row>
    <row r="120" spans="1:37" x14ac:dyDescent="0.25">
      <c r="A120" s="435">
        <v>4034</v>
      </c>
      <c r="B120" s="436" t="s">
        <v>237</v>
      </c>
      <c r="C120" s="437">
        <v>319084</v>
      </c>
      <c r="D120" s="438">
        <v>157.13323592</v>
      </c>
      <c r="E120" s="438">
        <v>108.35363409999999</v>
      </c>
      <c r="F120" s="438">
        <v>48.779601816000003</v>
      </c>
      <c r="G120" s="439">
        <v>22.337639147000001</v>
      </c>
      <c r="H120" s="438">
        <v>3.1201865375</v>
      </c>
      <c r="I120" s="439">
        <v>21.929833890000001</v>
      </c>
      <c r="J120" s="438">
        <v>2.8934840778000002</v>
      </c>
      <c r="K120" s="439">
        <v>11.833358208</v>
      </c>
      <c r="L120" s="439">
        <v>3.7056859499999997E-2</v>
      </c>
      <c r="M120" s="438">
        <v>1.856992E-3</v>
      </c>
      <c r="N120" s="440">
        <v>4034</v>
      </c>
      <c r="O120" s="441">
        <v>4034</v>
      </c>
      <c r="P120" s="439">
        <v>1.15100744E-2</v>
      </c>
      <c r="Q120" s="438">
        <v>2.3342014999999999E-3</v>
      </c>
      <c r="R120" s="439">
        <v>33.238382549000001</v>
      </c>
      <c r="S120" s="442">
        <v>5.6640584623999999</v>
      </c>
      <c r="T120" s="438">
        <v>3.0337251330999999</v>
      </c>
      <c r="U120" s="442">
        <v>9.2914242300000005E-2</v>
      </c>
      <c r="V120" s="438">
        <v>0</v>
      </c>
      <c r="W120" s="442">
        <v>0</v>
      </c>
      <c r="X120" s="438">
        <v>0</v>
      </c>
      <c r="Y120" s="442">
        <v>0</v>
      </c>
      <c r="Z120" s="438">
        <v>0</v>
      </c>
      <c r="AA120" s="442">
        <v>0</v>
      </c>
      <c r="AB120" s="438">
        <v>9.0700993534999999</v>
      </c>
      <c r="AC120" s="442">
        <v>14.193497099</v>
      </c>
      <c r="AD120" s="438">
        <v>2.5646906399999999E-2</v>
      </c>
      <c r="AE120" s="442">
        <v>5.7425500000000001E-5</v>
      </c>
      <c r="AF120" s="438">
        <v>3.611997E-4</v>
      </c>
      <c r="AG120" s="439">
        <v>18.567589638000001</v>
      </c>
      <c r="AH120" s="439">
        <v>1.051205285</v>
      </c>
      <c r="AI120" s="439">
        <v>10.028438636000001</v>
      </c>
      <c r="AJ120" s="437">
        <v>27</v>
      </c>
      <c r="AK120" s="443">
        <v>4034</v>
      </c>
    </row>
    <row r="121" spans="1:37" x14ac:dyDescent="0.25">
      <c r="A121" s="435">
        <v>4035</v>
      </c>
      <c r="B121" s="436" t="s">
        <v>107</v>
      </c>
      <c r="C121" s="437">
        <v>98983</v>
      </c>
      <c r="D121" s="438">
        <v>208.20432084999999</v>
      </c>
      <c r="E121" s="438">
        <v>162.14161390000001</v>
      </c>
      <c r="F121" s="438">
        <v>46.062706949999999</v>
      </c>
      <c r="G121" s="439">
        <v>19.799606138000001</v>
      </c>
      <c r="H121" s="438">
        <v>1.9146458943</v>
      </c>
      <c r="I121" s="439">
        <v>66.429627690999993</v>
      </c>
      <c r="J121" s="438">
        <v>2.5669269644999999</v>
      </c>
      <c r="K121" s="439">
        <v>21.286212876</v>
      </c>
      <c r="L121" s="439">
        <v>0.53158876219999995</v>
      </c>
      <c r="M121" s="438">
        <v>0.30454966420000001</v>
      </c>
      <c r="N121" s="440">
        <v>4035</v>
      </c>
      <c r="O121" s="441">
        <v>4035</v>
      </c>
      <c r="P121" s="439">
        <v>0.68156200489999996</v>
      </c>
      <c r="Q121" s="438">
        <v>0.10418281729999999</v>
      </c>
      <c r="R121" s="439">
        <v>27.336877209000001</v>
      </c>
      <c r="S121" s="442">
        <v>2.7386463601000002</v>
      </c>
      <c r="T121" s="438">
        <v>4.2344951753000002</v>
      </c>
      <c r="U121" s="442">
        <v>0.46895362260000001</v>
      </c>
      <c r="V121" s="438">
        <v>0</v>
      </c>
      <c r="W121" s="442">
        <v>0</v>
      </c>
      <c r="X121" s="438">
        <v>0</v>
      </c>
      <c r="Y121" s="442">
        <v>0</v>
      </c>
      <c r="Z121" s="438">
        <v>0</v>
      </c>
      <c r="AA121" s="442">
        <v>0</v>
      </c>
      <c r="AB121" s="438">
        <v>17.716827894000001</v>
      </c>
      <c r="AC121" s="442">
        <v>13.217435987</v>
      </c>
      <c r="AD121" s="438">
        <v>0</v>
      </c>
      <c r="AE121" s="442">
        <v>0</v>
      </c>
      <c r="AF121" s="438">
        <v>2.3946603899999998E-2</v>
      </c>
      <c r="AG121" s="439">
        <v>15.303294113</v>
      </c>
      <c r="AH121" s="439">
        <v>4.9796419225999999</v>
      </c>
      <c r="AI121" s="439">
        <v>8.5652991499999995</v>
      </c>
      <c r="AJ121" s="437">
        <v>62</v>
      </c>
      <c r="AK121" s="443">
        <v>4035</v>
      </c>
    </row>
    <row r="122" spans="1:37" x14ac:dyDescent="0.25">
      <c r="A122" s="435">
        <v>4036</v>
      </c>
      <c r="B122" s="436" t="s">
        <v>199</v>
      </c>
      <c r="C122" s="437">
        <v>34916</v>
      </c>
      <c r="D122" s="438">
        <v>330.02839718000001</v>
      </c>
      <c r="E122" s="438">
        <v>247.73253800000001</v>
      </c>
      <c r="F122" s="438">
        <v>82.295859179000004</v>
      </c>
      <c r="G122" s="439">
        <v>39.333991161999997</v>
      </c>
      <c r="H122" s="438">
        <v>2.9814542317999999</v>
      </c>
      <c r="I122" s="439">
        <v>74.053240932999998</v>
      </c>
      <c r="J122" s="438">
        <v>4.9434453607000002</v>
      </c>
      <c r="K122" s="439">
        <v>53.41735413</v>
      </c>
      <c r="L122" s="439">
        <v>0.79984472939999995</v>
      </c>
      <c r="M122" s="438">
        <v>0.22274012939999999</v>
      </c>
      <c r="N122" s="440">
        <v>4036</v>
      </c>
      <c r="O122" s="441">
        <v>4036</v>
      </c>
      <c r="P122" s="439">
        <v>1.6312091100999999</v>
      </c>
      <c r="Q122" s="438">
        <v>0.4206682772</v>
      </c>
      <c r="R122" s="439">
        <v>55.438315306</v>
      </c>
      <c r="S122" s="442">
        <v>3.9785951711999998</v>
      </c>
      <c r="T122" s="438">
        <v>2.1142864020999999</v>
      </c>
      <c r="U122" s="442">
        <v>0.64992484660000005</v>
      </c>
      <c r="V122" s="438">
        <v>0</v>
      </c>
      <c r="W122" s="442">
        <v>0</v>
      </c>
      <c r="X122" s="438">
        <v>1.4771331000000001E-3</v>
      </c>
      <c r="Y122" s="442">
        <v>1.9946530000000001E-4</v>
      </c>
      <c r="Z122" s="438">
        <v>7.5017212999999999E-3</v>
      </c>
      <c r="AA122" s="442">
        <v>2.9803500000000001E-3</v>
      </c>
      <c r="AB122" s="438">
        <v>18.144329500000001</v>
      </c>
      <c r="AC122" s="442">
        <v>23.206319267000001</v>
      </c>
      <c r="AD122" s="438">
        <v>6.9361856099999994E-2</v>
      </c>
      <c r="AE122" s="442">
        <v>8.7833054999999997E-3</v>
      </c>
      <c r="AF122" s="438">
        <v>3.7196602099999997E-2</v>
      </c>
      <c r="AG122" s="439">
        <v>29.196817086999999</v>
      </c>
      <c r="AH122" s="439">
        <v>4.7866198750000004</v>
      </c>
      <c r="AI122" s="439">
        <v>14.581741227</v>
      </c>
      <c r="AJ122" s="437">
        <v>44</v>
      </c>
      <c r="AK122" s="443">
        <v>4036</v>
      </c>
    </row>
    <row r="123" spans="1:37" x14ac:dyDescent="0.25">
      <c r="A123" s="435">
        <v>4037</v>
      </c>
      <c r="B123" s="436" t="s">
        <v>108</v>
      </c>
      <c r="C123" s="437">
        <v>90</v>
      </c>
      <c r="D123" s="438">
        <v>512.57508367000003</v>
      </c>
      <c r="E123" s="438">
        <v>448.65115278000002</v>
      </c>
      <c r="F123" s="438">
        <v>63.923930888999998</v>
      </c>
      <c r="G123" s="439">
        <v>2.2050504443999999</v>
      </c>
      <c r="H123" s="438">
        <v>3.0505676667000001</v>
      </c>
      <c r="I123" s="439">
        <v>0.54183111110000004</v>
      </c>
      <c r="J123" s="438">
        <v>7.1355952222000001</v>
      </c>
      <c r="K123" s="439">
        <v>61.749834221999997</v>
      </c>
      <c r="L123" s="439">
        <v>2.9046525555999998</v>
      </c>
      <c r="M123" s="438">
        <v>4.06E-4</v>
      </c>
      <c r="N123" s="440">
        <v>4037</v>
      </c>
      <c r="O123" s="441">
        <v>4037</v>
      </c>
      <c r="P123" s="439">
        <v>6.3733466666999998</v>
      </c>
      <c r="Q123" s="438">
        <v>0.85664066670000005</v>
      </c>
      <c r="R123" s="439">
        <v>366.52407943999998</v>
      </c>
      <c r="S123" s="442">
        <v>1.5895623333</v>
      </c>
      <c r="T123" s="438">
        <v>0</v>
      </c>
      <c r="U123" s="442">
        <v>2.3365888899999999E-2</v>
      </c>
      <c r="V123" s="438">
        <v>0</v>
      </c>
      <c r="W123" s="442">
        <v>0</v>
      </c>
      <c r="X123" s="438">
        <v>0</v>
      </c>
      <c r="Y123" s="442">
        <v>0</v>
      </c>
      <c r="Z123" s="438">
        <v>0</v>
      </c>
      <c r="AA123" s="442">
        <v>0</v>
      </c>
      <c r="AB123" s="438">
        <v>3.2995623332999999</v>
      </c>
      <c r="AC123" s="442">
        <v>15.638973443999999</v>
      </c>
      <c r="AD123" s="438">
        <v>0</v>
      </c>
      <c r="AE123" s="442">
        <v>0</v>
      </c>
      <c r="AF123" s="438">
        <v>1.1501222199999999E-2</v>
      </c>
      <c r="AG123" s="439">
        <v>34.545603333000003</v>
      </c>
      <c r="AH123" s="439">
        <v>0.22497222219999999</v>
      </c>
      <c r="AI123" s="439">
        <v>5.8995388889000004</v>
      </c>
      <c r="AJ123" s="437">
        <v>4</v>
      </c>
      <c r="AK123" s="443">
        <v>4037</v>
      </c>
    </row>
    <row r="124" spans="1:37" x14ac:dyDescent="0.25">
      <c r="A124" s="435">
        <v>4038</v>
      </c>
      <c r="B124" s="436" t="s">
        <v>195</v>
      </c>
      <c r="C124" s="437">
        <v>32012</v>
      </c>
      <c r="D124" s="438">
        <v>701.73347258000001</v>
      </c>
      <c r="E124" s="438">
        <v>619.86143896999999</v>
      </c>
      <c r="F124" s="438">
        <v>81.872033610000003</v>
      </c>
      <c r="G124" s="439">
        <v>36.274606679000001</v>
      </c>
      <c r="H124" s="438">
        <v>2.0528551328</v>
      </c>
      <c r="I124" s="439">
        <v>47.135396196999999</v>
      </c>
      <c r="J124" s="438">
        <v>2.9121644818000001</v>
      </c>
      <c r="K124" s="439">
        <v>35.552837472999997</v>
      </c>
      <c r="L124" s="439">
        <v>25.121194380999999</v>
      </c>
      <c r="M124" s="438">
        <v>4.0003885239999999</v>
      </c>
      <c r="N124" s="440">
        <v>4038</v>
      </c>
      <c r="O124" s="441">
        <v>4038</v>
      </c>
      <c r="P124" s="439">
        <v>3.5061365823999999</v>
      </c>
      <c r="Q124" s="438">
        <v>0.59159543029999995</v>
      </c>
      <c r="R124" s="439">
        <v>12.727985125</v>
      </c>
      <c r="S124" s="442">
        <v>3.2052509838000001</v>
      </c>
      <c r="T124" s="438">
        <v>415.03200121999998</v>
      </c>
      <c r="U124" s="442">
        <v>16.489335512</v>
      </c>
      <c r="V124" s="438">
        <v>0</v>
      </c>
      <c r="W124" s="442">
        <v>0</v>
      </c>
      <c r="X124" s="438">
        <v>1.19134859E-2</v>
      </c>
      <c r="Y124" s="442">
        <v>9.9456673000000006E-3</v>
      </c>
      <c r="Z124" s="438">
        <v>0</v>
      </c>
      <c r="AA124" s="442">
        <v>0</v>
      </c>
      <c r="AB124" s="438">
        <v>14.290453837999999</v>
      </c>
      <c r="AC124" s="442">
        <v>14.808969750999999</v>
      </c>
      <c r="AD124" s="438">
        <v>17.812440410000001</v>
      </c>
      <c r="AE124" s="442">
        <v>4.5774692043999998</v>
      </c>
      <c r="AF124" s="438">
        <v>0.20635361999999999</v>
      </c>
      <c r="AG124" s="439">
        <v>31.647162053999999</v>
      </c>
      <c r="AH124" s="439">
        <v>3.2776835165999998</v>
      </c>
      <c r="AI124" s="439">
        <v>10.489333309999999</v>
      </c>
      <c r="AJ124" s="437">
        <v>51</v>
      </c>
      <c r="AK124" s="443">
        <v>4038</v>
      </c>
    </row>
    <row r="125" spans="1:37" x14ac:dyDescent="0.25">
      <c r="A125" s="435">
        <v>4039</v>
      </c>
      <c r="B125" s="436" t="s">
        <v>169</v>
      </c>
      <c r="C125" s="437">
        <v>22128</v>
      </c>
      <c r="D125" s="438">
        <v>377.36288150000001</v>
      </c>
      <c r="E125" s="438">
        <v>292.65059581999998</v>
      </c>
      <c r="F125" s="438">
        <v>84.712285682000001</v>
      </c>
      <c r="G125" s="439">
        <v>22.519288998</v>
      </c>
      <c r="H125" s="438">
        <v>2.067532178</v>
      </c>
      <c r="I125" s="439">
        <v>65.114920593999997</v>
      </c>
      <c r="J125" s="438">
        <v>5.0696623248000003</v>
      </c>
      <c r="K125" s="439">
        <v>34.938314587000001</v>
      </c>
      <c r="L125" s="439">
        <v>3.6790263481999999</v>
      </c>
      <c r="M125" s="438">
        <v>0.21274025169999999</v>
      </c>
      <c r="N125" s="440">
        <v>4039</v>
      </c>
      <c r="O125" s="441">
        <v>4039</v>
      </c>
      <c r="P125" s="439">
        <v>7.6388914351999997</v>
      </c>
      <c r="Q125" s="438">
        <v>1.4173830788999999</v>
      </c>
      <c r="R125" s="439">
        <v>99.790924821999994</v>
      </c>
      <c r="S125" s="442">
        <v>12.998993742</v>
      </c>
      <c r="T125" s="438">
        <v>37.829904906000003</v>
      </c>
      <c r="U125" s="442">
        <v>0.90057637589999995</v>
      </c>
      <c r="V125" s="438">
        <v>0</v>
      </c>
      <c r="W125" s="442">
        <v>0</v>
      </c>
      <c r="X125" s="438">
        <v>1.0369753E-3</v>
      </c>
      <c r="Y125" s="442">
        <v>1.6055542E-3</v>
      </c>
      <c r="Z125" s="438">
        <v>0</v>
      </c>
      <c r="AA125" s="442">
        <v>0</v>
      </c>
      <c r="AB125" s="438">
        <v>8.7353467792000004</v>
      </c>
      <c r="AC125" s="442">
        <v>20.351774478999999</v>
      </c>
      <c r="AD125" s="438">
        <v>4.4082323100000001E-2</v>
      </c>
      <c r="AE125" s="442">
        <v>6.1084036999999999E-3</v>
      </c>
      <c r="AF125" s="438">
        <v>0.1543281725</v>
      </c>
      <c r="AG125" s="439">
        <v>32.639974107999997</v>
      </c>
      <c r="AH125" s="439">
        <v>4.7316298346999996</v>
      </c>
      <c r="AI125" s="439">
        <v>16.518835228</v>
      </c>
      <c r="AJ125" s="437">
        <v>61</v>
      </c>
      <c r="AK125" s="443">
        <v>4039</v>
      </c>
    </row>
    <row r="126" spans="1:37" x14ac:dyDescent="0.25">
      <c r="A126" s="435">
        <v>4040</v>
      </c>
      <c r="B126" s="436" t="s">
        <v>173</v>
      </c>
      <c r="C126" s="437">
        <v>87536</v>
      </c>
      <c r="D126" s="438">
        <v>244.00072839000001</v>
      </c>
      <c r="E126" s="438">
        <v>183.63174099</v>
      </c>
      <c r="F126" s="438">
        <v>60.368987406000002</v>
      </c>
      <c r="G126" s="439">
        <v>25.750160055999999</v>
      </c>
      <c r="H126" s="438">
        <v>1.2397399877999999</v>
      </c>
      <c r="I126" s="439">
        <v>43.501908630000003</v>
      </c>
      <c r="J126" s="438">
        <v>3.0992874726999999</v>
      </c>
      <c r="K126" s="439">
        <v>28.029377691000001</v>
      </c>
      <c r="L126" s="439">
        <v>2.8843068345999998</v>
      </c>
      <c r="M126" s="438">
        <v>0.25317005399999998</v>
      </c>
      <c r="N126" s="440">
        <v>4040</v>
      </c>
      <c r="O126" s="441">
        <v>4040</v>
      </c>
      <c r="P126" s="439">
        <v>4.0809527155999996</v>
      </c>
      <c r="Q126" s="438">
        <v>0.89545590509999995</v>
      </c>
      <c r="R126" s="439">
        <v>21.446666995000001</v>
      </c>
      <c r="S126" s="442">
        <v>2.323035092</v>
      </c>
      <c r="T126" s="438">
        <v>21.267770327000001</v>
      </c>
      <c r="U126" s="442">
        <v>1.2727432792</v>
      </c>
      <c r="V126" s="438">
        <v>0</v>
      </c>
      <c r="W126" s="442">
        <v>0</v>
      </c>
      <c r="X126" s="438">
        <v>1.75946955E-2</v>
      </c>
      <c r="Y126" s="442">
        <v>1.9973679999999998E-3</v>
      </c>
      <c r="Z126" s="438">
        <v>2.1389656999999999E-3</v>
      </c>
      <c r="AA126" s="442">
        <v>1.128354E-3</v>
      </c>
      <c r="AB126" s="438">
        <v>11.402580655</v>
      </c>
      <c r="AC126" s="442">
        <v>15.909526253999999</v>
      </c>
      <c r="AD126" s="438">
        <v>21.755725003999999</v>
      </c>
      <c r="AE126" s="442">
        <v>5.3560622242000004</v>
      </c>
      <c r="AF126" s="438">
        <v>0.10978040660000001</v>
      </c>
      <c r="AG126" s="439">
        <v>19.189758737999998</v>
      </c>
      <c r="AH126" s="439">
        <v>3.9839811032000001</v>
      </c>
      <c r="AI126" s="439">
        <v>10.225879581999999</v>
      </c>
      <c r="AJ126" s="437">
        <v>75</v>
      </c>
      <c r="AK126" s="443">
        <v>4040</v>
      </c>
    </row>
    <row r="127" spans="1:37" x14ac:dyDescent="0.25">
      <c r="A127" s="435">
        <v>4041</v>
      </c>
      <c r="B127" s="436" t="s">
        <v>178</v>
      </c>
      <c r="C127" s="437">
        <v>35128</v>
      </c>
      <c r="D127" s="438">
        <v>848.71796122000001</v>
      </c>
      <c r="E127" s="438">
        <v>732.08432514000003</v>
      </c>
      <c r="F127" s="438">
        <v>116.63363608</v>
      </c>
      <c r="G127" s="439">
        <v>39.708781213999998</v>
      </c>
      <c r="H127" s="438">
        <v>1.2912334121</v>
      </c>
      <c r="I127" s="439">
        <v>53.144366910000002</v>
      </c>
      <c r="J127" s="438">
        <v>3.4947005927000001</v>
      </c>
      <c r="K127" s="439">
        <v>33.143574684999997</v>
      </c>
      <c r="L127" s="439">
        <v>10.906338987</v>
      </c>
      <c r="M127" s="438">
        <v>0.48018347249999999</v>
      </c>
      <c r="N127" s="440">
        <v>4041</v>
      </c>
      <c r="O127" s="441">
        <v>4041</v>
      </c>
      <c r="P127" s="439">
        <v>5.0999582094999996</v>
      </c>
      <c r="Q127" s="438">
        <v>0.80363436389999998</v>
      </c>
      <c r="R127" s="439">
        <v>9.4465060380000008</v>
      </c>
      <c r="S127" s="442">
        <v>2.4874641998999998</v>
      </c>
      <c r="T127" s="438">
        <v>492.67053219000002</v>
      </c>
      <c r="U127" s="442">
        <v>47.212146009000001</v>
      </c>
      <c r="V127" s="438">
        <v>0</v>
      </c>
      <c r="W127" s="442">
        <v>0</v>
      </c>
      <c r="X127" s="438">
        <v>0.23706398970000001</v>
      </c>
      <c r="Y127" s="442">
        <v>5.48904214E-2</v>
      </c>
      <c r="Z127" s="438">
        <v>0</v>
      </c>
      <c r="AA127" s="442">
        <v>0</v>
      </c>
      <c r="AB127" s="438">
        <v>10.74812015</v>
      </c>
      <c r="AC127" s="442">
        <v>13.891403739999999</v>
      </c>
      <c r="AD127" s="438">
        <v>52.619646764999999</v>
      </c>
      <c r="AE127" s="442">
        <v>12.441826173000001</v>
      </c>
      <c r="AF127" s="438">
        <v>1.6845838265999999</v>
      </c>
      <c r="AG127" s="439">
        <v>29.670645813</v>
      </c>
      <c r="AH127" s="439">
        <v>5.1887874362000002</v>
      </c>
      <c r="AI127" s="439">
        <v>22.291572626000001</v>
      </c>
      <c r="AJ127" s="437">
        <v>55</v>
      </c>
      <c r="AK127" s="443">
        <v>4041</v>
      </c>
    </row>
    <row r="128" spans="1:37" x14ac:dyDescent="0.25">
      <c r="A128" s="435">
        <v>4042</v>
      </c>
      <c r="B128" s="436" t="s">
        <v>238</v>
      </c>
      <c r="C128" s="437">
        <v>41098</v>
      </c>
      <c r="D128" s="438">
        <v>265.97948109999999</v>
      </c>
      <c r="E128" s="438">
        <v>194.06878032</v>
      </c>
      <c r="F128" s="438">
        <v>71.910700778999995</v>
      </c>
      <c r="G128" s="439">
        <v>33.814067027999997</v>
      </c>
      <c r="H128" s="438">
        <v>1.1423884129999999</v>
      </c>
      <c r="I128" s="439">
        <v>29.930228922000001</v>
      </c>
      <c r="J128" s="438">
        <v>2.1409294502999998</v>
      </c>
      <c r="K128" s="439">
        <v>30.915678660000001</v>
      </c>
      <c r="L128" s="439">
        <v>4.5713289833999999</v>
      </c>
      <c r="M128" s="438">
        <v>0.31859237169999999</v>
      </c>
      <c r="N128" s="440">
        <v>4042</v>
      </c>
      <c r="O128" s="441">
        <v>4042</v>
      </c>
      <c r="P128" s="439">
        <v>11.080280453</v>
      </c>
      <c r="Q128" s="438">
        <v>1.6213684290999999</v>
      </c>
      <c r="R128" s="439">
        <v>12.765124092000001</v>
      </c>
      <c r="S128" s="442">
        <v>1.9613086775999999</v>
      </c>
      <c r="T128" s="438">
        <v>10.338089639</v>
      </c>
      <c r="U128" s="442">
        <v>0.56882436130000003</v>
      </c>
      <c r="V128" s="438">
        <v>0.56439228409999997</v>
      </c>
      <c r="W128" s="442">
        <v>0.64188599449999995</v>
      </c>
      <c r="X128" s="438">
        <v>0.50083677090000001</v>
      </c>
      <c r="Y128" s="442">
        <v>0.3654716878</v>
      </c>
      <c r="Z128" s="438">
        <v>0</v>
      </c>
      <c r="AA128" s="442">
        <v>0</v>
      </c>
      <c r="AB128" s="438">
        <v>13.001911247000001</v>
      </c>
      <c r="AC128" s="442">
        <v>13.038631834</v>
      </c>
      <c r="AD128" s="438">
        <v>33.246679399000001</v>
      </c>
      <c r="AE128" s="442">
        <v>13.114098142</v>
      </c>
      <c r="AF128" s="438">
        <v>1.6553957019000001</v>
      </c>
      <c r="AG128" s="439">
        <v>20.815100627</v>
      </c>
      <c r="AH128" s="439">
        <v>4.0308485215000003</v>
      </c>
      <c r="AI128" s="439">
        <v>23.836019406999998</v>
      </c>
      <c r="AJ128" s="437">
        <v>61</v>
      </c>
      <c r="AK128" s="443">
        <v>4042</v>
      </c>
    </row>
    <row r="129" spans="1:37" x14ac:dyDescent="0.25">
      <c r="A129" s="435">
        <v>4043</v>
      </c>
      <c r="B129" s="436" t="s">
        <v>179</v>
      </c>
      <c r="C129" s="437">
        <v>11753</v>
      </c>
      <c r="D129" s="438">
        <v>1665.3866579</v>
      </c>
      <c r="E129" s="438">
        <v>1529.7232031999999</v>
      </c>
      <c r="F129" s="438">
        <v>135.66345473000001</v>
      </c>
      <c r="G129" s="439">
        <v>33.606587982000001</v>
      </c>
      <c r="H129" s="438">
        <v>1.3671087985000001</v>
      </c>
      <c r="I129" s="439">
        <v>109.09967325</v>
      </c>
      <c r="J129" s="438">
        <v>4.6948480866000004</v>
      </c>
      <c r="K129" s="439">
        <v>47.814709389999997</v>
      </c>
      <c r="L129" s="439">
        <v>42.347655891999999</v>
      </c>
      <c r="M129" s="438">
        <v>2.3264367992000001</v>
      </c>
      <c r="N129" s="440">
        <v>4043</v>
      </c>
      <c r="O129" s="441">
        <v>4043</v>
      </c>
      <c r="P129" s="439">
        <v>13.144985957999999</v>
      </c>
      <c r="Q129" s="438">
        <v>2.3330293482000002</v>
      </c>
      <c r="R129" s="439">
        <v>8.1215205978</v>
      </c>
      <c r="S129" s="442">
        <v>2.2602529364000001</v>
      </c>
      <c r="T129" s="438">
        <v>1236.9857578000001</v>
      </c>
      <c r="U129" s="442">
        <v>65.071042410000004</v>
      </c>
      <c r="V129" s="438">
        <v>0</v>
      </c>
      <c r="W129" s="442">
        <v>0</v>
      </c>
      <c r="X129" s="438">
        <v>0</v>
      </c>
      <c r="Y129" s="442">
        <v>0</v>
      </c>
      <c r="Z129" s="438">
        <v>0</v>
      </c>
      <c r="AA129" s="442">
        <v>0</v>
      </c>
      <c r="AB129" s="438">
        <v>29.484866168</v>
      </c>
      <c r="AC129" s="442">
        <v>17.156203311999999</v>
      </c>
      <c r="AD129" s="438">
        <v>7.9708314599999996E-2</v>
      </c>
      <c r="AE129" s="442">
        <v>2.32711455E-2</v>
      </c>
      <c r="AF129" s="438">
        <v>1.1806743608000001</v>
      </c>
      <c r="AG129" s="439">
        <v>28.098718127000001</v>
      </c>
      <c r="AH129" s="439">
        <v>7.6001503250000004</v>
      </c>
      <c r="AI129" s="439">
        <v>12.589456907000001</v>
      </c>
      <c r="AJ129" s="437">
        <v>25</v>
      </c>
      <c r="AK129" s="443">
        <v>4043</v>
      </c>
    </row>
    <row r="130" spans="1:37" x14ac:dyDescent="0.25">
      <c r="A130" s="435">
        <v>4044</v>
      </c>
      <c r="B130" s="436" t="s">
        <v>182</v>
      </c>
      <c r="C130" s="437">
        <v>115186</v>
      </c>
      <c r="D130" s="438">
        <v>132.7492068</v>
      </c>
      <c r="E130" s="438">
        <v>98.783720338999998</v>
      </c>
      <c r="F130" s="438">
        <v>33.965486456999997</v>
      </c>
      <c r="G130" s="439">
        <v>11.263602965</v>
      </c>
      <c r="H130" s="438">
        <v>0.66653598000000003</v>
      </c>
      <c r="I130" s="439">
        <v>10.136198631999999</v>
      </c>
      <c r="J130" s="438">
        <v>1.3677181085000001</v>
      </c>
      <c r="K130" s="439">
        <v>9.4776745058999996</v>
      </c>
      <c r="L130" s="439">
        <v>0.37004035400000002</v>
      </c>
      <c r="M130" s="438">
        <v>0.1432625233</v>
      </c>
      <c r="N130" s="440">
        <v>4044</v>
      </c>
      <c r="O130" s="441">
        <v>4044</v>
      </c>
      <c r="P130" s="439">
        <v>5.3020077396999996</v>
      </c>
      <c r="Q130" s="438">
        <v>0.83402169479999999</v>
      </c>
      <c r="R130" s="439">
        <v>54.162071445999999</v>
      </c>
      <c r="S130" s="442">
        <v>8.6852968716000003</v>
      </c>
      <c r="T130" s="438">
        <v>0.76408429339999995</v>
      </c>
      <c r="U130" s="442">
        <v>0.1401633883</v>
      </c>
      <c r="V130" s="438">
        <v>0</v>
      </c>
      <c r="W130" s="442">
        <v>0</v>
      </c>
      <c r="X130" s="438">
        <v>0.1224526133</v>
      </c>
      <c r="Y130" s="442">
        <v>0.17405587559999999</v>
      </c>
      <c r="Z130" s="438">
        <v>0</v>
      </c>
      <c r="AA130" s="442">
        <v>0</v>
      </c>
      <c r="AB130" s="438">
        <v>3.5501357626000001</v>
      </c>
      <c r="AC130" s="442">
        <v>6.3540187500999998</v>
      </c>
      <c r="AD130" s="438">
        <v>1.4507179999999999E-3</v>
      </c>
      <c r="AE130" s="442">
        <v>4.6928010000000001E-4</v>
      </c>
      <c r="AF130" s="438">
        <v>0.1753661886</v>
      </c>
      <c r="AG130" s="439">
        <v>10.090410966</v>
      </c>
      <c r="AH130" s="439">
        <v>2.4403826448000001</v>
      </c>
      <c r="AI130" s="439">
        <v>6.5277854942999998</v>
      </c>
      <c r="AJ130" s="437">
        <v>81</v>
      </c>
      <c r="AK130" s="443">
        <v>4044</v>
      </c>
    </row>
    <row r="131" spans="1:37" x14ac:dyDescent="0.25">
      <c r="A131" s="435">
        <v>4045</v>
      </c>
      <c r="B131" s="436" t="s">
        <v>186</v>
      </c>
      <c r="C131" s="437">
        <v>13337</v>
      </c>
      <c r="D131" s="438">
        <v>144.75835235</v>
      </c>
      <c r="E131" s="438">
        <v>109.27064251</v>
      </c>
      <c r="F131" s="438">
        <v>35.487709840000001</v>
      </c>
      <c r="G131" s="439">
        <v>50.510848965000001</v>
      </c>
      <c r="H131" s="438">
        <v>1.8316104173000001</v>
      </c>
      <c r="I131" s="439">
        <v>23.465489286</v>
      </c>
      <c r="J131" s="438">
        <v>1.9561565309</v>
      </c>
      <c r="K131" s="439">
        <v>26.054513229000001</v>
      </c>
      <c r="L131" s="439">
        <v>1.1353189941999999</v>
      </c>
      <c r="M131" s="438">
        <v>6.5691316200000002E-2</v>
      </c>
      <c r="N131" s="440">
        <v>4045</v>
      </c>
      <c r="O131" s="441">
        <v>4045</v>
      </c>
      <c r="P131" s="439">
        <v>0.45256883869999998</v>
      </c>
      <c r="Q131" s="438">
        <v>0.14805728309999999</v>
      </c>
      <c r="R131" s="439">
        <v>0.38315826330000002</v>
      </c>
      <c r="S131" s="442">
        <v>0.73093886259999996</v>
      </c>
      <c r="T131" s="438">
        <v>1.7097802565</v>
      </c>
      <c r="U131" s="442">
        <v>0.15835143030000001</v>
      </c>
      <c r="V131" s="438">
        <v>0</v>
      </c>
      <c r="W131" s="442">
        <v>0</v>
      </c>
      <c r="X131" s="438">
        <v>0</v>
      </c>
      <c r="Y131" s="442">
        <v>0</v>
      </c>
      <c r="Z131" s="438">
        <v>0</v>
      </c>
      <c r="AA131" s="442">
        <v>0</v>
      </c>
      <c r="AB131" s="438">
        <v>5.4883957103999998</v>
      </c>
      <c r="AC131" s="442">
        <v>11.652600412</v>
      </c>
      <c r="AD131" s="438">
        <v>7.9254330100000006E-2</v>
      </c>
      <c r="AE131" s="442">
        <v>3.9286758599999999E-2</v>
      </c>
      <c r="AF131" s="438">
        <v>1.6611182999999999E-3</v>
      </c>
      <c r="AG131" s="439">
        <v>11.801911496000001</v>
      </c>
      <c r="AH131" s="439">
        <v>1.415925871</v>
      </c>
      <c r="AI131" s="439">
        <v>5.6768329773000001</v>
      </c>
      <c r="AJ131" s="437">
        <v>14</v>
      </c>
      <c r="AK131" s="443">
        <v>4045</v>
      </c>
    </row>
    <row r="132" spans="1:37" x14ac:dyDescent="0.25">
      <c r="A132" s="435">
        <v>4046</v>
      </c>
      <c r="B132" s="436" t="s">
        <v>187</v>
      </c>
      <c r="C132" s="437">
        <v>211836</v>
      </c>
      <c r="D132" s="438">
        <v>201.30761611</v>
      </c>
      <c r="E132" s="438">
        <v>150.56009613000001</v>
      </c>
      <c r="F132" s="438">
        <v>50.747519978</v>
      </c>
      <c r="G132" s="439">
        <v>23.008382811000001</v>
      </c>
      <c r="H132" s="438">
        <v>1.5944550677</v>
      </c>
      <c r="I132" s="439">
        <v>52.710144337000003</v>
      </c>
      <c r="J132" s="438">
        <v>3.1056711614000001</v>
      </c>
      <c r="K132" s="439">
        <v>23.99509772</v>
      </c>
      <c r="L132" s="439">
        <v>3.4306317104000001</v>
      </c>
      <c r="M132" s="438">
        <v>0.28032807320000003</v>
      </c>
      <c r="N132" s="440">
        <v>4046</v>
      </c>
      <c r="O132" s="441">
        <v>4046</v>
      </c>
      <c r="P132" s="439">
        <v>3.4226435568000002</v>
      </c>
      <c r="Q132" s="438">
        <v>0.69027958079999996</v>
      </c>
      <c r="R132" s="439">
        <v>22.237005689</v>
      </c>
      <c r="S132" s="442">
        <v>3.8328263038000001</v>
      </c>
      <c r="T132" s="438">
        <v>10.537137790999999</v>
      </c>
      <c r="U132" s="442">
        <v>0.72674916700000003</v>
      </c>
      <c r="V132" s="438">
        <v>0</v>
      </c>
      <c r="W132" s="442">
        <v>0</v>
      </c>
      <c r="X132" s="438">
        <v>2.4011878000000002E-3</v>
      </c>
      <c r="Y132" s="442">
        <v>1.6468686999999999E-3</v>
      </c>
      <c r="Z132" s="438">
        <v>0</v>
      </c>
      <c r="AA132" s="442">
        <v>0</v>
      </c>
      <c r="AB132" s="438">
        <v>7.4102560858000004</v>
      </c>
      <c r="AC132" s="442">
        <v>14.256184007</v>
      </c>
      <c r="AD132" s="438">
        <v>6.3353246700000004E-2</v>
      </c>
      <c r="AE132" s="442">
        <v>1.0681108999999999E-2</v>
      </c>
      <c r="AF132" s="438">
        <v>0.38755117709999998</v>
      </c>
      <c r="AG132" s="439">
        <v>19.133282638000001</v>
      </c>
      <c r="AH132" s="439">
        <v>3.1219232108999999</v>
      </c>
      <c r="AI132" s="439">
        <v>7.3489836052999999</v>
      </c>
      <c r="AJ132" s="437">
        <v>129</v>
      </c>
      <c r="AK132" s="443">
        <v>4046</v>
      </c>
    </row>
    <row r="133" spans="1:37" x14ac:dyDescent="0.25">
      <c r="A133" s="435">
        <v>4047</v>
      </c>
      <c r="B133" s="436" t="s">
        <v>188</v>
      </c>
      <c r="C133" s="437">
        <v>75295</v>
      </c>
      <c r="D133" s="438">
        <v>293.69515025999999</v>
      </c>
      <c r="E133" s="438">
        <v>244.02772672</v>
      </c>
      <c r="F133" s="438">
        <v>49.667423542000002</v>
      </c>
      <c r="G133" s="439">
        <v>30.271798059999998</v>
      </c>
      <c r="H133" s="438">
        <v>1.2714212216</v>
      </c>
      <c r="I133" s="439">
        <v>59.795594862000002</v>
      </c>
      <c r="J133" s="438">
        <v>3.0311003578000002</v>
      </c>
      <c r="K133" s="439">
        <v>24.161515600000001</v>
      </c>
      <c r="L133" s="439">
        <v>7.9464488204999997</v>
      </c>
      <c r="M133" s="438">
        <v>0.40962496949999999</v>
      </c>
      <c r="N133" s="440">
        <v>4047</v>
      </c>
      <c r="O133" s="441">
        <v>4047</v>
      </c>
      <c r="P133" s="439">
        <v>5.1262156657000002</v>
      </c>
      <c r="Q133" s="438">
        <v>0.78470090950000004</v>
      </c>
      <c r="R133" s="439">
        <v>13.195370046000001</v>
      </c>
      <c r="S133" s="442">
        <v>1.8043180589000001</v>
      </c>
      <c r="T133" s="438">
        <v>28.073153135999998</v>
      </c>
      <c r="U133" s="442">
        <v>1.6198942937</v>
      </c>
      <c r="V133" s="438">
        <v>0</v>
      </c>
      <c r="W133" s="442">
        <v>0</v>
      </c>
      <c r="X133" s="438">
        <v>7.8293808000000006E-3</v>
      </c>
      <c r="Y133" s="442">
        <v>4.6393828000000003E-3</v>
      </c>
      <c r="Z133" s="438">
        <v>5.8840689999999996E-4</v>
      </c>
      <c r="AA133" s="442">
        <v>7.6193638000000002E-6</v>
      </c>
      <c r="AB133" s="438">
        <v>71.803249217000001</v>
      </c>
      <c r="AC133" s="442">
        <v>13.885248136</v>
      </c>
      <c r="AD133" s="438">
        <v>3.5779561500000001E-2</v>
      </c>
      <c r="AE133" s="442">
        <v>1.2326278099999999E-2</v>
      </c>
      <c r="AF133" s="438">
        <v>0.17396948109999999</v>
      </c>
      <c r="AG133" s="439">
        <v>15.46633617</v>
      </c>
      <c r="AH133" s="439">
        <v>4.6582626355999999</v>
      </c>
      <c r="AI133" s="439">
        <v>10.155757993</v>
      </c>
      <c r="AJ133" s="437">
        <v>67</v>
      </c>
      <c r="AK133" s="443">
        <v>4047</v>
      </c>
    </row>
    <row r="134" spans="1:37" x14ac:dyDescent="0.25">
      <c r="A134" s="435">
        <v>4048</v>
      </c>
      <c r="B134" s="436" t="s">
        <v>239</v>
      </c>
      <c r="C134" s="437">
        <v>37078</v>
      </c>
      <c r="D134" s="438">
        <v>463.62033359999998</v>
      </c>
      <c r="E134" s="438">
        <v>372.80557900999997</v>
      </c>
      <c r="F134" s="438">
        <v>90.814754593999993</v>
      </c>
      <c r="G134" s="439">
        <v>26.968167403999999</v>
      </c>
      <c r="H134" s="438">
        <v>1.3213762317</v>
      </c>
      <c r="I134" s="439">
        <v>59.804782398</v>
      </c>
      <c r="J134" s="438">
        <v>4.5099039619000001</v>
      </c>
      <c r="K134" s="439">
        <v>32.351327775999998</v>
      </c>
      <c r="L134" s="439">
        <v>77.023246082</v>
      </c>
      <c r="M134" s="438">
        <v>9.3396194224000002</v>
      </c>
      <c r="N134" s="440">
        <v>4048</v>
      </c>
      <c r="O134" s="441">
        <v>4048</v>
      </c>
      <c r="P134" s="439">
        <v>6.7821116958000003</v>
      </c>
      <c r="Q134" s="438">
        <v>1.3986393471</v>
      </c>
      <c r="R134" s="439">
        <v>5.0563930331</v>
      </c>
      <c r="S134" s="442">
        <v>2.0724588222000002</v>
      </c>
      <c r="T134" s="438">
        <v>146.17960986</v>
      </c>
      <c r="U134" s="442">
        <v>15.717896379000001</v>
      </c>
      <c r="V134" s="438">
        <v>0</v>
      </c>
      <c r="W134" s="442">
        <v>0</v>
      </c>
      <c r="X134" s="438">
        <v>3.2449325199999997E-2</v>
      </c>
      <c r="Y134" s="442">
        <v>7.1020624000000003E-3</v>
      </c>
      <c r="Z134" s="438">
        <v>0</v>
      </c>
      <c r="AA134" s="442">
        <v>0</v>
      </c>
      <c r="AB134" s="438">
        <v>14.148865127000001</v>
      </c>
      <c r="AC134" s="442">
        <v>18.298424053000002</v>
      </c>
      <c r="AD134" s="438">
        <v>3.9775324700000003E-2</v>
      </c>
      <c r="AE134" s="442">
        <v>1.2052857700000001E-2</v>
      </c>
      <c r="AF134" s="438">
        <v>8.0444774199999999E-2</v>
      </c>
      <c r="AG134" s="439">
        <v>26.292372444000002</v>
      </c>
      <c r="AH134" s="439">
        <v>5.8797942268999996</v>
      </c>
      <c r="AI134" s="439">
        <v>10.303520990999999</v>
      </c>
      <c r="AJ134" s="437">
        <v>45</v>
      </c>
      <c r="AK134" s="443">
        <v>4048</v>
      </c>
    </row>
    <row r="135" spans="1:37" x14ac:dyDescent="0.25">
      <c r="A135" s="435">
        <v>4049</v>
      </c>
      <c r="B135" s="436" t="s">
        <v>191</v>
      </c>
      <c r="C135" s="437">
        <v>8243</v>
      </c>
      <c r="D135" s="438">
        <v>225.4836919</v>
      </c>
      <c r="E135" s="438">
        <v>172.89895061000001</v>
      </c>
      <c r="F135" s="438">
        <v>52.584741289</v>
      </c>
      <c r="G135" s="439">
        <v>17.813929441999999</v>
      </c>
      <c r="H135" s="438">
        <v>1.9642573750000001</v>
      </c>
      <c r="I135" s="439">
        <v>62.799309649999998</v>
      </c>
      <c r="J135" s="438">
        <v>4.0093573033999999</v>
      </c>
      <c r="K135" s="439">
        <v>25.066546619</v>
      </c>
      <c r="L135" s="439">
        <v>16.287424318999999</v>
      </c>
      <c r="M135" s="438">
        <v>2.6582345864999999</v>
      </c>
      <c r="N135" s="440">
        <v>4049</v>
      </c>
      <c r="O135" s="441">
        <v>4049</v>
      </c>
      <c r="P135" s="439">
        <v>16.719758444</v>
      </c>
      <c r="Q135" s="438">
        <v>4.0759730857000003</v>
      </c>
      <c r="R135" s="439">
        <v>11.762495479</v>
      </c>
      <c r="S135" s="442">
        <v>2.7474804183999999</v>
      </c>
      <c r="T135" s="438">
        <v>4.9924459175999996</v>
      </c>
      <c r="U135" s="442">
        <v>0.42832814829999999</v>
      </c>
      <c r="V135" s="438">
        <v>0</v>
      </c>
      <c r="W135" s="442">
        <v>0</v>
      </c>
      <c r="X135" s="438">
        <v>4.4860826600000001E-2</v>
      </c>
      <c r="Y135" s="442">
        <v>6.4813141800000001E-2</v>
      </c>
      <c r="Z135" s="438">
        <v>0</v>
      </c>
      <c r="AA135" s="442">
        <v>0</v>
      </c>
      <c r="AB135" s="438">
        <v>7.0702021513000002</v>
      </c>
      <c r="AC135" s="442">
        <v>12.516716664</v>
      </c>
      <c r="AD135" s="438">
        <v>2.7917000000000003E-4</v>
      </c>
      <c r="AE135" s="442">
        <v>9.0306300000000006E-5</v>
      </c>
      <c r="AF135" s="438">
        <v>7.7170727E-3</v>
      </c>
      <c r="AG135" s="439">
        <v>24.268823407999999</v>
      </c>
      <c r="AH135" s="439">
        <v>1.8720003419</v>
      </c>
      <c r="AI135" s="439">
        <v>8.3126480308000001</v>
      </c>
      <c r="AJ135" s="437">
        <v>30</v>
      </c>
      <c r="AK135" s="443">
        <v>4049</v>
      </c>
    </row>
    <row r="136" spans="1:37" x14ac:dyDescent="0.25">
      <c r="A136" s="435">
        <v>4050</v>
      </c>
      <c r="B136" s="436" t="s">
        <v>189</v>
      </c>
      <c r="C136" s="437">
        <v>13910</v>
      </c>
      <c r="D136" s="438">
        <v>249.66400659000001</v>
      </c>
      <c r="E136" s="438">
        <v>192.55882292999999</v>
      </c>
      <c r="F136" s="438">
        <v>57.105183656999998</v>
      </c>
      <c r="G136" s="439">
        <v>36.167046708999997</v>
      </c>
      <c r="H136" s="438">
        <v>2.9460098723999999</v>
      </c>
      <c r="I136" s="439">
        <v>68.428052921000003</v>
      </c>
      <c r="J136" s="438">
        <v>3.6893776956000002</v>
      </c>
      <c r="K136" s="439">
        <v>26.293359724999998</v>
      </c>
      <c r="L136" s="439">
        <v>7.6434463405999997</v>
      </c>
      <c r="M136" s="438">
        <v>0.26798096739999999</v>
      </c>
      <c r="N136" s="440">
        <v>4050</v>
      </c>
      <c r="O136" s="441">
        <v>4050</v>
      </c>
      <c r="P136" s="439">
        <v>12.295710380999999</v>
      </c>
      <c r="Q136" s="438">
        <v>3.1352274699999998</v>
      </c>
      <c r="R136" s="439">
        <v>14.647800661</v>
      </c>
      <c r="S136" s="442">
        <v>4.0538147676999996</v>
      </c>
      <c r="T136" s="438">
        <v>11.205406906</v>
      </c>
      <c r="U136" s="442">
        <v>1.0090742521</v>
      </c>
      <c r="V136" s="438">
        <v>0</v>
      </c>
      <c r="W136" s="442">
        <v>0</v>
      </c>
      <c r="X136" s="438">
        <v>0.18361137599999999</v>
      </c>
      <c r="Y136" s="442">
        <v>3.0742289700000001E-2</v>
      </c>
      <c r="Z136" s="438">
        <v>0</v>
      </c>
      <c r="AA136" s="442">
        <v>0</v>
      </c>
      <c r="AB136" s="438">
        <v>8.1080099371000003</v>
      </c>
      <c r="AC136" s="442">
        <v>13.224955517</v>
      </c>
      <c r="AD136" s="438">
        <v>0.2248967744</v>
      </c>
      <c r="AE136" s="442">
        <v>2.1092822000000001E-2</v>
      </c>
      <c r="AF136" s="438">
        <v>0.58015195109999995</v>
      </c>
      <c r="AG136" s="439">
        <v>22.452625307000002</v>
      </c>
      <c r="AH136" s="439">
        <v>2.8572538904</v>
      </c>
      <c r="AI136" s="439">
        <v>10.198358058</v>
      </c>
      <c r="AJ136" s="437">
        <v>42</v>
      </c>
      <c r="AK136" s="443">
        <v>4050</v>
      </c>
    </row>
    <row r="137" spans="1:37" x14ac:dyDescent="0.25">
      <c r="A137" s="435">
        <v>4051</v>
      </c>
      <c r="B137" s="436" t="s">
        <v>185</v>
      </c>
      <c r="C137" s="437">
        <v>30652</v>
      </c>
      <c r="D137" s="438">
        <v>228.22822517</v>
      </c>
      <c r="E137" s="438">
        <v>167.12776812000001</v>
      </c>
      <c r="F137" s="438">
        <v>61.100457053</v>
      </c>
      <c r="G137" s="439">
        <v>34.278874139000003</v>
      </c>
      <c r="H137" s="438">
        <v>1.9491870010000001</v>
      </c>
      <c r="I137" s="439">
        <v>51.415011331000002</v>
      </c>
      <c r="J137" s="438">
        <v>4.1467322239</v>
      </c>
      <c r="K137" s="439">
        <v>29.799592386</v>
      </c>
      <c r="L137" s="439">
        <v>3.1416217548000001</v>
      </c>
      <c r="M137" s="438">
        <v>0.35809681290000001</v>
      </c>
      <c r="N137" s="440">
        <v>4051</v>
      </c>
      <c r="O137" s="441">
        <v>4051</v>
      </c>
      <c r="P137" s="439">
        <v>14.104691345000001</v>
      </c>
      <c r="Q137" s="438">
        <v>3.0479286619999999</v>
      </c>
      <c r="R137" s="439">
        <v>12.768691200999999</v>
      </c>
      <c r="S137" s="442">
        <v>1.7467191955000001</v>
      </c>
      <c r="T137" s="438">
        <v>6.1362822825999999</v>
      </c>
      <c r="U137" s="442">
        <v>0.43103898159999998</v>
      </c>
      <c r="V137" s="438">
        <v>0</v>
      </c>
      <c r="W137" s="442">
        <v>0</v>
      </c>
      <c r="X137" s="438">
        <v>0</v>
      </c>
      <c r="Y137" s="442">
        <v>0</v>
      </c>
      <c r="Z137" s="438">
        <v>0</v>
      </c>
      <c r="AA137" s="442">
        <v>0</v>
      </c>
      <c r="AB137" s="438">
        <v>9.7506947636000003</v>
      </c>
      <c r="AC137" s="442">
        <v>16.313777493</v>
      </c>
      <c r="AD137" s="438">
        <v>7.1840983000000004E-3</v>
      </c>
      <c r="AE137" s="442">
        <v>2.3239214000000002E-3</v>
      </c>
      <c r="AF137" s="438">
        <v>1.7245480858</v>
      </c>
      <c r="AG137" s="439">
        <v>17.921368499</v>
      </c>
      <c r="AH137" s="439">
        <v>4.1701398821</v>
      </c>
      <c r="AI137" s="439">
        <v>15.013721114999999</v>
      </c>
      <c r="AJ137" s="437">
        <v>42</v>
      </c>
      <c r="AK137" s="443">
        <v>4051</v>
      </c>
    </row>
    <row r="138" spans="1:37" x14ac:dyDescent="0.25">
      <c r="A138" s="435">
        <v>4052</v>
      </c>
      <c r="B138" s="436" t="s">
        <v>240</v>
      </c>
      <c r="C138" s="437">
        <v>197937</v>
      </c>
      <c r="D138" s="438">
        <v>279.99295057</v>
      </c>
      <c r="E138" s="438">
        <v>213.30761222999999</v>
      </c>
      <c r="F138" s="438">
        <v>66.685338344000002</v>
      </c>
      <c r="G138" s="439">
        <v>21.846035752999999</v>
      </c>
      <c r="H138" s="438">
        <v>1.4800906354000001</v>
      </c>
      <c r="I138" s="439">
        <v>60.633806460000002</v>
      </c>
      <c r="J138" s="438">
        <v>5.7583370990000002</v>
      </c>
      <c r="K138" s="439">
        <v>31.229247306000001</v>
      </c>
      <c r="L138" s="439">
        <v>7.9833492963000001</v>
      </c>
      <c r="M138" s="438">
        <v>1.1330347451</v>
      </c>
      <c r="N138" s="440">
        <v>4052</v>
      </c>
      <c r="O138" s="441">
        <v>4052</v>
      </c>
      <c r="P138" s="439">
        <v>6.3269231158999997</v>
      </c>
      <c r="Q138" s="438">
        <v>0.99335703649999996</v>
      </c>
      <c r="R138" s="439">
        <v>25.690963234000002</v>
      </c>
      <c r="S138" s="442">
        <v>4.3228391982999996</v>
      </c>
      <c r="T138" s="438">
        <v>31.369021764999999</v>
      </c>
      <c r="U138" s="442">
        <v>1.1838940470999999</v>
      </c>
      <c r="V138" s="438">
        <v>0</v>
      </c>
      <c r="W138" s="442">
        <v>0</v>
      </c>
      <c r="X138" s="438">
        <v>3.6104399999999998E-4</v>
      </c>
      <c r="Y138" s="442">
        <v>1.7746649999999999E-4</v>
      </c>
      <c r="Z138" s="438">
        <v>3.6437906999999999E-3</v>
      </c>
      <c r="AA138" s="442">
        <v>9.8916800000000001E-5</v>
      </c>
      <c r="AB138" s="438">
        <v>17.842801690000002</v>
      </c>
      <c r="AC138" s="442">
        <v>17.138990203999999</v>
      </c>
      <c r="AD138" s="438">
        <v>1.0626978800000001E-2</v>
      </c>
      <c r="AE138" s="442">
        <v>3.4376288000000001E-3</v>
      </c>
      <c r="AF138" s="438">
        <v>0.2217563702</v>
      </c>
      <c r="AG138" s="439">
        <v>20.366113760000001</v>
      </c>
      <c r="AH138" s="439">
        <v>4.2981733201000001</v>
      </c>
      <c r="AI138" s="439">
        <v>20.155869712000001</v>
      </c>
      <c r="AJ138" s="437">
        <v>111</v>
      </c>
      <c r="AK138" s="443">
        <v>4052</v>
      </c>
    </row>
    <row r="139" spans="1:37" x14ac:dyDescent="0.25">
      <c r="A139" s="435">
        <v>4053</v>
      </c>
      <c r="B139" s="436" t="s">
        <v>160</v>
      </c>
      <c r="C139" s="437">
        <v>94129</v>
      </c>
      <c r="D139" s="438">
        <v>247.69310562000001</v>
      </c>
      <c r="E139" s="438">
        <v>168.04812308000001</v>
      </c>
      <c r="F139" s="438">
        <v>79.644982541000005</v>
      </c>
      <c r="G139" s="439">
        <v>25.888190274999999</v>
      </c>
      <c r="H139" s="438">
        <v>1.6008977976000001</v>
      </c>
      <c r="I139" s="439">
        <v>68.254951171000002</v>
      </c>
      <c r="J139" s="438">
        <v>3.2466632866</v>
      </c>
      <c r="K139" s="439">
        <v>30.609223273000001</v>
      </c>
      <c r="L139" s="439">
        <v>2.8478409976000001</v>
      </c>
      <c r="M139" s="438">
        <v>0.155555057</v>
      </c>
      <c r="N139" s="440">
        <v>4053</v>
      </c>
      <c r="O139" s="441">
        <v>4053</v>
      </c>
      <c r="P139" s="439">
        <v>8.3276070231000006</v>
      </c>
      <c r="Q139" s="438">
        <v>0.73785004649999997</v>
      </c>
      <c r="R139" s="439">
        <v>11.145816837</v>
      </c>
      <c r="S139" s="442">
        <v>2.1390113278</v>
      </c>
      <c r="T139" s="438">
        <v>8.7477743150999991</v>
      </c>
      <c r="U139" s="442">
        <v>0.92343814130000001</v>
      </c>
      <c r="V139" s="438">
        <v>0</v>
      </c>
      <c r="W139" s="442">
        <v>0</v>
      </c>
      <c r="X139" s="438">
        <v>1.6690037214</v>
      </c>
      <c r="Y139" s="442">
        <v>0.2448095636</v>
      </c>
      <c r="Z139" s="438">
        <v>0</v>
      </c>
      <c r="AA139" s="442">
        <v>0</v>
      </c>
      <c r="AB139" s="438">
        <v>13.772864831</v>
      </c>
      <c r="AC139" s="442">
        <v>17.635269568999998</v>
      </c>
      <c r="AD139" s="438">
        <v>0.1999371586</v>
      </c>
      <c r="AE139" s="442">
        <v>3.1991072600000003E-2</v>
      </c>
      <c r="AF139" s="438">
        <v>3.51199393E-2</v>
      </c>
      <c r="AG139" s="439">
        <v>22.920441641</v>
      </c>
      <c r="AH139" s="439">
        <v>9.6433585958000005</v>
      </c>
      <c r="AI139" s="439">
        <v>16.915489984000001</v>
      </c>
      <c r="AJ139" s="437">
        <v>86</v>
      </c>
      <c r="AK139" s="443">
        <v>4053</v>
      </c>
    </row>
    <row r="140" spans="1:37" x14ac:dyDescent="0.25">
      <c r="A140" s="435">
        <v>4054</v>
      </c>
      <c r="B140" s="436" t="s">
        <v>162</v>
      </c>
      <c r="C140" s="437">
        <v>29162</v>
      </c>
      <c r="D140" s="438">
        <v>218.98725605000001</v>
      </c>
      <c r="E140" s="438">
        <v>173.00223498</v>
      </c>
      <c r="F140" s="438">
        <v>45.985021074999999</v>
      </c>
      <c r="G140" s="439">
        <v>24.656752397000002</v>
      </c>
      <c r="H140" s="438">
        <v>0.77836962720000002</v>
      </c>
      <c r="I140" s="439">
        <v>68.391453243000001</v>
      </c>
      <c r="J140" s="438">
        <v>4.4769566093000002</v>
      </c>
      <c r="K140" s="439">
        <v>26.516491635000001</v>
      </c>
      <c r="L140" s="439">
        <v>4.6825339888000004</v>
      </c>
      <c r="M140" s="438">
        <v>0.49375778729999997</v>
      </c>
      <c r="N140" s="440">
        <v>4054</v>
      </c>
      <c r="O140" s="441">
        <v>4054</v>
      </c>
      <c r="P140" s="439">
        <v>3.6180345626000001</v>
      </c>
      <c r="Q140" s="438">
        <v>0.36823940129999999</v>
      </c>
      <c r="R140" s="439">
        <v>6.7759090910999999</v>
      </c>
      <c r="S140" s="442">
        <v>1.5451186025999999</v>
      </c>
      <c r="T140" s="438">
        <v>5.7415376558000002</v>
      </c>
      <c r="U140" s="442">
        <v>0.4040042479</v>
      </c>
      <c r="V140" s="438">
        <v>0</v>
      </c>
      <c r="W140" s="442">
        <v>0</v>
      </c>
      <c r="X140" s="438">
        <v>1.4463924297999999</v>
      </c>
      <c r="Y140" s="442">
        <v>1.2313893773</v>
      </c>
      <c r="Z140" s="438">
        <v>0</v>
      </c>
      <c r="AA140" s="442">
        <v>0</v>
      </c>
      <c r="AB140" s="438">
        <v>19.641039628000001</v>
      </c>
      <c r="AC140" s="442">
        <v>14.456524420999999</v>
      </c>
      <c r="AD140" s="438">
        <v>4.3409546299999997E-2</v>
      </c>
      <c r="AE140" s="442">
        <v>7.8370365999999997E-3</v>
      </c>
      <c r="AF140" s="438">
        <v>1.3237555882000001</v>
      </c>
      <c r="AG140" s="439">
        <v>20.369459876000001</v>
      </c>
      <c r="AH140" s="439">
        <v>4.6008128674000002</v>
      </c>
      <c r="AI140" s="439">
        <v>7.4174764359000003</v>
      </c>
      <c r="AJ140" s="437">
        <v>57</v>
      </c>
      <c r="AK140" s="443">
        <v>4054</v>
      </c>
    </row>
    <row r="141" spans="1:37" x14ac:dyDescent="0.25">
      <c r="A141" s="435">
        <v>4055</v>
      </c>
      <c r="B141" s="436" t="s">
        <v>241</v>
      </c>
      <c r="C141" s="437">
        <v>154676</v>
      </c>
      <c r="D141" s="438">
        <v>206.80030905000001</v>
      </c>
      <c r="E141" s="438">
        <v>155.6484997</v>
      </c>
      <c r="F141" s="438">
        <v>51.151809350000001</v>
      </c>
      <c r="G141" s="439">
        <v>20.500048803999999</v>
      </c>
      <c r="H141" s="438">
        <v>1.3445998662</v>
      </c>
      <c r="I141" s="439">
        <v>47.534898362</v>
      </c>
      <c r="J141" s="438">
        <v>2.9443237019000001</v>
      </c>
      <c r="K141" s="439">
        <v>29.797623040000001</v>
      </c>
      <c r="L141" s="439">
        <v>4.8363872708000004</v>
      </c>
      <c r="M141" s="438">
        <v>0.69924859260000005</v>
      </c>
      <c r="N141" s="440">
        <v>4055</v>
      </c>
      <c r="O141" s="441">
        <v>4055</v>
      </c>
      <c r="P141" s="439">
        <v>2.9252600666999999</v>
      </c>
      <c r="Q141" s="438">
        <v>1.1617667437999999</v>
      </c>
      <c r="R141" s="439">
        <v>31.047012296999998</v>
      </c>
      <c r="S141" s="442">
        <v>3.0746539909999999</v>
      </c>
      <c r="T141" s="438">
        <v>5.9378856690999999</v>
      </c>
      <c r="U141" s="442">
        <v>0.3561249071</v>
      </c>
      <c r="V141" s="438">
        <v>0.95700481979999996</v>
      </c>
      <c r="W141" s="442">
        <v>4.1786737599999998E-2</v>
      </c>
      <c r="X141" s="438">
        <v>2.9705717999999998E-3</v>
      </c>
      <c r="Y141" s="442">
        <v>1.7775684999999999E-3</v>
      </c>
      <c r="Z141" s="438">
        <v>0</v>
      </c>
      <c r="AA141" s="442">
        <v>0</v>
      </c>
      <c r="AB141" s="438">
        <v>9.4246939780000005</v>
      </c>
      <c r="AC141" s="442">
        <v>15.131268664</v>
      </c>
      <c r="AD141" s="438">
        <v>3.4035233E-3</v>
      </c>
      <c r="AE141" s="442">
        <v>1.1009761000000001E-3</v>
      </c>
      <c r="AF141" s="438">
        <v>6.3042082200000002E-2</v>
      </c>
      <c r="AG141" s="439">
        <v>16.942388865000002</v>
      </c>
      <c r="AH141" s="439">
        <v>3.6714542387</v>
      </c>
      <c r="AI141" s="439">
        <v>8.3995837137000002</v>
      </c>
      <c r="AJ141" s="437">
        <v>88</v>
      </c>
      <c r="AK141" s="443">
        <v>4055</v>
      </c>
    </row>
    <row r="142" spans="1:37" x14ac:dyDescent="0.25">
      <c r="A142" s="435">
        <v>4056</v>
      </c>
      <c r="B142" s="436" t="s">
        <v>242</v>
      </c>
      <c r="C142" s="437">
        <v>11224</v>
      </c>
      <c r="D142" s="438">
        <v>195.84234032000001</v>
      </c>
      <c r="E142" s="438">
        <v>142.79205275000001</v>
      </c>
      <c r="F142" s="438">
        <v>53.050287570999998</v>
      </c>
      <c r="G142" s="439">
        <v>17.332312238</v>
      </c>
      <c r="H142" s="438">
        <v>2.1803724475999999</v>
      </c>
      <c r="I142" s="439">
        <v>20.580877434000001</v>
      </c>
      <c r="J142" s="438">
        <v>3.0791322488000001</v>
      </c>
      <c r="K142" s="439">
        <v>36.120550932</v>
      </c>
      <c r="L142" s="439">
        <v>0.54091404359999995</v>
      </c>
      <c r="M142" s="438">
        <v>0.73596283880000002</v>
      </c>
      <c r="N142" s="440">
        <v>4056</v>
      </c>
      <c r="O142" s="441">
        <v>4056</v>
      </c>
      <c r="P142" s="439">
        <v>1.0826638578000001</v>
      </c>
      <c r="Q142" s="438">
        <v>0.15357677180000001</v>
      </c>
      <c r="R142" s="439">
        <v>58.214601748</v>
      </c>
      <c r="S142" s="442">
        <v>7.0206119775999998</v>
      </c>
      <c r="T142" s="438">
        <v>0.33426208549999997</v>
      </c>
      <c r="U142" s="442">
        <v>0.69449665140000005</v>
      </c>
      <c r="V142" s="438">
        <v>0</v>
      </c>
      <c r="W142" s="442">
        <v>0</v>
      </c>
      <c r="X142" s="438">
        <v>0</v>
      </c>
      <c r="Y142" s="442">
        <v>0</v>
      </c>
      <c r="Z142" s="438">
        <v>0</v>
      </c>
      <c r="AA142" s="442">
        <v>0</v>
      </c>
      <c r="AB142" s="438">
        <v>6.6785194664</v>
      </c>
      <c r="AC142" s="442">
        <v>10.635280332000001</v>
      </c>
      <c r="AD142" s="438">
        <v>4.73134E-5</v>
      </c>
      <c r="AE142" s="442">
        <v>1.5305E-5</v>
      </c>
      <c r="AF142" s="438">
        <v>4.3064315999999997E-3</v>
      </c>
      <c r="AG142" s="439">
        <v>18.222808754999999</v>
      </c>
      <c r="AH142" s="439">
        <v>3.3954969241000001</v>
      </c>
      <c r="AI142" s="439">
        <v>8.8355305186000006</v>
      </c>
      <c r="AJ142" s="437">
        <v>29</v>
      </c>
      <c r="AK142" s="443">
        <v>4056</v>
      </c>
    </row>
    <row r="143" spans="1:37" x14ac:dyDescent="0.25">
      <c r="A143" s="435">
        <v>4057</v>
      </c>
      <c r="B143" s="436" t="s">
        <v>385</v>
      </c>
      <c r="C143" s="437">
        <v>5622</v>
      </c>
      <c r="D143" s="438">
        <v>283.48957933000003</v>
      </c>
      <c r="E143" s="438">
        <v>213.66158637000001</v>
      </c>
      <c r="F143" s="438">
        <v>69.827992961000007</v>
      </c>
      <c r="G143" s="439">
        <v>13.555871602</v>
      </c>
      <c r="H143" s="438">
        <v>0.83244503319999996</v>
      </c>
      <c r="I143" s="439">
        <v>39.371388234000001</v>
      </c>
      <c r="J143" s="438">
        <v>3.2713975793999999</v>
      </c>
      <c r="K143" s="439">
        <v>36.817828710000001</v>
      </c>
      <c r="L143" s="439">
        <v>7.9832463300000003E-2</v>
      </c>
      <c r="M143" s="438">
        <v>0.2237763227</v>
      </c>
      <c r="N143" s="440">
        <v>4057</v>
      </c>
      <c r="O143" s="441">
        <v>4057</v>
      </c>
      <c r="P143" s="439">
        <v>0.56008243989999995</v>
      </c>
      <c r="Q143" s="438">
        <v>0.116628918</v>
      </c>
      <c r="R143" s="439">
        <v>88.525840346999999</v>
      </c>
      <c r="S143" s="442">
        <v>3.6879664834999999</v>
      </c>
      <c r="T143" s="438">
        <v>0.53864095690000002</v>
      </c>
      <c r="U143" s="442">
        <v>8.49111689E-2</v>
      </c>
      <c r="V143" s="438">
        <v>0</v>
      </c>
      <c r="W143" s="442">
        <v>0</v>
      </c>
      <c r="X143" s="438">
        <v>0</v>
      </c>
      <c r="Y143" s="442">
        <v>0</v>
      </c>
      <c r="Z143" s="438">
        <v>0</v>
      </c>
      <c r="AA143" s="442">
        <v>0</v>
      </c>
      <c r="AB143" s="438">
        <v>33.850490319999999</v>
      </c>
      <c r="AC143" s="442">
        <v>26.149710871</v>
      </c>
      <c r="AD143" s="438">
        <v>1.8891700000000001E-4</v>
      </c>
      <c r="AE143" s="442">
        <v>6.1111099999999998E-5</v>
      </c>
      <c r="AF143" s="438">
        <v>5.5530828999999999E-3</v>
      </c>
      <c r="AG143" s="439">
        <v>22.315354143</v>
      </c>
      <c r="AH143" s="439">
        <v>2.7108709945</v>
      </c>
      <c r="AI143" s="439">
        <v>10.790739628000001</v>
      </c>
      <c r="AJ143" s="437">
        <v>16</v>
      </c>
      <c r="AK143" s="443">
        <v>4057</v>
      </c>
    </row>
    <row r="144" spans="1:37" x14ac:dyDescent="0.25">
      <c r="A144" s="435">
        <v>4058</v>
      </c>
      <c r="B144" s="436" t="s">
        <v>243</v>
      </c>
      <c r="C144" s="437">
        <v>73721</v>
      </c>
      <c r="D144" s="438">
        <v>249.87017173999999</v>
      </c>
      <c r="E144" s="438">
        <v>183.88633350000001</v>
      </c>
      <c r="F144" s="438">
        <v>65.983838234999993</v>
      </c>
      <c r="G144" s="439">
        <v>28.385504438000002</v>
      </c>
      <c r="H144" s="438">
        <v>2.932791854</v>
      </c>
      <c r="I144" s="439">
        <v>42.145161053999999</v>
      </c>
      <c r="J144" s="438">
        <v>4.1237837508000004</v>
      </c>
      <c r="K144" s="439">
        <v>34.630775759999999</v>
      </c>
      <c r="L144" s="439">
        <v>0.57949101140000003</v>
      </c>
      <c r="M144" s="438">
        <v>8.2188859500000003E-2</v>
      </c>
      <c r="N144" s="440">
        <v>4058</v>
      </c>
      <c r="O144" s="441">
        <v>4058</v>
      </c>
      <c r="P144" s="439">
        <v>1.0077199231</v>
      </c>
      <c r="Q144" s="438">
        <v>0.19881064100000001</v>
      </c>
      <c r="R144" s="439">
        <v>65.349767775000004</v>
      </c>
      <c r="S144" s="442">
        <v>3.1514704921000001</v>
      </c>
      <c r="T144" s="438">
        <v>2.1503735839</v>
      </c>
      <c r="U144" s="442">
        <v>0.4330729371</v>
      </c>
      <c r="V144" s="438">
        <v>0</v>
      </c>
      <c r="W144" s="442">
        <v>0</v>
      </c>
      <c r="X144" s="438">
        <v>0</v>
      </c>
      <c r="Y144" s="442">
        <v>0</v>
      </c>
      <c r="Z144" s="438">
        <v>2.6387312000000001E-3</v>
      </c>
      <c r="AA144" s="442">
        <v>1.3459259000000001E-3</v>
      </c>
      <c r="AB144" s="438">
        <v>7.8253450438999996</v>
      </c>
      <c r="AC144" s="442">
        <v>19.228569467</v>
      </c>
      <c r="AD144" s="438">
        <v>3.5513023999999998E-3</v>
      </c>
      <c r="AE144" s="442">
        <v>1.1487799E-3</v>
      </c>
      <c r="AF144" s="438">
        <v>2.04538171E-2</v>
      </c>
      <c r="AG144" s="439">
        <v>22.301750063</v>
      </c>
      <c r="AH144" s="439">
        <v>4.1642060255000004</v>
      </c>
      <c r="AI144" s="439">
        <v>11.150250502</v>
      </c>
      <c r="AJ144" s="437">
        <v>52</v>
      </c>
      <c r="AK144" s="443">
        <v>4058</v>
      </c>
    </row>
    <row r="145" spans="1:37" x14ac:dyDescent="0.25">
      <c r="A145" s="435">
        <v>4059</v>
      </c>
      <c r="B145" s="436" t="s">
        <v>386</v>
      </c>
      <c r="C145" s="437">
        <v>190767</v>
      </c>
      <c r="D145" s="438">
        <v>199.98972291999999</v>
      </c>
      <c r="E145" s="438">
        <v>154.20312894</v>
      </c>
      <c r="F145" s="438">
        <v>45.786593973999999</v>
      </c>
      <c r="G145" s="439">
        <v>17.390450843</v>
      </c>
      <c r="H145" s="438">
        <v>1.3807065498</v>
      </c>
      <c r="I145" s="439">
        <v>63.650930940000002</v>
      </c>
      <c r="J145" s="438">
        <v>3.2649638139000001</v>
      </c>
      <c r="K145" s="439">
        <v>22.640343539</v>
      </c>
      <c r="L145" s="439">
        <v>3.3723743147</v>
      </c>
      <c r="M145" s="438">
        <v>0.19982892429999999</v>
      </c>
      <c r="N145" s="440">
        <v>4059</v>
      </c>
      <c r="O145" s="441">
        <v>4059</v>
      </c>
      <c r="P145" s="439">
        <v>0.91938492260000004</v>
      </c>
      <c r="Q145" s="438">
        <v>0.1172250821</v>
      </c>
      <c r="R145" s="439">
        <v>25.795137559</v>
      </c>
      <c r="S145" s="442">
        <v>1.9267420591</v>
      </c>
      <c r="T145" s="438">
        <v>4.7283591619000003</v>
      </c>
      <c r="U145" s="442">
        <v>0.2208234604</v>
      </c>
      <c r="V145" s="438">
        <v>0</v>
      </c>
      <c r="W145" s="442">
        <v>0</v>
      </c>
      <c r="X145" s="438">
        <v>5.1935946199999999E-2</v>
      </c>
      <c r="Y145" s="442">
        <v>1.0866288300000001E-2</v>
      </c>
      <c r="Z145" s="438">
        <v>0</v>
      </c>
      <c r="AA145" s="442">
        <v>0</v>
      </c>
      <c r="AB145" s="438">
        <v>14.071982318</v>
      </c>
      <c r="AC145" s="442">
        <v>14.14779171</v>
      </c>
      <c r="AD145" s="438">
        <v>3.2964023E-3</v>
      </c>
      <c r="AE145" s="442">
        <v>5.7188840000000003E-4</v>
      </c>
      <c r="AF145" s="438">
        <v>0.66365985490000001</v>
      </c>
      <c r="AG145" s="439">
        <v>14.638314019999999</v>
      </c>
      <c r="AH145" s="439">
        <v>4.8245249160999997</v>
      </c>
      <c r="AI145" s="439">
        <v>5.9695084004999996</v>
      </c>
      <c r="AJ145" s="437">
        <v>64</v>
      </c>
      <c r="AK145" s="443">
        <v>4059</v>
      </c>
    </row>
    <row r="146" spans="1:37" x14ac:dyDescent="0.25">
      <c r="A146" s="435">
        <v>4060</v>
      </c>
      <c r="B146" s="436" t="s">
        <v>387</v>
      </c>
      <c r="C146" s="437">
        <v>31702</v>
      </c>
      <c r="D146" s="438">
        <v>157.44966158</v>
      </c>
      <c r="E146" s="438">
        <v>114.78729867</v>
      </c>
      <c r="F146" s="438">
        <v>42.662362911000002</v>
      </c>
      <c r="G146" s="439">
        <v>18.278506568000001</v>
      </c>
      <c r="H146" s="438">
        <v>0.94273337170000004</v>
      </c>
      <c r="I146" s="439">
        <v>17.126426507000001</v>
      </c>
      <c r="J146" s="438">
        <v>1.1370692137</v>
      </c>
      <c r="K146" s="439">
        <v>12.304210337000001</v>
      </c>
      <c r="L146" s="439">
        <v>1.2039497270999999</v>
      </c>
      <c r="M146" s="438">
        <v>3.14687222E-2</v>
      </c>
      <c r="N146" s="440">
        <v>4060</v>
      </c>
      <c r="O146" s="441">
        <v>4060</v>
      </c>
      <c r="P146" s="439">
        <v>1.86460241</v>
      </c>
      <c r="Q146" s="438">
        <v>0.52241409539999994</v>
      </c>
      <c r="R146" s="439">
        <v>41.993890559999997</v>
      </c>
      <c r="S146" s="442">
        <v>11.630674278000001</v>
      </c>
      <c r="T146" s="438">
        <v>11.904846527</v>
      </c>
      <c r="U146" s="442">
        <v>1.6403483902</v>
      </c>
      <c r="V146" s="438">
        <v>0</v>
      </c>
      <c r="W146" s="442">
        <v>0</v>
      </c>
      <c r="X146" s="438">
        <v>1.618654E-4</v>
      </c>
      <c r="Y146" s="442">
        <v>1.1312480000000001E-3</v>
      </c>
      <c r="Z146" s="438">
        <v>0</v>
      </c>
      <c r="AA146" s="442">
        <v>0</v>
      </c>
      <c r="AB146" s="438">
        <v>4.5745213033000001</v>
      </c>
      <c r="AC146" s="442">
        <v>7.2717383837999998</v>
      </c>
      <c r="AD146" s="438">
        <v>1.4166991769999999</v>
      </c>
      <c r="AE146" s="442">
        <v>0.31040349410000001</v>
      </c>
      <c r="AF146" s="438">
        <v>0.56318421839999999</v>
      </c>
      <c r="AG146" s="439">
        <v>12.123286535</v>
      </c>
      <c r="AH146" s="439">
        <v>2.9315514957</v>
      </c>
      <c r="AI146" s="439">
        <v>7.6758431519999997</v>
      </c>
      <c r="AJ146" s="437">
        <v>39</v>
      </c>
      <c r="AK146" s="443">
        <v>4060</v>
      </c>
    </row>
    <row r="147" spans="1:37" x14ac:dyDescent="0.25">
      <c r="A147" s="435">
        <v>4061</v>
      </c>
      <c r="B147" s="436" t="s">
        <v>384</v>
      </c>
      <c r="C147" s="437">
        <v>1368</v>
      </c>
      <c r="D147" s="438">
        <v>191.44348581</v>
      </c>
      <c r="E147" s="438">
        <v>135.56841510999999</v>
      </c>
      <c r="F147" s="438">
        <v>55.875070698999998</v>
      </c>
      <c r="G147" s="439">
        <v>7.9127152354000003</v>
      </c>
      <c r="H147" s="438">
        <v>0.26348331730000002</v>
      </c>
      <c r="I147" s="439">
        <v>49.334805684999999</v>
      </c>
      <c r="J147" s="438">
        <v>9.0792890935999999</v>
      </c>
      <c r="K147" s="439">
        <v>27.039572642</v>
      </c>
      <c r="L147" s="439">
        <v>0.27357599420000001</v>
      </c>
      <c r="M147" s="438">
        <v>2.0389048199999999E-2</v>
      </c>
      <c r="N147" s="440">
        <v>4061</v>
      </c>
      <c r="O147" s="441">
        <v>4061</v>
      </c>
      <c r="P147" s="439">
        <v>5.1103463844999997</v>
      </c>
      <c r="Q147" s="438">
        <v>0.51913208040000003</v>
      </c>
      <c r="R147" s="439">
        <v>18.656708965</v>
      </c>
      <c r="S147" s="442">
        <v>3.0831813867000002</v>
      </c>
      <c r="T147" s="438">
        <v>3.5061212778000002</v>
      </c>
      <c r="U147" s="442">
        <v>0.1795385263</v>
      </c>
      <c r="V147" s="438">
        <v>0</v>
      </c>
      <c r="W147" s="442">
        <v>0</v>
      </c>
      <c r="X147" s="438">
        <v>0</v>
      </c>
      <c r="Y147" s="442">
        <v>0</v>
      </c>
      <c r="Z147" s="438">
        <v>0</v>
      </c>
      <c r="AA147" s="442">
        <v>0</v>
      </c>
      <c r="AB147" s="438">
        <v>20.390238833000002</v>
      </c>
      <c r="AC147" s="442">
        <v>15.014778536</v>
      </c>
      <c r="AD147" s="438">
        <v>0</v>
      </c>
      <c r="AE147" s="442">
        <v>0</v>
      </c>
      <c r="AF147" s="438">
        <v>8.4960285799999993E-2</v>
      </c>
      <c r="AG147" s="439">
        <v>14.992735326</v>
      </c>
      <c r="AH147" s="439">
        <v>5.3335113743000004</v>
      </c>
      <c r="AI147" s="439">
        <v>10.648401819</v>
      </c>
      <c r="AJ147" s="437">
        <v>29</v>
      </c>
      <c r="AK147" s="443">
        <v>4061</v>
      </c>
    </row>
    <row r="148" spans="1:37" x14ac:dyDescent="0.25">
      <c r="A148" s="435" t="s">
        <v>39</v>
      </c>
      <c r="B148" s="444" t="s">
        <v>39</v>
      </c>
      <c r="C148" s="437">
        <v>17658923</v>
      </c>
      <c r="D148" s="438">
        <v>302.13063758999999</v>
      </c>
      <c r="E148" s="438">
        <v>235.41388504</v>
      </c>
      <c r="F148" s="438">
        <v>66.716752542999998</v>
      </c>
      <c r="G148" s="439">
        <v>52.466661231000003</v>
      </c>
      <c r="H148" s="438">
        <v>2.4382870754999999</v>
      </c>
      <c r="I148" s="439">
        <v>35.183187994999997</v>
      </c>
      <c r="J148" s="438">
        <v>3.4358743877000002</v>
      </c>
      <c r="K148" s="439">
        <v>26.935975859999999</v>
      </c>
      <c r="L148" s="439">
        <v>9.0715130942000002</v>
      </c>
      <c r="M148" s="438">
        <v>1.1444983745999999</v>
      </c>
      <c r="N148" s="440" t="s">
        <v>39</v>
      </c>
      <c r="O148" s="443" t="s">
        <v>39</v>
      </c>
      <c r="P148" s="439">
        <v>12.807749066</v>
      </c>
      <c r="Q148" s="438">
        <v>2.3622860731999999</v>
      </c>
      <c r="R148" s="439">
        <v>28.775610354000001</v>
      </c>
      <c r="S148" s="442">
        <v>4.8643503600000004</v>
      </c>
      <c r="T148" s="438">
        <v>39.329815080000003</v>
      </c>
      <c r="U148" s="442">
        <v>1.9824093058000001</v>
      </c>
      <c r="V148" s="438">
        <v>8.7219012799999995E-2</v>
      </c>
      <c r="W148" s="442">
        <v>1.7735985900000001E-2</v>
      </c>
      <c r="X148" s="438">
        <v>3.4939419805999998</v>
      </c>
      <c r="Y148" s="442">
        <v>0.8690529696</v>
      </c>
      <c r="Z148" s="438">
        <v>6.5972692000000003E-3</v>
      </c>
      <c r="AA148" s="442">
        <v>1.7049373E-3</v>
      </c>
      <c r="AB148" s="438">
        <v>13.185652767000001</v>
      </c>
      <c r="AC148" s="442">
        <v>15.877024961</v>
      </c>
      <c r="AD148" s="438">
        <v>5.0885419255000004</v>
      </c>
      <c r="AE148" s="442">
        <v>1.2990462797</v>
      </c>
      <c r="AF148" s="438">
        <v>0.77636523489999998</v>
      </c>
      <c r="AG148" s="439">
        <v>22.988505452999998</v>
      </c>
      <c r="AH148" s="439">
        <v>4.1257367428</v>
      </c>
      <c r="AI148" s="439">
        <v>13.515293807999999</v>
      </c>
      <c r="AJ148" s="437">
        <v>257</v>
      </c>
      <c r="AK148" s="443" t="s">
        <v>39</v>
      </c>
    </row>
  </sheetData>
  <mergeCells count="14">
    <mergeCell ref="T5:U5"/>
    <mergeCell ref="D4:F4"/>
    <mergeCell ref="G5:H5"/>
    <mergeCell ref="K5:K6"/>
    <mergeCell ref="P5:Q5"/>
    <mergeCell ref="R5:S5"/>
    <mergeCell ref="AG5:AG6"/>
    <mergeCell ref="AJ5:AJ6"/>
    <mergeCell ref="V5:W5"/>
    <mergeCell ref="X5:Y5"/>
    <mergeCell ref="Z5:AA5"/>
    <mergeCell ref="AB5:AC5"/>
    <mergeCell ref="AD5:AE5"/>
    <mergeCell ref="AF5:AF6"/>
  </mergeCells>
  <pageMargins left="0.70866141732283472" right="0.70866141732283472" top="0.74803149606299213" bottom="0.74803149606299213" header="0.31496062992125984" footer="0.31496062992125984"/>
  <pageSetup paperSize="9" scale="63" pageOrder="overThenDown" orientation="landscape" r:id="rId1"/>
  <colBreaks count="1" manualBreakCount="1">
    <brk id="1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showGridLines="0" zoomScale="90" zoomScaleNormal="90" workbookViewId="0">
      <pane xSplit="2" ySplit="4" topLeftCell="C131" activePane="bottomRight" state="frozen"/>
      <selection pane="topRight" activeCell="C1" sqref="C1"/>
      <selection pane="bottomLeft" activeCell="A5" sqref="A5"/>
      <selection pane="bottomRight" activeCell="C147" sqref="C147"/>
    </sheetView>
  </sheetViews>
  <sheetFormatPr defaultRowHeight="15" x14ac:dyDescent="0.25"/>
  <cols>
    <col min="1" max="1" width="11.7109375" customWidth="1"/>
    <col min="2" max="2" width="50.7109375" bestFit="1" customWidth="1"/>
    <col min="3" max="5" width="9.85546875" bestFit="1" customWidth="1"/>
    <col min="10" max="10" width="12.28515625" bestFit="1" customWidth="1"/>
    <col min="11" max="11" width="11" bestFit="1" customWidth="1"/>
  </cols>
  <sheetData>
    <row r="1" spans="1:11" x14ac:dyDescent="0.25">
      <c r="A1" s="547" t="s">
        <v>742</v>
      </c>
    </row>
    <row r="3" spans="1:11" x14ac:dyDescent="0.25">
      <c r="A3" s="1107" t="s">
        <v>244</v>
      </c>
      <c r="B3" s="1109" t="s">
        <v>245</v>
      </c>
      <c r="C3" s="1111" t="s">
        <v>745</v>
      </c>
      <c r="D3" s="1112"/>
      <c r="E3" s="1113"/>
      <c r="F3" s="999" t="s">
        <v>746</v>
      </c>
      <c r="G3" s="1114"/>
      <c r="H3" s="1115"/>
      <c r="I3" s="861"/>
      <c r="J3" s="1116" t="s">
        <v>743</v>
      </c>
      <c r="K3" s="1117"/>
    </row>
    <row r="4" spans="1:11" ht="38.25" customHeight="1" x14ac:dyDescent="0.25">
      <c r="A4" s="1108"/>
      <c r="B4" s="1110"/>
      <c r="C4" s="856" t="s">
        <v>3465</v>
      </c>
      <c r="D4" s="857" t="s">
        <v>3464</v>
      </c>
      <c r="E4" s="858" t="s">
        <v>3463</v>
      </c>
      <c r="F4" s="859" t="s">
        <v>11</v>
      </c>
      <c r="G4" s="857" t="s">
        <v>30</v>
      </c>
      <c r="H4" s="858" t="s">
        <v>31</v>
      </c>
      <c r="I4" s="861"/>
      <c r="J4" s="854" t="s">
        <v>142</v>
      </c>
      <c r="K4" s="855" t="s">
        <v>85</v>
      </c>
    </row>
    <row r="5" spans="1:11" x14ac:dyDescent="0.25">
      <c r="A5" s="862" t="s">
        <v>3242</v>
      </c>
      <c r="B5" s="863" t="s">
        <v>3243</v>
      </c>
      <c r="C5" s="864">
        <v>12793</v>
      </c>
      <c r="D5" s="865">
        <v>11299</v>
      </c>
      <c r="E5" s="866">
        <v>9536</v>
      </c>
      <c r="F5" s="865">
        <v>477.54649624000001</v>
      </c>
      <c r="G5" s="865">
        <v>494.97420426000002</v>
      </c>
      <c r="H5" s="866">
        <v>500.08894182</v>
      </c>
      <c r="I5" s="210"/>
      <c r="J5" s="867">
        <v>-15.603150721302772</v>
      </c>
      <c r="K5" s="868">
        <v>1.0333341648877781</v>
      </c>
    </row>
    <row r="6" spans="1:11" x14ac:dyDescent="0.25">
      <c r="A6" s="869" t="s">
        <v>3244</v>
      </c>
      <c r="B6" s="870" t="s">
        <v>3245</v>
      </c>
      <c r="C6" s="871">
        <v>36</v>
      </c>
      <c r="D6" s="872">
        <v>932</v>
      </c>
      <c r="E6" s="873">
        <v>1792</v>
      </c>
      <c r="F6" s="872">
        <v>2664.4145638999998</v>
      </c>
      <c r="G6" s="872">
        <v>927.77317049999999</v>
      </c>
      <c r="H6" s="873">
        <v>1238.7454063</v>
      </c>
      <c r="I6" s="210"/>
      <c r="J6" s="106">
        <v>92.274678111587988</v>
      </c>
      <c r="K6" s="107">
        <v>33.518131983964295</v>
      </c>
    </row>
    <row r="7" spans="1:11" x14ac:dyDescent="0.25">
      <c r="A7" s="869" t="s">
        <v>3246</v>
      </c>
      <c r="B7" s="870" t="s">
        <v>3247</v>
      </c>
      <c r="C7" s="871">
        <v>11202</v>
      </c>
      <c r="D7" s="872">
        <v>30255</v>
      </c>
      <c r="E7" s="873">
        <v>29684</v>
      </c>
      <c r="F7" s="872">
        <v>407.26192914000001</v>
      </c>
      <c r="G7" s="872">
        <v>230.62231818999999</v>
      </c>
      <c r="H7" s="873">
        <v>264.11037888999999</v>
      </c>
      <c r="I7" s="210"/>
      <c r="J7" s="106">
        <v>-1.8872913568005245</v>
      </c>
      <c r="K7" s="107">
        <v>14.520737178788835</v>
      </c>
    </row>
    <row r="8" spans="1:11" x14ac:dyDescent="0.25">
      <c r="A8" s="869" t="s">
        <v>3248</v>
      </c>
      <c r="B8" s="870" t="s">
        <v>146</v>
      </c>
      <c r="C8" s="871">
        <v>196260</v>
      </c>
      <c r="D8" s="872">
        <v>256714</v>
      </c>
      <c r="E8" s="873">
        <v>28617</v>
      </c>
      <c r="F8" s="872">
        <v>263.11995515000001</v>
      </c>
      <c r="G8" s="872">
        <v>285.23302194000001</v>
      </c>
      <c r="H8" s="873">
        <v>396.48422905000001</v>
      </c>
      <c r="I8" s="210"/>
      <c r="J8" s="106">
        <v>-88.852575239371447</v>
      </c>
      <c r="K8" s="107">
        <v>39.003621093143323</v>
      </c>
    </row>
    <row r="9" spans="1:11" x14ac:dyDescent="0.25">
      <c r="A9" s="869" t="s">
        <v>3249</v>
      </c>
      <c r="B9" s="870" t="s">
        <v>3250</v>
      </c>
      <c r="C9" s="871">
        <v>17790</v>
      </c>
      <c r="D9" s="872">
        <v>19340</v>
      </c>
      <c r="E9" s="873">
        <v>14023</v>
      </c>
      <c r="F9" s="872">
        <v>1310.1745002</v>
      </c>
      <c r="G9" s="872">
        <v>1240.3457880999999</v>
      </c>
      <c r="H9" s="873">
        <v>1869.2738844999999</v>
      </c>
      <c r="I9" s="210"/>
      <c r="J9" s="106">
        <v>-27.492244053774563</v>
      </c>
      <c r="K9" s="107">
        <v>50.705867866364216</v>
      </c>
    </row>
    <row r="10" spans="1:11" x14ac:dyDescent="0.25">
      <c r="A10" s="874" t="s">
        <v>3251</v>
      </c>
      <c r="B10" s="875" t="s">
        <v>3252</v>
      </c>
      <c r="C10" s="871">
        <v>89676</v>
      </c>
      <c r="D10" s="872">
        <v>112855</v>
      </c>
      <c r="E10" s="873">
        <v>113751</v>
      </c>
      <c r="F10" s="872">
        <v>933.22013939999999</v>
      </c>
      <c r="G10" s="872">
        <v>879.02749715000004</v>
      </c>
      <c r="H10" s="873">
        <v>1114.1429736</v>
      </c>
      <c r="I10" s="210"/>
      <c r="J10" s="106">
        <v>0.79393912542642386</v>
      </c>
      <c r="K10" s="107">
        <v>26.747226589873009</v>
      </c>
    </row>
    <row r="11" spans="1:11" x14ac:dyDescent="0.25">
      <c r="A11" s="869" t="s">
        <v>3253</v>
      </c>
      <c r="B11" s="870" t="s">
        <v>3254</v>
      </c>
      <c r="C11" s="871">
        <v>29579</v>
      </c>
      <c r="D11" s="872">
        <v>28688</v>
      </c>
      <c r="E11" s="873">
        <v>30979</v>
      </c>
      <c r="F11" s="872">
        <v>397.19985639999999</v>
      </c>
      <c r="G11" s="872">
        <v>427.16269934000002</v>
      </c>
      <c r="H11" s="873">
        <v>340.76498164999998</v>
      </c>
      <c r="I11" s="210"/>
      <c r="J11" s="106">
        <v>7.985917456776348</v>
      </c>
      <c r="K11" s="107">
        <v>-20.225950866845654</v>
      </c>
    </row>
    <row r="12" spans="1:11" x14ac:dyDescent="0.25">
      <c r="A12" s="869" t="s">
        <v>3255</v>
      </c>
      <c r="B12" s="870" t="s">
        <v>3256</v>
      </c>
      <c r="C12" s="871">
        <v>133</v>
      </c>
      <c r="D12" s="872">
        <v>133</v>
      </c>
      <c r="E12" s="873">
        <v>0</v>
      </c>
      <c r="F12" s="872">
        <v>232.80451865000001</v>
      </c>
      <c r="G12" s="872">
        <v>187.80541602</v>
      </c>
      <c r="H12" s="873">
        <v>0</v>
      </c>
      <c r="I12" s="210"/>
      <c r="J12" s="106"/>
      <c r="K12" s="107"/>
    </row>
    <row r="13" spans="1:11" x14ac:dyDescent="0.25">
      <c r="A13" s="869" t="s">
        <v>3257</v>
      </c>
      <c r="B13" s="870" t="s">
        <v>3258</v>
      </c>
      <c r="C13" s="871">
        <v>2583</v>
      </c>
      <c r="D13" s="872">
        <v>6696</v>
      </c>
      <c r="E13" s="873">
        <v>11915</v>
      </c>
      <c r="F13" s="872">
        <v>947.89059935</v>
      </c>
      <c r="G13" s="872">
        <v>885.45089763999999</v>
      </c>
      <c r="H13" s="873">
        <v>826.90120488000002</v>
      </c>
      <c r="I13" s="210"/>
      <c r="J13" s="106">
        <v>77.942054958183988</v>
      </c>
      <c r="K13" s="107">
        <v>-6.6124155406079517</v>
      </c>
    </row>
    <row r="14" spans="1:11" x14ac:dyDescent="0.25">
      <c r="A14" s="869" t="s">
        <v>3259</v>
      </c>
      <c r="B14" s="870" t="s">
        <v>3260</v>
      </c>
      <c r="C14" s="871">
        <v>30202</v>
      </c>
      <c r="D14" s="872">
        <v>10995</v>
      </c>
      <c r="E14" s="873">
        <v>12596</v>
      </c>
      <c r="F14" s="872">
        <v>250.48129677</v>
      </c>
      <c r="G14" s="872">
        <v>647.6925225</v>
      </c>
      <c r="H14" s="873">
        <v>259.9450281</v>
      </c>
      <c r="I14" s="210"/>
      <c r="J14" s="106">
        <v>14.561164165529794</v>
      </c>
      <c r="K14" s="107">
        <v>-59.865982843734308</v>
      </c>
    </row>
    <row r="15" spans="1:11" x14ac:dyDescent="0.25">
      <c r="A15" s="869" t="s">
        <v>3261</v>
      </c>
      <c r="B15" s="870" t="s">
        <v>3262</v>
      </c>
      <c r="C15" s="871">
        <v>168825</v>
      </c>
      <c r="D15" s="872">
        <v>246035</v>
      </c>
      <c r="E15" s="873">
        <v>240453</v>
      </c>
      <c r="F15" s="872">
        <v>713.21509963999995</v>
      </c>
      <c r="G15" s="872">
        <v>467.93339537999998</v>
      </c>
      <c r="H15" s="873">
        <v>519.56263578000005</v>
      </c>
      <c r="I15" s="210"/>
      <c r="J15" s="106">
        <v>-2.2687828967423385</v>
      </c>
      <c r="K15" s="107">
        <v>11.033459229400133</v>
      </c>
    </row>
    <row r="16" spans="1:11" x14ac:dyDescent="0.25">
      <c r="A16" s="874" t="s">
        <v>3263</v>
      </c>
      <c r="B16" s="875" t="s">
        <v>3264</v>
      </c>
      <c r="C16" s="871">
        <v>288283</v>
      </c>
      <c r="D16" s="872">
        <v>432716</v>
      </c>
      <c r="E16" s="873">
        <v>455113</v>
      </c>
      <c r="F16" s="872">
        <v>283.09162284000001</v>
      </c>
      <c r="G16" s="872">
        <v>346.66850178999999</v>
      </c>
      <c r="H16" s="873">
        <v>441.17457651000001</v>
      </c>
      <c r="I16" s="210"/>
      <c r="J16" s="106">
        <v>5.1759121456105062</v>
      </c>
      <c r="K16" s="107">
        <v>27.261223396998613</v>
      </c>
    </row>
    <row r="17" spans="1:11" x14ac:dyDescent="0.25">
      <c r="A17" s="869" t="s">
        <v>3265</v>
      </c>
      <c r="B17" s="870" t="s">
        <v>3266</v>
      </c>
      <c r="C17" s="871">
        <v>39097</v>
      </c>
      <c r="D17" s="872">
        <v>67187</v>
      </c>
      <c r="E17" s="873">
        <v>82783</v>
      </c>
      <c r="F17" s="872">
        <v>591.04001217999996</v>
      </c>
      <c r="G17" s="872">
        <v>661.98203753999996</v>
      </c>
      <c r="H17" s="873">
        <v>839.28036587999998</v>
      </c>
      <c r="I17" s="210"/>
      <c r="J17" s="106">
        <v>23.212823909387236</v>
      </c>
      <c r="K17" s="107">
        <v>26.78295154334711</v>
      </c>
    </row>
    <row r="18" spans="1:11" x14ac:dyDescent="0.25">
      <c r="A18" s="869" t="s">
        <v>3267</v>
      </c>
      <c r="B18" s="870" t="s">
        <v>3452</v>
      </c>
      <c r="C18" s="871">
        <v>6846</v>
      </c>
      <c r="D18" s="872">
        <v>7358</v>
      </c>
      <c r="E18" s="873">
        <v>7076</v>
      </c>
      <c r="F18" s="872">
        <v>504.14807449</v>
      </c>
      <c r="G18" s="872">
        <v>451.42411507000003</v>
      </c>
      <c r="H18" s="873">
        <v>286.01555831000002</v>
      </c>
      <c r="I18" s="210"/>
      <c r="J18" s="106">
        <v>-3.8325631965207885</v>
      </c>
      <c r="K18" s="107">
        <v>-36.641497704293215</v>
      </c>
    </row>
    <row r="19" spans="1:11" x14ac:dyDescent="0.25">
      <c r="A19" s="869" t="s">
        <v>3268</v>
      </c>
      <c r="B19" s="870" t="s">
        <v>3269</v>
      </c>
      <c r="C19" s="871">
        <v>51958</v>
      </c>
      <c r="D19" s="872">
        <v>84026</v>
      </c>
      <c r="E19" s="873">
        <v>1236</v>
      </c>
      <c r="F19" s="872">
        <v>130.65965648</v>
      </c>
      <c r="G19" s="872">
        <v>153.93067993</v>
      </c>
      <c r="H19" s="873">
        <v>2376.5454094000002</v>
      </c>
      <c r="I19" s="210"/>
      <c r="J19" s="106">
        <v>-98.529026729821723</v>
      </c>
      <c r="K19" s="107">
        <v>1443.9062638330024</v>
      </c>
    </row>
    <row r="20" spans="1:11" x14ac:dyDescent="0.25">
      <c r="A20" s="869" t="s">
        <v>3270</v>
      </c>
      <c r="B20" s="870" t="s">
        <v>3271</v>
      </c>
      <c r="C20" s="871">
        <v>249612</v>
      </c>
      <c r="D20" s="872">
        <v>305467</v>
      </c>
      <c r="E20" s="873">
        <v>2398</v>
      </c>
      <c r="F20" s="872">
        <v>86.504803534000004</v>
      </c>
      <c r="G20" s="872">
        <v>86.174079234000004</v>
      </c>
      <c r="H20" s="873">
        <v>2573.9884268999999</v>
      </c>
      <c r="I20" s="210"/>
      <c r="J20" s="106">
        <v>-99.214972484752849</v>
      </c>
      <c r="K20" s="107">
        <v>2886.9636551735061</v>
      </c>
    </row>
    <row r="21" spans="1:11" x14ac:dyDescent="0.25">
      <c r="A21" s="869" t="s">
        <v>3272</v>
      </c>
      <c r="B21" s="870" t="s">
        <v>3273</v>
      </c>
      <c r="C21" s="871">
        <v>5636</v>
      </c>
      <c r="D21" s="872">
        <v>4637</v>
      </c>
      <c r="E21" s="873">
        <v>777</v>
      </c>
      <c r="F21" s="872">
        <v>199.44874933</v>
      </c>
      <c r="G21" s="872">
        <v>175.54863689999999</v>
      </c>
      <c r="H21" s="873">
        <v>3643.5317406999998</v>
      </c>
      <c r="I21" s="210"/>
      <c r="J21" s="106">
        <v>-83.243476385594136</v>
      </c>
      <c r="K21" s="107">
        <v>1975.5112685810893</v>
      </c>
    </row>
    <row r="22" spans="1:11" x14ac:dyDescent="0.25">
      <c r="A22" s="874" t="s">
        <v>3274</v>
      </c>
      <c r="B22" s="875" t="s">
        <v>3275</v>
      </c>
      <c r="C22" s="871">
        <v>5210</v>
      </c>
      <c r="D22" s="872">
        <v>6362</v>
      </c>
      <c r="E22" s="873">
        <v>20967</v>
      </c>
      <c r="F22" s="872">
        <v>381.09151507000001</v>
      </c>
      <c r="G22" s="872">
        <v>191.28624431</v>
      </c>
      <c r="H22" s="873">
        <v>271.66002665000002</v>
      </c>
      <c r="I22" s="210"/>
      <c r="J22" s="106">
        <v>229.56617415906945</v>
      </c>
      <c r="K22" s="107">
        <v>42.017544246279215</v>
      </c>
    </row>
    <row r="23" spans="1:11" x14ac:dyDescent="0.25">
      <c r="A23" s="869" t="s">
        <v>3276</v>
      </c>
      <c r="B23" s="870" t="s">
        <v>3277</v>
      </c>
      <c r="C23" s="871">
        <v>0</v>
      </c>
      <c r="D23" s="872">
        <v>0</v>
      </c>
      <c r="E23" s="873">
        <v>383</v>
      </c>
      <c r="F23" s="872">
        <v>0</v>
      </c>
      <c r="G23" s="872">
        <v>0</v>
      </c>
      <c r="H23" s="873">
        <v>2886.5124113000002</v>
      </c>
      <c r="I23" s="210"/>
      <c r="J23" s="106"/>
      <c r="K23" s="107"/>
    </row>
    <row r="24" spans="1:11" x14ac:dyDescent="0.25">
      <c r="A24" s="869" t="s">
        <v>3278</v>
      </c>
      <c r="B24" s="870" t="s">
        <v>3279</v>
      </c>
      <c r="C24" s="871">
        <v>0</v>
      </c>
      <c r="D24" s="872">
        <v>15531</v>
      </c>
      <c r="E24" s="873">
        <v>27416</v>
      </c>
      <c r="F24" s="872">
        <v>0</v>
      </c>
      <c r="G24" s="872">
        <v>638.63025718999995</v>
      </c>
      <c r="H24" s="873">
        <v>967.99531477999994</v>
      </c>
      <c r="I24" s="210"/>
      <c r="J24" s="106">
        <v>76.524370613611481</v>
      </c>
      <c r="K24" s="107">
        <v>51.573669409153908</v>
      </c>
    </row>
    <row r="25" spans="1:11" x14ac:dyDescent="0.25">
      <c r="A25" s="869" t="s">
        <v>3280</v>
      </c>
      <c r="B25" s="870" t="s">
        <v>156</v>
      </c>
      <c r="C25" s="871">
        <v>82481</v>
      </c>
      <c r="D25" s="872">
        <v>81183</v>
      </c>
      <c r="E25" s="873">
        <v>78728</v>
      </c>
      <c r="F25" s="872">
        <v>515.07648056000005</v>
      </c>
      <c r="G25" s="872">
        <v>520.56120801999998</v>
      </c>
      <c r="H25" s="873">
        <v>722.30798335999998</v>
      </c>
      <c r="I25" s="210"/>
      <c r="J25" s="106">
        <v>-3.0240321249522695</v>
      </c>
      <c r="K25" s="107">
        <v>38.755629930121273</v>
      </c>
    </row>
    <row r="26" spans="1:11" x14ac:dyDescent="0.25">
      <c r="A26" s="869" t="s">
        <v>3281</v>
      </c>
      <c r="B26" s="870" t="s">
        <v>157</v>
      </c>
      <c r="C26" s="871">
        <v>211991</v>
      </c>
      <c r="D26" s="872">
        <v>266465</v>
      </c>
      <c r="E26" s="873">
        <v>267249</v>
      </c>
      <c r="F26" s="872">
        <v>394.91121926</v>
      </c>
      <c r="G26" s="872">
        <v>446.18081906999998</v>
      </c>
      <c r="H26" s="873">
        <v>393.30850442000002</v>
      </c>
      <c r="I26" s="210"/>
      <c r="J26" s="106">
        <v>0.29422250576998099</v>
      </c>
      <c r="K26" s="107">
        <v>-11.849974806224239</v>
      </c>
    </row>
    <row r="27" spans="1:11" x14ac:dyDescent="0.25">
      <c r="A27" s="874" t="s">
        <v>3282</v>
      </c>
      <c r="B27" s="875" t="s">
        <v>3283</v>
      </c>
      <c r="C27" s="871">
        <v>53465</v>
      </c>
      <c r="D27" s="872">
        <v>52314</v>
      </c>
      <c r="E27" s="873">
        <v>51623</v>
      </c>
      <c r="F27" s="872">
        <v>422.64032295999999</v>
      </c>
      <c r="G27" s="872">
        <v>448.30644286</v>
      </c>
      <c r="H27" s="873">
        <v>455.51531853</v>
      </c>
      <c r="I27" s="210"/>
      <c r="J27" s="106">
        <v>-1.3208701303666359</v>
      </c>
      <c r="K27" s="107">
        <v>1.6080241060133948</v>
      </c>
    </row>
    <row r="28" spans="1:11" x14ac:dyDescent="0.25">
      <c r="A28" s="869" t="s">
        <v>3284</v>
      </c>
      <c r="B28" s="870" t="s">
        <v>3285</v>
      </c>
      <c r="C28" s="871">
        <v>99290</v>
      </c>
      <c r="D28" s="872">
        <v>19532</v>
      </c>
      <c r="E28" s="873">
        <v>20088</v>
      </c>
      <c r="F28" s="872">
        <v>313.73760024000001</v>
      </c>
      <c r="G28" s="872">
        <v>555.57276978000004</v>
      </c>
      <c r="H28" s="873">
        <v>558.17516516000001</v>
      </c>
      <c r="I28" s="210"/>
      <c r="J28" s="106">
        <v>2.8466106901495092</v>
      </c>
      <c r="K28" s="107">
        <v>0.46841665422703294</v>
      </c>
    </row>
    <row r="29" spans="1:11" x14ac:dyDescent="0.25">
      <c r="A29" s="869" t="s">
        <v>3286</v>
      </c>
      <c r="B29" s="870" t="s">
        <v>3287</v>
      </c>
      <c r="C29" s="871">
        <v>306453</v>
      </c>
      <c r="D29" s="872">
        <v>282475</v>
      </c>
      <c r="E29" s="873">
        <v>166485</v>
      </c>
      <c r="F29" s="872">
        <v>328.89015491999999</v>
      </c>
      <c r="G29" s="872">
        <v>289.57080516000002</v>
      </c>
      <c r="H29" s="873">
        <v>373.50999479000001</v>
      </c>
      <c r="I29" s="210"/>
      <c r="J29" s="106">
        <v>-41.062040888574217</v>
      </c>
      <c r="K29" s="107">
        <v>28.987449057103689</v>
      </c>
    </row>
    <row r="30" spans="1:11" x14ac:dyDescent="0.25">
      <c r="A30" s="869" t="s">
        <v>3288</v>
      </c>
      <c r="B30" s="870" t="s">
        <v>3289</v>
      </c>
      <c r="C30" s="871">
        <v>75747</v>
      </c>
      <c r="D30" s="872">
        <v>46126</v>
      </c>
      <c r="E30" s="873">
        <v>30746</v>
      </c>
      <c r="F30" s="872">
        <v>320.79355213999997</v>
      </c>
      <c r="G30" s="872">
        <v>229.22776772</v>
      </c>
      <c r="H30" s="873">
        <v>290.23505304000003</v>
      </c>
      <c r="I30" s="210"/>
      <c r="J30" s="106">
        <v>-33.343450548497586</v>
      </c>
      <c r="K30" s="107">
        <v>26.61426489766281</v>
      </c>
    </row>
    <row r="31" spans="1:11" x14ac:dyDescent="0.25">
      <c r="A31" s="869" t="s">
        <v>3290</v>
      </c>
      <c r="B31" s="870" t="s">
        <v>3291</v>
      </c>
      <c r="C31" s="871">
        <v>348964</v>
      </c>
      <c r="D31" s="872">
        <v>387283</v>
      </c>
      <c r="E31" s="873">
        <v>382890</v>
      </c>
      <c r="F31" s="872">
        <v>284.37213050000003</v>
      </c>
      <c r="G31" s="872">
        <v>267.22776427000002</v>
      </c>
      <c r="H31" s="873">
        <v>267.05252709000001</v>
      </c>
      <c r="I31" s="210"/>
      <c r="J31" s="106">
        <v>-1.1343126344301235</v>
      </c>
      <c r="K31" s="107">
        <v>-6.5575963066077936E-2</v>
      </c>
    </row>
    <row r="32" spans="1:11" x14ac:dyDescent="0.25">
      <c r="A32" s="869" t="s">
        <v>3292</v>
      </c>
      <c r="B32" s="870" t="s">
        <v>163</v>
      </c>
      <c r="C32" s="871">
        <v>18016</v>
      </c>
      <c r="D32" s="872">
        <v>22480</v>
      </c>
      <c r="E32" s="873">
        <v>18055</v>
      </c>
      <c r="F32" s="872">
        <v>642.92189832999998</v>
      </c>
      <c r="G32" s="872">
        <v>663.54416069000001</v>
      </c>
      <c r="H32" s="873">
        <v>724.48578118</v>
      </c>
      <c r="I32" s="210"/>
      <c r="J32" s="106">
        <v>-19.684163701067614</v>
      </c>
      <c r="K32" s="107">
        <v>9.1842599332994759</v>
      </c>
    </row>
    <row r="33" spans="1:11" x14ac:dyDescent="0.25">
      <c r="A33" s="874" t="s">
        <v>3293</v>
      </c>
      <c r="B33" s="875" t="s">
        <v>3294</v>
      </c>
      <c r="C33" s="871">
        <v>46049</v>
      </c>
      <c r="D33" s="872">
        <v>46995</v>
      </c>
      <c r="E33" s="873">
        <v>59767</v>
      </c>
      <c r="F33" s="872">
        <v>310.11584750999998</v>
      </c>
      <c r="G33" s="872">
        <v>320.99688235000002</v>
      </c>
      <c r="H33" s="873">
        <v>395.25355777999999</v>
      </c>
      <c r="I33" s="210"/>
      <c r="J33" s="106">
        <v>27.177359293541858</v>
      </c>
      <c r="K33" s="107">
        <v>23.133145370874342</v>
      </c>
    </row>
    <row r="34" spans="1:11" x14ac:dyDescent="0.25">
      <c r="A34" s="869" t="s">
        <v>3295</v>
      </c>
      <c r="B34" s="870" t="s">
        <v>165</v>
      </c>
      <c r="C34" s="871">
        <v>168524</v>
      </c>
      <c r="D34" s="872">
        <v>250271</v>
      </c>
      <c r="E34" s="873">
        <v>235054</v>
      </c>
      <c r="F34" s="872">
        <v>519.25322929000004</v>
      </c>
      <c r="G34" s="872">
        <v>420.05669958999999</v>
      </c>
      <c r="H34" s="873">
        <v>448.45360116000001</v>
      </c>
      <c r="I34" s="210"/>
      <c r="J34" s="106">
        <v>-6.0802090533861319</v>
      </c>
      <c r="K34" s="107">
        <v>6.7602544127297604</v>
      </c>
    </row>
    <row r="35" spans="1:11" x14ac:dyDescent="0.25">
      <c r="A35" s="869" t="s">
        <v>3296</v>
      </c>
      <c r="B35" s="870" t="s">
        <v>3297</v>
      </c>
      <c r="C35" s="871">
        <v>145432</v>
      </c>
      <c r="D35" s="872">
        <v>221196</v>
      </c>
      <c r="E35" s="873">
        <v>275941</v>
      </c>
      <c r="F35" s="872">
        <v>332.02663283999999</v>
      </c>
      <c r="G35" s="872">
        <v>343.17790865000001</v>
      </c>
      <c r="H35" s="873">
        <v>366.48713715999997</v>
      </c>
      <c r="I35" s="210"/>
      <c r="J35" s="106">
        <v>24.749543391381401</v>
      </c>
      <c r="K35" s="107">
        <v>6.792170452257329</v>
      </c>
    </row>
    <row r="36" spans="1:11" x14ac:dyDescent="0.25">
      <c r="A36" s="869" t="s">
        <v>3298</v>
      </c>
      <c r="B36" s="870" t="s">
        <v>3299</v>
      </c>
      <c r="C36" s="871">
        <v>19084</v>
      </c>
      <c r="D36" s="872">
        <v>21871</v>
      </c>
      <c r="E36" s="873">
        <v>37817</v>
      </c>
      <c r="F36" s="872">
        <v>312.01936361000003</v>
      </c>
      <c r="G36" s="872">
        <v>298.68133323000001</v>
      </c>
      <c r="H36" s="873">
        <v>303.23104776999998</v>
      </c>
      <c r="I36" s="210"/>
      <c r="J36" s="106">
        <v>72.909331992135691</v>
      </c>
      <c r="K36" s="107">
        <v>1.5232671191059755</v>
      </c>
    </row>
    <row r="37" spans="1:11" x14ac:dyDescent="0.25">
      <c r="A37" s="869" t="s">
        <v>3300</v>
      </c>
      <c r="B37" s="870" t="s">
        <v>3301</v>
      </c>
      <c r="C37" s="871">
        <v>44739</v>
      </c>
      <c r="D37" s="872">
        <v>55608</v>
      </c>
      <c r="E37" s="873">
        <v>59728</v>
      </c>
      <c r="F37" s="872">
        <v>473.14525393000002</v>
      </c>
      <c r="G37" s="872">
        <v>446.2860349</v>
      </c>
      <c r="H37" s="873">
        <v>403.71125037000002</v>
      </c>
      <c r="I37" s="210"/>
      <c r="J37" s="106">
        <v>7.4090058984318752</v>
      </c>
      <c r="K37" s="107">
        <v>-9.5397976187042932</v>
      </c>
    </row>
    <row r="38" spans="1:11" x14ac:dyDescent="0.25">
      <c r="A38" s="869" t="s">
        <v>3302</v>
      </c>
      <c r="B38" s="870" t="s">
        <v>168</v>
      </c>
      <c r="C38" s="871">
        <v>12399</v>
      </c>
      <c r="D38" s="872">
        <v>11804</v>
      </c>
      <c r="E38" s="873">
        <v>14198</v>
      </c>
      <c r="F38" s="872">
        <v>356.60956262000002</v>
      </c>
      <c r="G38" s="872">
        <v>330.76161343000001</v>
      </c>
      <c r="H38" s="873">
        <v>360.14787131999998</v>
      </c>
      <c r="I38" s="210"/>
      <c r="J38" s="106">
        <v>20.281260589630623</v>
      </c>
      <c r="K38" s="107">
        <v>8.8844221024514614</v>
      </c>
    </row>
    <row r="39" spans="1:11" x14ac:dyDescent="0.25">
      <c r="A39" s="874" t="s">
        <v>3303</v>
      </c>
      <c r="B39" s="875" t="s">
        <v>169</v>
      </c>
      <c r="C39" s="871">
        <v>131751</v>
      </c>
      <c r="D39" s="872">
        <v>153525</v>
      </c>
      <c r="E39" s="873">
        <v>163073</v>
      </c>
      <c r="F39" s="872">
        <v>354.74406112000003</v>
      </c>
      <c r="G39" s="872">
        <v>360.93166812999999</v>
      </c>
      <c r="H39" s="873">
        <v>426.73010849000002</v>
      </c>
      <c r="I39" s="210"/>
      <c r="J39" s="106">
        <v>6.219182543559687</v>
      </c>
      <c r="K39" s="107">
        <v>18.230165477278316</v>
      </c>
    </row>
    <row r="40" spans="1:11" x14ac:dyDescent="0.25">
      <c r="A40" s="869" t="s">
        <v>3304</v>
      </c>
      <c r="B40" s="870" t="s">
        <v>170</v>
      </c>
      <c r="C40" s="871">
        <v>63132</v>
      </c>
      <c r="D40" s="872">
        <v>75225</v>
      </c>
      <c r="E40" s="873">
        <v>77300</v>
      </c>
      <c r="F40" s="872">
        <v>431.03452356000003</v>
      </c>
      <c r="G40" s="872">
        <v>374.83205758999998</v>
      </c>
      <c r="H40" s="873">
        <v>408.78629116000002</v>
      </c>
      <c r="I40" s="210"/>
      <c r="J40" s="106">
        <v>2.7583914921901043</v>
      </c>
      <c r="K40" s="107">
        <v>9.0585191107479766</v>
      </c>
    </row>
    <row r="41" spans="1:11" x14ac:dyDescent="0.25">
      <c r="A41" s="869" t="s">
        <v>3305</v>
      </c>
      <c r="B41" s="870" t="s">
        <v>171</v>
      </c>
      <c r="C41" s="871">
        <v>391468</v>
      </c>
      <c r="D41" s="872">
        <v>386181</v>
      </c>
      <c r="E41" s="873">
        <v>452335</v>
      </c>
      <c r="F41" s="872">
        <v>204.38069354000001</v>
      </c>
      <c r="G41" s="872">
        <v>202.26122831999999</v>
      </c>
      <c r="H41" s="873">
        <v>248.19767931999999</v>
      </c>
      <c r="I41" s="210"/>
      <c r="J41" s="106">
        <v>17.130309362708161</v>
      </c>
      <c r="K41" s="107">
        <v>22.711446668030398</v>
      </c>
    </row>
    <row r="42" spans="1:11" x14ac:dyDescent="0.25">
      <c r="A42" s="869" t="s">
        <v>3306</v>
      </c>
      <c r="B42" s="870" t="s">
        <v>3307</v>
      </c>
      <c r="C42" s="871">
        <v>161279</v>
      </c>
      <c r="D42" s="872">
        <v>171113</v>
      </c>
      <c r="E42" s="873">
        <v>201563</v>
      </c>
      <c r="F42" s="872">
        <v>250.97587874999999</v>
      </c>
      <c r="G42" s="872">
        <v>252.81742331000001</v>
      </c>
      <c r="H42" s="873">
        <v>253.80865127999999</v>
      </c>
      <c r="I42" s="210"/>
      <c r="J42" s="106">
        <v>17.795258104293655</v>
      </c>
      <c r="K42" s="107">
        <v>0.39207264951219845</v>
      </c>
    </row>
    <row r="43" spans="1:11" x14ac:dyDescent="0.25">
      <c r="A43" s="869" t="s">
        <v>3308</v>
      </c>
      <c r="B43" s="870" t="s">
        <v>173</v>
      </c>
      <c r="C43" s="871">
        <v>163729</v>
      </c>
      <c r="D43" s="872">
        <v>205115</v>
      </c>
      <c r="E43" s="873">
        <v>210327</v>
      </c>
      <c r="F43" s="872">
        <v>300.11328411</v>
      </c>
      <c r="G43" s="872">
        <v>345.98198824000002</v>
      </c>
      <c r="H43" s="873">
        <v>379.38654487999997</v>
      </c>
      <c r="I43" s="210"/>
      <c r="J43" s="106">
        <v>2.5410135777490739</v>
      </c>
      <c r="K43" s="107">
        <v>9.6549987500586187</v>
      </c>
    </row>
    <row r="44" spans="1:11" x14ac:dyDescent="0.25">
      <c r="A44" s="869" t="s">
        <v>3309</v>
      </c>
      <c r="B44" s="870" t="s">
        <v>3310</v>
      </c>
      <c r="C44" s="871">
        <v>12309</v>
      </c>
      <c r="D44" s="872">
        <v>11079</v>
      </c>
      <c r="E44" s="873">
        <v>12931</v>
      </c>
      <c r="F44" s="872">
        <v>687.12183173999995</v>
      </c>
      <c r="G44" s="872">
        <v>1310.5322977000001</v>
      </c>
      <c r="H44" s="873">
        <v>1785.9943545000001</v>
      </c>
      <c r="I44" s="210"/>
      <c r="J44" s="106">
        <v>16.716310136293888</v>
      </c>
      <c r="K44" s="107">
        <v>36.280071665112089</v>
      </c>
    </row>
    <row r="45" spans="1:11" x14ac:dyDescent="0.25">
      <c r="A45" s="874" t="s">
        <v>3311</v>
      </c>
      <c r="B45" s="876" t="s">
        <v>3312</v>
      </c>
      <c r="C45" s="871">
        <v>3684</v>
      </c>
      <c r="D45" s="872">
        <v>5529</v>
      </c>
      <c r="E45" s="873">
        <v>6498</v>
      </c>
      <c r="F45" s="872">
        <v>248.48223372000001</v>
      </c>
      <c r="G45" s="872">
        <v>237.05622011</v>
      </c>
      <c r="H45" s="873">
        <v>294.10725888000002</v>
      </c>
      <c r="I45" s="210"/>
      <c r="J45" s="106">
        <v>17.525773195876294</v>
      </c>
      <c r="K45" s="107">
        <v>24.066459316497536</v>
      </c>
    </row>
    <row r="46" spans="1:11" x14ac:dyDescent="0.25">
      <c r="A46" s="869" t="s">
        <v>3313</v>
      </c>
      <c r="B46" s="870" t="s">
        <v>175</v>
      </c>
      <c r="C46" s="871">
        <v>257539</v>
      </c>
      <c r="D46" s="872">
        <v>284544</v>
      </c>
      <c r="E46" s="873">
        <v>286975</v>
      </c>
      <c r="F46" s="872">
        <v>290.34687774999998</v>
      </c>
      <c r="G46" s="872">
        <v>307.14185020000002</v>
      </c>
      <c r="H46" s="873">
        <v>336.69188094999998</v>
      </c>
      <c r="I46" s="210"/>
      <c r="J46" s="106">
        <v>0.85434941520468044</v>
      </c>
      <c r="K46" s="107">
        <v>9.6209717857589361</v>
      </c>
    </row>
    <row r="47" spans="1:11" x14ac:dyDescent="0.25">
      <c r="A47" s="869" t="s">
        <v>3314</v>
      </c>
      <c r="B47" s="870" t="s">
        <v>176</v>
      </c>
      <c r="C47" s="871">
        <v>22771</v>
      </c>
      <c r="D47" s="872">
        <v>20199</v>
      </c>
      <c r="E47" s="873">
        <v>23507</v>
      </c>
      <c r="F47" s="872">
        <v>414.50782464999998</v>
      </c>
      <c r="G47" s="872">
        <v>433.96977013999998</v>
      </c>
      <c r="H47" s="873">
        <v>474.03077467000003</v>
      </c>
      <c r="I47" s="210"/>
      <c r="J47" s="106">
        <v>16.377048368731128</v>
      </c>
      <c r="K47" s="107">
        <v>9.2312892017976758</v>
      </c>
    </row>
    <row r="48" spans="1:11" x14ac:dyDescent="0.25">
      <c r="A48" s="869" t="s">
        <v>3315</v>
      </c>
      <c r="B48" s="870" t="s">
        <v>3316</v>
      </c>
      <c r="C48" s="871">
        <v>61839</v>
      </c>
      <c r="D48" s="872">
        <v>71761</v>
      </c>
      <c r="E48" s="873">
        <v>72673</v>
      </c>
      <c r="F48" s="872">
        <v>308.68046298000002</v>
      </c>
      <c r="G48" s="872">
        <v>291.01168622</v>
      </c>
      <c r="H48" s="873">
        <v>351.88753086999998</v>
      </c>
      <c r="I48" s="210"/>
      <c r="J48" s="106">
        <v>1.2708852998146725</v>
      </c>
      <c r="K48" s="107">
        <v>20.918694173669316</v>
      </c>
    </row>
    <row r="49" spans="1:11" x14ac:dyDescent="0.25">
      <c r="A49" s="869" t="s">
        <v>3317</v>
      </c>
      <c r="B49" s="870" t="s">
        <v>178</v>
      </c>
      <c r="C49" s="871">
        <v>187750</v>
      </c>
      <c r="D49" s="872">
        <v>233746</v>
      </c>
      <c r="E49" s="873">
        <v>247963</v>
      </c>
      <c r="F49" s="872">
        <v>490.20726045999999</v>
      </c>
      <c r="G49" s="872">
        <v>402.86897008</v>
      </c>
      <c r="H49" s="873">
        <v>814.79713187000004</v>
      </c>
      <c r="I49" s="210"/>
      <c r="J49" s="106">
        <v>6.0822431185988179</v>
      </c>
      <c r="K49" s="107">
        <v>102.24866951361409</v>
      </c>
    </row>
    <row r="50" spans="1:11" x14ac:dyDescent="0.25">
      <c r="A50" s="869" t="s">
        <v>3318</v>
      </c>
      <c r="B50" s="870" t="s">
        <v>179</v>
      </c>
      <c r="C50" s="871">
        <v>54549</v>
      </c>
      <c r="D50" s="872">
        <v>54354</v>
      </c>
      <c r="E50" s="873">
        <v>57615</v>
      </c>
      <c r="F50" s="872">
        <v>599.31140044999995</v>
      </c>
      <c r="G50" s="872">
        <v>491.34724333000003</v>
      </c>
      <c r="H50" s="873">
        <v>909.30843324</v>
      </c>
      <c r="I50" s="210"/>
      <c r="J50" s="106">
        <v>5.9995584501600696</v>
      </c>
      <c r="K50" s="107">
        <v>85.064319701349731</v>
      </c>
    </row>
    <row r="51" spans="1:11" x14ac:dyDescent="0.25">
      <c r="A51" s="874" t="s">
        <v>3319</v>
      </c>
      <c r="B51" s="875" t="s">
        <v>180</v>
      </c>
      <c r="C51" s="871">
        <v>26216</v>
      </c>
      <c r="D51" s="872">
        <v>34046</v>
      </c>
      <c r="E51" s="873">
        <v>33521</v>
      </c>
      <c r="F51" s="872">
        <v>329.29461164000003</v>
      </c>
      <c r="G51" s="872">
        <v>294.24012441000002</v>
      </c>
      <c r="H51" s="873">
        <v>273.34110539</v>
      </c>
      <c r="I51" s="210"/>
      <c r="J51" s="106">
        <v>-1.5420313693238596</v>
      </c>
      <c r="K51" s="107">
        <v>-7.1027087355628353</v>
      </c>
    </row>
    <row r="52" spans="1:11" x14ac:dyDescent="0.25">
      <c r="A52" s="869" t="s">
        <v>3320</v>
      </c>
      <c r="B52" s="870" t="s">
        <v>3321</v>
      </c>
      <c r="C52" s="871">
        <v>13934</v>
      </c>
      <c r="D52" s="872">
        <v>17569</v>
      </c>
      <c r="E52" s="873">
        <v>15214</v>
      </c>
      <c r="F52" s="872">
        <v>299.96313385000002</v>
      </c>
      <c r="G52" s="872">
        <v>259.25900927999999</v>
      </c>
      <c r="H52" s="873">
        <v>307.58659770000003</v>
      </c>
      <c r="I52" s="210"/>
      <c r="J52" s="106">
        <v>-13.404291650065458</v>
      </c>
      <c r="K52" s="107">
        <v>18.640659221144439</v>
      </c>
    </row>
    <row r="53" spans="1:11" x14ac:dyDescent="0.25">
      <c r="A53" s="869" t="s">
        <v>3322</v>
      </c>
      <c r="B53" s="870" t="s">
        <v>182</v>
      </c>
      <c r="C53" s="871">
        <v>903704</v>
      </c>
      <c r="D53" s="872">
        <v>962110</v>
      </c>
      <c r="E53" s="873">
        <v>966202</v>
      </c>
      <c r="F53" s="872">
        <v>232.38932942</v>
      </c>
      <c r="G53" s="872">
        <v>215.47835975000001</v>
      </c>
      <c r="H53" s="873">
        <v>229.66967991999999</v>
      </c>
      <c r="I53" s="210"/>
      <c r="J53" s="106">
        <v>0.42531519264950024</v>
      </c>
      <c r="K53" s="107">
        <v>6.5859607370619022</v>
      </c>
    </row>
    <row r="54" spans="1:11" x14ac:dyDescent="0.25">
      <c r="A54" s="869" t="s">
        <v>3323</v>
      </c>
      <c r="B54" s="870" t="s">
        <v>183</v>
      </c>
      <c r="C54" s="871">
        <v>79727</v>
      </c>
      <c r="D54" s="872">
        <v>112796</v>
      </c>
      <c r="E54" s="873">
        <v>118199</v>
      </c>
      <c r="F54" s="872">
        <v>346.49316764999998</v>
      </c>
      <c r="G54" s="872">
        <v>358.40290436999999</v>
      </c>
      <c r="H54" s="873">
        <v>365.61749907000001</v>
      </c>
      <c r="I54" s="210"/>
      <c r="J54" s="106">
        <v>4.7900634774282747</v>
      </c>
      <c r="K54" s="107">
        <v>2.0129844407041908</v>
      </c>
    </row>
    <row r="55" spans="1:11" x14ac:dyDescent="0.25">
      <c r="A55" s="869" t="s">
        <v>3324</v>
      </c>
      <c r="B55" s="870" t="s">
        <v>184</v>
      </c>
      <c r="C55" s="871">
        <v>9667</v>
      </c>
      <c r="D55" s="872">
        <v>16016</v>
      </c>
      <c r="E55" s="873">
        <v>16535</v>
      </c>
      <c r="F55" s="872">
        <v>302.74524417999999</v>
      </c>
      <c r="G55" s="872">
        <v>341.80861864000002</v>
      </c>
      <c r="H55" s="873">
        <v>456.99988085000001</v>
      </c>
      <c r="I55" s="210"/>
      <c r="J55" s="106">
        <v>3.2405094905094911</v>
      </c>
      <c r="K55" s="107">
        <v>33.700514243416954</v>
      </c>
    </row>
    <row r="56" spans="1:11" x14ac:dyDescent="0.25">
      <c r="A56" s="869" t="s">
        <v>3325</v>
      </c>
      <c r="B56" s="870" t="s">
        <v>185</v>
      </c>
      <c r="C56" s="871">
        <v>60085</v>
      </c>
      <c r="D56" s="872">
        <v>72497</v>
      </c>
      <c r="E56" s="873">
        <v>83612</v>
      </c>
      <c r="F56" s="872">
        <v>412.92493214000001</v>
      </c>
      <c r="G56" s="872">
        <v>385.49297765</v>
      </c>
      <c r="H56" s="873">
        <v>422.93541219999997</v>
      </c>
      <c r="I56" s="210"/>
      <c r="J56" s="106">
        <v>15.33166889664399</v>
      </c>
      <c r="K56" s="107">
        <v>9.7128707190082828</v>
      </c>
    </row>
    <row r="57" spans="1:11" x14ac:dyDescent="0.25">
      <c r="A57" s="874" t="s">
        <v>3326</v>
      </c>
      <c r="B57" s="875" t="s">
        <v>186</v>
      </c>
      <c r="C57" s="871">
        <v>141142</v>
      </c>
      <c r="D57" s="872">
        <v>157379</v>
      </c>
      <c r="E57" s="873">
        <v>143251</v>
      </c>
      <c r="F57" s="872">
        <v>251.27830225</v>
      </c>
      <c r="G57" s="872">
        <v>245.00108212999999</v>
      </c>
      <c r="H57" s="873">
        <v>269.17490125</v>
      </c>
      <c r="I57" s="210"/>
      <c r="J57" s="106">
        <v>-8.9770553885842439</v>
      </c>
      <c r="K57" s="107">
        <v>9.8668213665983551</v>
      </c>
    </row>
    <row r="58" spans="1:11" x14ac:dyDescent="0.25">
      <c r="A58" s="869" t="s">
        <v>3327</v>
      </c>
      <c r="B58" s="870" t="s">
        <v>187</v>
      </c>
      <c r="C58" s="871">
        <v>250432</v>
      </c>
      <c r="D58" s="872">
        <v>317081</v>
      </c>
      <c r="E58" s="873">
        <v>334923</v>
      </c>
      <c r="F58" s="872">
        <v>318.48442828999998</v>
      </c>
      <c r="G58" s="872">
        <v>306.48924018999998</v>
      </c>
      <c r="H58" s="873">
        <v>317.35749019000002</v>
      </c>
      <c r="I58" s="210"/>
      <c r="J58" s="106">
        <v>5.6269533652284487</v>
      </c>
      <c r="K58" s="107">
        <v>3.5460461820005618</v>
      </c>
    </row>
    <row r="59" spans="1:11" x14ac:dyDescent="0.25">
      <c r="A59" s="869" t="s">
        <v>3328</v>
      </c>
      <c r="B59" s="870" t="s">
        <v>188</v>
      </c>
      <c r="C59" s="871">
        <v>208566</v>
      </c>
      <c r="D59" s="872">
        <v>210677</v>
      </c>
      <c r="E59" s="873">
        <v>221861</v>
      </c>
      <c r="F59" s="872">
        <v>444.07800908000002</v>
      </c>
      <c r="G59" s="872">
        <v>465.64467334</v>
      </c>
      <c r="H59" s="873">
        <v>455.63789118</v>
      </c>
      <c r="I59" s="210"/>
      <c r="J59" s="106">
        <v>5.3086003692856876</v>
      </c>
      <c r="K59" s="107">
        <v>-2.1490167788719372</v>
      </c>
    </row>
    <row r="60" spans="1:11" x14ac:dyDescent="0.25">
      <c r="A60" s="869" t="s">
        <v>3329</v>
      </c>
      <c r="B60" s="870" t="s">
        <v>189</v>
      </c>
      <c r="C60" s="871">
        <v>145210</v>
      </c>
      <c r="D60" s="872">
        <v>167506</v>
      </c>
      <c r="E60" s="873">
        <v>173997</v>
      </c>
      <c r="F60" s="872">
        <v>294.97789426000003</v>
      </c>
      <c r="G60" s="872">
        <v>291.38854700000002</v>
      </c>
      <c r="H60" s="873">
        <v>283.99254746999998</v>
      </c>
      <c r="I60" s="210"/>
      <c r="J60" s="106">
        <v>3.8750850715795204</v>
      </c>
      <c r="K60" s="107">
        <v>-2.5381915679754008</v>
      </c>
    </row>
    <row r="61" spans="1:11" x14ac:dyDescent="0.25">
      <c r="A61" s="869" t="s">
        <v>3330</v>
      </c>
      <c r="B61" s="870" t="s">
        <v>3331</v>
      </c>
      <c r="C61" s="871">
        <v>16516</v>
      </c>
      <c r="D61" s="872">
        <v>16279</v>
      </c>
      <c r="E61" s="873">
        <v>16632</v>
      </c>
      <c r="F61" s="872">
        <v>317.35624371</v>
      </c>
      <c r="G61" s="872">
        <v>353.67797847000003</v>
      </c>
      <c r="H61" s="873">
        <v>307.14847150999998</v>
      </c>
      <c r="I61" s="210"/>
      <c r="J61" s="106">
        <v>2.1684378647337077</v>
      </c>
      <c r="K61" s="107">
        <v>-13.155895982352439</v>
      </c>
    </row>
    <row r="62" spans="1:11" x14ac:dyDescent="0.25">
      <c r="A62" s="869" t="s">
        <v>3332</v>
      </c>
      <c r="B62" s="870" t="s">
        <v>191</v>
      </c>
      <c r="C62" s="871">
        <v>235813</v>
      </c>
      <c r="D62" s="872">
        <v>268693</v>
      </c>
      <c r="E62" s="873">
        <v>294536</v>
      </c>
      <c r="F62" s="872">
        <v>251.65700765</v>
      </c>
      <c r="G62" s="872">
        <v>280.13093203</v>
      </c>
      <c r="H62" s="873">
        <v>258.89590980000003</v>
      </c>
      <c r="I62" s="210"/>
      <c r="J62" s="106">
        <v>9.6180399191642572</v>
      </c>
      <c r="K62" s="107">
        <v>-7.5803918104002328</v>
      </c>
    </row>
    <row r="63" spans="1:11" x14ac:dyDescent="0.25">
      <c r="A63" s="874" t="s">
        <v>3333</v>
      </c>
      <c r="B63" s="875" t="s">
        <v>379</v>
      </c>
      <c r="C63" s="871">
        <v>28045</v>
      </c>
      <c r="D63" s="872">
        <v>30469</v>
      </c>
      <c r="E63" s="873">
        <v>31384</v>
      </c>
      <c r="F63" s="872">
        <v>393.88450039999998</v>
      </c>
      <c r="G63" s="872">
        <v>485.79532592999999</v>
      </c>
      <c r="H63" s="873">
        <v>581.03550404999999</v>
      </c>
      <c r="I63" s="210"/>
      <c r="J63" s="106">
        <v>3.0030522826479444</v>
      </c>
      <c r="K63" s="107">
        <v>19.605000920433625</v>
      </c>
    </row>
    <row r="64" spans="1:11" x14ac:dyDescent="0.25">
      <c r="A64" s="869" t="s">
        <v>3334</v>
      </c>
      <c r="B64" s="870" t="s">
        <v>3453</v>
      </c>
      <c r="C64" s="871">
        <v>920995</v>
      </c>
      <c r="D64" s="872">
        <v>783025</v>
      </c>
      <c r="E64" s="873">
        <v>448168</v>
      </c>
      <c r="F64" s="872">
        <v>200.31757515999999</v>
      </c>
      <c r="G64" s="872">
        <v>216.11061289</v>
      </c>
      <c r="H64" s="873">
        <v>210.30058614999999</v>
      </c>
      <c r="I64" s="210"/>
      <c r="J64" s="106">
        <v>-42.764534976533319</v>
      </c>
      <c r="K64" s="107">
        <v>-2.6884504478071669</v>
      </c>
    </row>
    <row r="65" spans="1:11" x14ac:dyDescent="0.25">
      <c r="A65" s="869" t="s">
        <v>3335</v>
      </c>
      <c r="B65" s="870" t="s">
        <v>192</v>
      </c>
      <c r="C65" s="871">
        <v>99596</v>
      </c>
      <c r="D65" s="872">
        <v>108790</v>
      </c>
      <c r="E65" s="873">
        <v>90748</v>
      </c>
      <c r="F65" s="872">
        <v>342.31765832000002</v>
      </c>
      <c r="G65" s="872">
        <v>335.67090271000001</v>
      </c>
      <c r="H65" s="873">
        <v>466.31048638999999</v>
      </c>
      <c r="I65" s="210"/>
      <c r="J65" s="106">
        <v>-16.584244875448107</v>
      </c>
      <c r="K65" s="107">
        <v>38.918947881778408</v>
      </c>
    </row>
    <row r="66" spans="1:11" x14ac:dyDescent="0.25">
      <c r="A66" s="869" t="s">
        <v>3336</v>
      </c>
      <c r="B66" s="870" t="s">
        <v>3337</v>
      </c>
      <c r="C66" s="871">
        <v>372569</v>
      </c>
      <c r="D66" s="872">
        <v>479802</v>
      </c>
      <c r="E66" s="873">
        <v>559321</v>
      </c>
      <c r="F66" s="872">
        <v>449.21545509999999</v>
      </c>
      <c r="G66" s="872">
        <v>423.11714866</v>
      </c>
      <c r="H66" s="873">
        <v>454.46437243999998</v>
      </c>
      <c r="I66" s="210"/>
      <c r="J66" s="106">
        <v>16.573294817445539</v>
      </c>
      <c r="K66" s="107">
        <v>7.4086393991063204</v>
      </c>
    </row>
    <row r="67" spans="1:11" x14ac:dyDescent="0.25">
      <c r="A67" s="874" t="s">
        <v>3338</v>
      </c>
      <c r="B67" s="875" t="s">
        <v>3339</v>
      </c>
      <c r="C67" s="871">
        <v>152483</v>
      </c>
      <c r="D67" s="872">
        <v>181752</v>
      </c>
      <c r="E67" s="873">
        <v>196989</v>
      </c>
      <c r="F67" s="872">
        <v>343.74776455</v>
      </c>
      <c r="G67" s="872">
        <v>367.17082056999999</v>
      </c>
      <c r="H67" s="873">
        <v>378.92434694000002</v>
      </c>
      <c r="I67" s="210"/>
      <c r="J67" s="106">
        <v>8.3834015581671686</v>
      </c>
      <c r="K67" s="107">
        <v>3.2011057827944223</v>
      </c>
    </row>
    <row r="68" spans="1:11" x14ac:dyDescent="0.25">
      <c r="A68" s="869" t="s">
        <v>3340</v>
      </c>
      <c r="B68" s="870" t="s">
        <v>3423</v>
      </c>
      <c r="C68" s="871">
        <v>142783</v>
      </c>
      <c r="D68" s="872">
        <v>106698</v>
      </c>
      <c r="E68" s="873">
        <v>166275</v>
      </c>
      <c r="F68" s="872">
        <v>479.39174387999998</v>
      </c>
      <c r="G68" s="872">
        <v>649.80076584999995</v>
      </c>
      <c r="H68" s="873">
        <v>671.99366844999997</v>
      </c>
      <c r="I68" s="210"/>
      <c r="J68" s="106">
        <v>55.837035370859802</v>
      </c>
      <c r="K68" s="107">
        <v>3.4153395573440992</v>
      </c>
    </row>
    <row r="69" spans="1:11" x14ac:dyDescent="0.25">
      <c r="A69" s="869" t="s">
        <v>3341</v>
      </c>
      <c r="B69" s="870" t="s">
        <v>196</v>
      </c>
      <c r="C69" s="871">
        <v>66273</v>
      </c>
      <c r="D69" s="872">
        <v>52273</v>
      </c>
      <c r="E69" s="873">
        <v>50856</v>
      </c>
      <c r="F69" s="872">
        <v>1280.1481853</v>
      </c>
      <c r="G69" s="872">
        <v>428.03104152999998</v>
      </c>
      <c r="H69" s="873">
        <v>500.13553416000002</v>
      </c>
      <c r="I69" s="210"/>
      <c r="J69" s="106">
        <v>-2.7107684655558351</v>
      </c>
      <c r="K69" s="107">
        <v>16.845622311003904</v>
      </c>
    </row>
    <row r="70" spans="1:11" x14ac:dyDescent="0.25">
      <c r="A70" s="869" t="s">
        <v>3342</v>
      </c>
      <c r="B70" s="870" t="s">
        <v>3343</v>
      </c>
      <c r="C70" s="871">
        <v>211096</v>
      </c>
      <c r="D70" s="872">
        <v>251629</v>
      </c>
      <c r="E70" s="873">
        <v>256416</v>
      </c>
      <c r="F70" s="872">
        <v>203.66451595000001</v>
      </c>
      <c r="G70" s="872">
        <v>188.72860992</v>
      </c>
      <c r="H70" s="873">
        <v>200.15156747</v>
      </c>
      <c r="I70" s="210"/>
      <c r="J70" s="106">
        <v>1.902403935953334</v>
      </c>
      <c r="K70" s="107">
        <v>6.0525839483701382</v>
      </c>
    </row>
    <row r="71" spans="1:11" x14ac:dyDescent="0.25">
      <c r="A71" s="869" t="s">
        <v>3344</v>
      </c>
      <c r="B71" s="870" t="s">
        <v>109</v>
      </c>
      <c r="C71" s="871">
        <v>86180</v>
      </c>
      <c r="D71" s="872">
        <v>85393</v>
      </c>
      <c r="E71" s="873">
        <v>72061</v>
      </c>
      <c r="F71" s="872">
        <v>388.72055827000003</v>
      </c>
      <c r="G71" s="872">
        <v>300.01535061999999</v>
      </c>
      <c r="H71" s="873">
        <v>391.11202173999999</v>
      </c>
      <c r="I71" s="210"/>
      <c r="J71" s="106">
        <v>-15.612520932629137</v>
      </c>
      <c r="K71" s="107">
        <v>30.364003352409519</v>
      </c>
    </row>
    <row r="72" spans="1:11" x14ac:dyDescent="0.25">
      <c r="A72" s="869" t="s">
        <v>3345</v>
      </c>
      <c r="B72" s="870" t="s">
        <v>3346</v>
      </c>
      <c r="C72" s="871">
        <v>21907</v>
      </c>
      <c r="D72" s="872">
        <v>31370</v>
      </c>
      <c r="E72" s="873">
        <v>31706</v>
      </c>
      <c r="F72" s="872">
        <v>198.98303924999999</v>
      </c>
      <c r="G72" s="872">
        <v>240.41595444999999</v>
      </c>
      <c r="H72" s="873">
        <v>287.97463769000001</v>
      </c>
      <c r="I72" s="210"/>
      <c r="J72" s="106">
        <v>1.0710870258208383</v>
      </c>
      <c r="K72" s="107">
        <v>19.781833260109583</v>
      </c>
    </row>
    <row r="73" spans="1:11" x14ac:dyDescent="0.25">
      <c r="A73" s="874" t="s">
        <v>3347</v>
      </c>
      <c r="B73" s="875" t="s">
        <v>3348</v>
      </c>
      <c r="C73" s="871">
        <v>6801</v>
      </c>
      <c r="D73" s="872">
        <v>5698</v>
      </c>
      <c r="E73" s="873">
        <v>7250</v>
      </c>
      <c r="F73" s="872">
        <v>310.28410341</v>
      </c>
      <c r="G73" s="872">
        <v>438.35885812999999</v>
      </c>
      <c r="H73" s="873">
        <v>522.53912046000005</v>
      </c>
      <c r="I73" s="210"/>
      <c r="J73" s="106">
        <v>27.237627237627237</v>
      </c>
      <c r="K73" s="107">
        <v>19.203504336402744</v>
      </c>
    </row>
    <row r="74" spans="1:11" x14ac:dyDescent="0.25">
      <c r="A74" s="869" t="s">
        <v>3349</v>
      </c>
      <c r="B74" s="870" t="s">
        <v>108</v>
      </c>
      <c r="C74" s="871">
        <v>76</v>
      </c>
      <c r="D74" s="872">
        <v>1159</v>
      </c>
      <c r="E74" s="873">
        <v>1603</v>
      </c>
      <c r="F74" s="872">
        <v>534.18679793000001</v>
      </c>
      <c r="G74" s="872">
        <v>282.32879865000001</v>
      </c>
      <c r="H74" s="873">
        <v>318.49995527999999</v>
      </c>
      <c r="I74" s="210"/>
      <c r="J74" s="106">
        <v>38.308886971527187</v>
      </c>
      <c r="K74" s="107">
        <v>12.811713435879767</v>
      </c>
    </row>
    <row r="75" spans="1:11" x14ac:dyDescent="0.25">
      <c r="A75" s="869" t="s">
        <v>3350</v>
      </c>
      <c r="B75" s="870" t="s">
        <v>3351</v>
      </c>
      <c r="C75" s="871">
        <v>47580</v>
      </c>
      <c r="D75" s="872">
        <v>41904</v>
      </c>
      <c r="E75" s="873">
        <v>44117</v>
      </c>
      <c r="F75" s="872">
        <v>369.05302095000002</v>
      </c>
      <c r="G75" s="872">
        <v>305.31968927000003</v>
      </c>
      <c r="H75" s="873">
        <v>405.97334724000001</v>
      </c>
      <c r="I75" s="210"/>
      <c r="J75" s="106">
        <v>5.281118747613589</v>
      </c>
      <c r="K75" s="107">
        <v>32.966644965038604</v>
      </c>
    </row>
    <row r="76" spans="1:11" x14ac:dyDescent="0.25">
      <c r="A76" s="869" t="s">
        <v>3352</v>
      </c>
      <c r="B76" s="870" t="s">
        <v>3353</v>
      </c>
      <c r="C76" s="871">
        <v>1708</v>
      </c>
      <c r="D76" s="872">
        <v>5526</v>
      </c>
      <c r="E76" s="873">
        <v>28921</v>
      </c>
      <c r="F76" s="872">
        <v>804.21207816000003</v>
      </c>
      <c r="G76" s="872">
        <v>343.81436416999998</v>
      </c>
      <c r="H76" s="873">
        <v>335.13695143000001</v>
      </c>
      <c r="I76" s="210"/>
      <c r="J76" s="106">
        <v>423.36228736880201</v>
      </c>
      <c r="K76" s="107">
        <v>-2.5238656799427384</v>
      </c>
    </row>
    <row r="77" spans="1:11" x14ac:dyDescent="0.25">
      <c r="A77" s="869" t="s">
        <v>3454</v>
      </c>
      <c r="B77" s="870" t="s">
        <v>3455</v>
      </c>
      <c r="C77" s="871">
        <v>0</v>
      </c>
      <c r="D77" s="872">
        <v>0</v>
      </c>
      <c r="E77" s="873">
        <v>341846</v>
      </c>
      <c r="F77" s="871">
        <v>0</v>
      </c>
      <c r="G77" s="872">
        <v>0</v>
      </c>
      <c r="H77" s="873">
        <v>230.93306849999999</v>
      </c>
      <c r="I77" s="210"/>
      <c r="J77" s="106"/>
      <c r="K77" s="107"/>
    </row>
    <row r="78" spans="1:11" x14ac:dyDescent="0.25">
      <c r="A78" s="869" t="s">
        <v>3456</v>
      </c>
      <c r="B78" s="870" t="s">
        <v>383</v>
      </c>
      <c r="C78" s="871">
        <v>0</v>
      </c>
      <c r="D78" s="872">
        <v>0</v>
      </c>
      <c r="E78" s="873">
        <v>48441</v>
      </c>
      <c r="F78" s="871">
        <v>0</v>
      </c>
      <c r="G78" s="872">
        <v>0</v>
      </c>
      <c r="H78" s="873">
        <v>314.15391447000002</v>
      </c>
      <c r="I78" s="210"/>
      <c r="J78" s="106"/>
      <c r="K78" s="107"/>
    </row>
    <row r="79" spans="1:11" x14ac:dyDescent="0.25">
      <c r="A79" s="869" t="s">
        <v>3457</v>
      </c>
      <c r="B79" s="870" t="s">
        <v>3458</v>
      </c>
      <c r="C79" s="871">
        <v>0</v>
      </c>
      <c r="D79" s="872">
        <v>0</v>
      </c>
      <c r="E79" s="873">
        <v>1439</v>
      </c>
      <c r="F79" s="871">
        <v>0</v>
      </c>
      <c r="G79" s="872">
        <v>0</v>
      </c>
      <c r="H79" s="873">
        <v>478.91699886999999</v>
      </c>
      <c r="I79" s="210"/>
      <c r="J79" s="106"/>
      <c r="K79" s="107"/>
    </row>
    <row r="80" spans="1:11" x14ac:dyDescent="0.25">
      <c r="A80" s="874" t="s">
        <v>3354</v>
      </c>
      <c r="B80" s="875" t="s">
        <v>3355</v>
      </c>
      <c r="C80" s="871">
        <v>101148</v>
      </c>
      <c r="D80" s="872">
        <v>18566</v>
      </c>
      <c r="E80" s="873">
        <v>8426</v>
      </c>
      <c r="F80" s="872">
        <v>296.37086613000002</v>
      </c>
      <c r="G80" s="872">
        <v>177.85578461</v>
      </c>
      <c r="H80" s="873">
        <v>180.86966150000001</v>
      </c>
      <c r="I80" s="210"/>
      <c r="J80" s="106">
        <v>-54.615964666594849</v>
      </c>
      <c r="K80" s="107">
        <v>1.6945621963372126</v>
      </c>
    </row>
    <row r="81" spans="1:11" x14ac:dyDescent="0.25">
      <c r="A81" s="869" t="s">
        <v>3356</v>
      </c>
      <c r="B81" s="870" t="s">
        <v>3357</v>
      </c>
      <c r="C81" s="871">
        <v>11</v>
      </c>
      <c r="D81" s="872">
        <v>1962</v>
      </c>
      <c r="E81" s="873" t="s">
        <v>254</v>
      </c>
      <c r="F81" s="872">
        <v>658.07243599000003</v>
      </c>
      <c r="G81" s="872">
        <v>310.27294164</v>
      </c>
      <c r="H81" s="873" t="s">
        <v>254</v>
      </c>
      <c r="I81" s="210"/>
      <c r="J81" s="106"/>
      <c r="K81" s="107"/>
    </row>
    <row r="82" spans="1:11" x14ac:dyDescent="0.25">
      <c r="A82" s="869" t="s">
        <v>3358</v>
      </c>
      <c r="B82" s="870" t="s">
        <v>3359</v>
      </c>
      <c r="C82" s="871">
        <v>15</v>
      </c>
      <c r="D82" s="872">
        <v>384</v>
      </c>
      <c r="E82" s="873">
        <v>6</v>
      </c>
      <c r="F82" s="872">
        <v>158.82548983000001</v>
      </c>
      <c r="G82" s="872">
        <v>161.110274</v>
      </c>
      <c r="H82" s="873">
        <v>673.82084499999996</v>
      </c>
      <c r="I82" s="210"/>
      <c r="J82" s="106">
        <v>-98.4375</v>
      </c>
      <c r="K82" s="107">
        <v>318.23580102656888</v>
      </c>
    </row>
    <row r="83" spans="1:11" x14ac:dyDescent="0.25">
      <c r="A83" s="869" t="s">
        <v>3360</v>
      </c>
      <c r="B83" s="870" t="s">
        <v>3361</v>
      </c>
      <c r="C83" s="871">
        <v>318</v>
      </c>
      <c r="D83" s="872">
        <v>278</v>
      </c>
      <c r="E83" s="873">
        <v>258</v>
      </c>
      <c r="F83" s="872">
        <v>870.95359056999996</v>
      </c>
      <c r="G83" s="872">
        <v>941.91266485999995</v>
      </c>
      <c r="H83" s="873">
        <v>552.33868247999999</v>
      </c>
      <c r="I83" s="210"/>
      <c r="J83" s="106">
        <v>-7.1942446043165464</v>
      </c>
      <c r="K83" s="107">
        <v>-41.359883661602936</v>
      </c>
    </row>
    <row r="84" spans="1:11" x14ac:dyDescent="0.25">
      <c r="A84" s="869" t="s">
        <v>3362</v>
      </c>
      <c r="B84" s="870" t="s">
        <v>3363</v>
      </c>
      <c r="C84" s="871">
        <v>112094</v>
      </c>
      <c r="D84" s="872">
        <v>8265</v>
      </c>
      <c r="E84" s="873">
        <v>212</v>
      </c>
      <c r="F84" s="872">
        <v>118.48263826</v>
      </c>
      <c r="G84" s="872">
        <v>417.60605446</v>
      </c>
      <c r="H84" s="873">
        <v>240.87439696999999</v>
      </c>
      <c r="I84" s="210"/>
      <c r="J84" s="106">
        <v>-97.434966727162731</v>
      </c>
      <c r="K84" s="107">
        <v>-42.320185639676367</v>
      </c>
    </row>
    <row r="85" spans="1:11" x14ac:dyDescent="0.25">
      <c r="A85" s="869" t="s">
        <v>3364</v>
      </c>
      <c r="B85" s="870" t="s">
        <v>3365</v>
      </c>
      <c r="C85" s="871">
        <v>0</v>
      </c>
      <c r="D85" s="872">
        <v>0</v>
      </c>
      <c r="E85" s="873">
        <v>0</v>
      </c>
      <c r="F85" s="872">
        <v>0</v>
      </c>
      <c r="G85" s="872">
        <v>0</v>
      </c>
      <c r="H85" s="873">
        <v>0</v>
      </c>
      <c r="I85" s="210"/>
      <c r="J85" s="106"/>
      <c r="K85" s="107"/>
    </row>
    <row r="86" spans="1:11" x14ac:dyDescent="0.25">
      <c r="A86" s="874" t="s">
        <v>3366</v>
      </c>
      <c r="B86" s="875" t="s">
        <v>3367</v>
      </c>
      <c r="C86" s="871">
        <v>17116</v>
      </c>
      <c r="D86" s="872">
        <v>15893</v>
      </c>
      <c r="E86" s="873">
        <v>17927</v>
      </c>
      <c r="F86" s="872">
        <v>342.94045705000002</v>
      </c>
      <c r="G86" s="872">
        <v>425.50879497</v>
      </c>
      <c r="H86" s="873">
        <v>352.55836894999999</v>
      </c>
      <c r="I86" s="210"/>
      <c r="J86" s="106">
        <v>12.798087208204878</v>
      </c>
      <c r="K86" s="107">
        <v>-17.144281594730202</v>
      </c>
    </row>
    <row r="87" spans="1:11" x14ac:dyDescent="0.25">
      <c r="A87" s="869" t="s">
        <v>3368</v>
      </c>
      <c r="B87" s="870" t="s">
        <v>3369</v>
      </c>
      <c r="C87" s="871">
        <v>276806</v>
      </c>
      <c r="D87" s="872">
        <v>251105</v>
      </c>
      <c r="E87" s="873">
        <v>160831</v>
      </c>
      <c r="F87" s="872">
        <v>276.56487980000003</v>
      </c>
      <c r="G87" s="872">
        <v>304.33153895999999</v>
      </c>
      <c r="H87" s="873">
        <v>402.91537460000001</v>
      </c>
      <c r="I87" s="210"/>
      <c r="J87" s="106">
        <v>-35.950697915214747</v>
      </c>
      <c r="K87" s="107">
        <v>32.393565246932042</v>
      </c>
    </row>
    <row r="88" spans="1:11" x14ac:dyDescent="0.25">
      <c r="A88" s="877" t="s">
        <v>3459</v>
      </c>
      <c r="B88" s="870" t="s">
        <v>3370</v>
      </c>
      <c r="C88" s="871">
        <v>19020</v>
      </c>
      <c r="D88" s="872">
        <v>6374</v>
      </c>
      <c r="E88" s="873">
        <v>0</v>
      </c>
      <c r="F88" s="872">
        <v>307.15392355</v>
      </c>
      <c r="G88" s="872">
        <v>237.43784034000001</v>
      </c>
      <c r="H88" s="878"/>
      <c r="I88" s="210"/>
      <c r="J88" s="106">
        <v>-100</v>
      </c>
      <c r="K88" s="107">
        <v>-100</v>
      </c>
    </row>
    <row r="89" spans="1:11" x14ac:dyDescent="0.25">
      <c r="A89" s="869" t="s">
        <v>3371</v>
      </c>
      <c r="B89" s="870" t="s">
        <v>3372</v>
      </c>
      <c r="C89" s="871">
        <v>49387</v>
      </c>
      <c r="D89" s="872">
        <v>72176</v>
      </c>
      <c r="E89" s="873">
        <v>64829</v>
      </c>
      <c r="F89" s="872">
        <v>345.95925294</v>
      </c>
      <c r="G89" s="872">
        <v>265.42710933000001</v>
      </c>
      <c r="H89" s="873">
        <v>359.50707808999999</v>
      </c>
      <c r="I89" s="210"/>
      <c r="J89" s="106">
        <v>-10.179283972511644</v>
      </c>
      <c r="K89" s="107">
        <v>35.444747523144791</v>
      </c>
    </row>
    <row r="90" spans="1:11" x14ac:dyDescent="0.25">
      <c r="A90" s="869" t="s">
        <v>3373</v>
      </c>
      <c r="B90" s="870" t="s">
        <v>3374</v>
      </c>
      <c r="C90" s="871">
        <v>59157</v>
      </c>
      <c r="D90" s="872">
        <v>56621</v>
      </c>
      <c r="E90" s="873">
        <v>48194</v>
      </c>
      <c r="F90" s="872">
        <v>184.34850623</v>
      </c>
      <c r="G90" s="872">
        <v>176.78817710000001</v>
      </c>
      <c r="H90" s="873">
        <v>231.25157770000001</v>
      </c>
      <c r="I90" s="210"/>
      <c r="J90" s="106">
        <v>-14.883170555094406</v>
      </c>
      <c r="K90" s="107">
        <v>30.80715096077542</v>
      </c>
    </row>
    <row r="91" spans="1:11" x14ac:dyDescent="0.25">
      <c r="A91" s="874" t="s">
        <v>3375</v>
      </c>
      <c r="B91" s="875" t="s">
        <v>3376</v>
      </c>
      <c r="C91" s="871">
        <v>116927</v>
      </c>
      <c r="D91" s="872">
        <v>5064</v>
      </c>
      <c r="E91" s="873">
        <v>11982</v>
      </c>
      <c r="F91" s="872">
        <v>546.21575419999999</v>
      </c>
      <c r="G91" s="872">
        <v>367.07801161999998</v>
      </c>
      <c r="H91" s="873">
        <v>322.62563533000002</v>
      </c>
      <c r="I91" s="210"/>
      <c r="J91" s="106">
        <v>136.61137440758293</v>
      </c>
      <c r="K91" s="107">
        <v>-12.109789985464225</v>
      </c>
    </row>
    <row r="92" spans="1:11" x14ac:dyDescent="0.25">
      <c r="A92" s="869" t="s">
        <v>3377</v>
      </c>
      <c r="B92" s="870" t="s">
        <v>212</v>
      </c>
      <c r="C92" s="871">
        <v>93611</v>
      </c>
      <c r="D92" s="872">
        <v>95038</v>
      </c>
      <c r="E92" s="873">
        <v>110589</v>
      </c>
      <c r="F92" s="872">
        <v>89.997586569000006</v>
      </c>
      <c r="G92" s="872">
        <v>101.37696479</v>
      </c>
      <c r="H92" s="873">
        <v>88.346602348000005</v>
      </c>
      <c r="I92" s="210"/>
      <c r="J92" s="106">
        <v>16.362928512805407</v>
      </c>
      <c r="K92" s="107">
        <v>-12.853375980423253</v>
      </c>
    </row>
    <row r="93" spans="1:11" x14ac:dyDescent="0.25">
      <c r="A93" s="869" t="s">
        <v>3378</v>
      </c>
      <c r="B93" s="870" t="s">
        <v>3379</v>
      </c>
      <c r="C93" s="871">
        <v>262612</v>
      </c>
      <c r="D93" s="872">
        <v>295212</v>
      </c>
      <c r="E93" s="873">
        <v>310282</v>
      </c>
      <c r="F93" s="872">
        <v>211.05052284999999</v>
      </c>
      <c r="G93" s="872">
        <v>191.81946141</v>
      </c>
      <c r="H93" s="873">
        <v>196.07542827</v>
      </c>
      <c r="I93" s="210"/>
      <c r="J93" s="106">
        <v>5.1048060376949422</v>
      </c>
      <c r="K93" s="107">
        <v>2.2187356948642378</v>
      </c>
    </row>
    <row r="94" spans="1:11" x14ac:dyDescent="0.25">
      <c r="A94" s="869" t="s">
        <v>3380</v>
      </c>
      <c r="B94" s="870" t="s">
        <v>3381</v>
      </c>
      <c r="C94" s="871">
        <v>329835</v>
      </c>
      <c r="D94" s="872">
        <v>318400</v>
      </c>
      <c r="E94" s="873">
        <v>350754</v>
      </c>
      <c r="F94" s="872">
        <v>281.39987121000001</v>
      </c>
      <c r="G94" s="872">
        <v>243.68885735000001</v>
      </c>
      <c r="H94" s="873">
        <v>244.81283194</v>
      </c>
      <c r="I94" s="210"/>
      <c r="J94" s="106">
        <v>10.161432160804029</v>
      </c>
      <c r="K94" s="107">
        <v>0.46123347707509588</v>
      </c>
    </row>
    <row r="95" spans="1:11" x14ac:dyDescent="0.25">
      <c r="A95" s="869" t="s">
        <v>3382</v>
      </c>
      <c r="B95" s="870" t="s">
        <v>3383</v>
      </c>
      <c r="C95" s="871">
        <v>1006010</v>
      </c>
      <c r="D95" s="872">
        <v>1015846</v>
      </c>
      <c r="E95" s="873">
        <v>1005193</v>
      </c>
      <c r="F95" s="872">
        <v>236.48236994000001</v>
      </c>
      <c r="G95" s="872">
        <v>189.61410692999999</v>
      </c>
      <c r="H95" s="873">
        <v>162.17034871000001</v>
      </c>
      <c r="I95" s="210"/>
      <c r="J95" s="106">
        <v>-1.0486825759022489</v>
      </c>
      <c r="K95" s="107">
        <v>-14.473479143685974</v>
      </c>
    </row>
    <row r="96" spans="1:11" x14ac:dyDescent="0.25">
      <c r="A96" s="869" t="s">
        <v>3384</v>
      </c>
      <c r="B96" s="870" t="s">
        <v>216</v>
      </c>
      <c r="C96" s="871">
        <v>822740</v>
      </c>
      <c r="D96" s="872">
        <v>853536</v>
      </c>
      <c r="E96" s="873">
        <v>863956</v>
      </c>
      <c r="F96" s="872">
        <v>158.33761304999999</v>
      </c>
      <c r="G96" s="872">
        <v>147.68772754</v>
      </c>
      <c r="H96" s="873">
        <v>157.56181043999999</v>
      </c>
      <c r="I96" s="210"/>
      <c r="J96" s="106">
        <v>1.2208038090953499</v>
      </c>
      <c r="K96" s="107">
        <v>6.6857842993932382</v>
      </c>
    </row>
    <row r="97" spans="1:11" x14ac:dyDescent="0.25">
      <c r="A97" s="874" t="s">
        <v>3385</v>
      </c>
      <c r="B97" s="875" t="s">
        <v>3386</v>
      </c>
      <c r="C97" s="871">
        <v>80132</v>
      </c>
      <c r="D97" s="872">
        <v>41376</v>
      </c>
      <c r="E97" s="873">
        <v>91672</v>
      </c>
      <c r="F97" s="872">
        <v>228.40143821000001</v>
      </c>
      <c r="G97" s="872">
        <v>300.47391958999998</v>
      </c>
      <c r="H97" s="873">
        <v>181.83808524</v>
      </c>
      <c r="I97" s="210"/>
      <c r="J97" s="106">
        <v>121.55839133797373</v>
      </c>
      <c r="K97" s="107">
        <v>-39.482905708382241</v>
      </c>
    </row>
    <row r="98" spans="1:11" x14ac:dyDescent="0.25">
      <c r="A98" s="869" t="s">
        <v>3387</v>
      </c>
      <c r="B98" s="870" t="s">
        <v>3388</v>
      </c>
      <c r="C98" s="871">
        <v>140060</v>
      </c>
      <c r="D98" s="872">
        <v>145544</v>
      </c>
      <c r="E98" s="873">
        <v>158206</v>
      </c>
      <c r="F98" s="872">
        <v>294.50064665000002</v>
      </c>
      <c r="G98" s="872">
        <v>252.0608608</v>
      </c>
      <c r="H98" s="873">
        <v>256.27088787000002</v>
      </c>
      <c r="I98" s="210"/>
      <c r="J98" s="106">
        <v>8.6997746385972583</v>
      </c>
      <c r="K98" s="107">
        <v>1.6702422806293971</v>
      </c>
    </row>
    <row r="99" spans="1:11" x14ac:dyDescent="0.25">
      <c r="A99" s="869" t="s">
        <v>3389</v>
      </c>
      <c r="B99" s="870" t="s">
        <v>109</v>
      </c>
      <c r="C99" s="871">
        <v>89842</v>
      </c>
      <c r="D99" s="872">
        <v>112764</v>
      </c>
      <c r="E99" s="873">
        <v>142254</v>
      </c>
      <c r="F99" s="872">
        <v>231.78676859999999</v>
      </c>
      <c r="G99" s="872">
        <v>260.98611720000002</v>
      </c>
      <c r="H99" s="873">
        <v>232.6536442</v>
      </c>
      <c r="I99" s="210"/>
      <c r="J99" s="106">
        <v>26.151963392572107</v>
      </c>
      <c r="K99" s="107">
        <v>-10.855931075555315</v>
      </c>
    </row>
    <row r="100" spans="1:11" x14ac:dyDescent="0.25">
      <c r="A100" s="869" t="s">
        <v>3390</v>
      </c>
      <c r="B100" s="870" t="s">
        <v>3391</v>
      </c>
      <c r="C100" s="871">
        <v>195392</v>
      </c>
      <c r="D100" s="872">
        <v>194520</v>
      </c>
      <c r="E100" s="873">
        <v>129944</v>
      </c>
      <c r="F100" s="872">
        <v>176.89396676000001</v>
      </c>
      <c r="G100" s="872">
        <v>158.64051584000001</v>
      </c>
      <c r="H100" s="873">
        <v>234.24895839000001</v>
      </c>
      <c r="I100" s="210"/>
      <c r="J100" s="106">
        <v>-33.197614641168002</v>
      </c>
      <c r="K100" s="107">
        <v>47.660234934092351</v>
      </c>
    </row>
    <row r="101" spans="1:11" x14ac:dyDescent="0.25">
      <c r="A101" s="869" t="s">
        <v>3392</v>
      </c>
      <c r="B101" s="870" t="s">
        <v>220</v>
      </c>
      <c r="C101" s="871">
        <v>6445</v>
      </c>
      <c r="D101" s="872">
        <v>13142</v>
      </c>
      <c r="E101" s="873">
        <v>11769</v>
      </c>
      <c r="F101" s="872">
        <v>544.89002319999997</v>
      </c>
      <c r="G101" s="872">
        <v>527.24842778000004</v>
      </c>
      <c r="H101" s="873">
        <v>633.17143930999998</v>
      </c>
      <c r="I101" s="210"/>
      <c r="J101" s="106">
        <v>-10.447420483944603</v>
      </c>
      <c r="K101" s="107">
        <v>20.08977285641096</v>
      </c>
    </row>
    <row r="102" spans="1:11" x14ac:dyDescent="0.25">
      <c r="A102" s="869" t="s">
        <v>3393</v>
      </c>
      <c r="B102" s="870" t="s">
        <v>221</v>
      </c>
      <c r="C102" s="871">
        <v>14078</v>
      </c>
      <c r="D102" s="872">
        <v>21160</v>
      </c>
      <c r="E102" s="873">
        <v>24358</v>
      </c>
      <c r="F102" s="872">
        <v>173.73480124</v>
      </c>
      <c r="G102" s="872">
        <v>141.83439017000001</v>
      </c>
      <c r="H102" s="873">
        <v>154.46686858999999</v>
      </c>
      <c r="I102" s="210"/>
      <c r="J102" s="106">
        <v>15.113421550094518</v>
      </c>
      <c r="K102" s="107">
        <v>8.9064989138804229</v>
      </c>
    </row>
    <row r="103" spans="1:11" x14ac:dyDescent="0.25">
      <c r="A103" s="874" t="s">
        <v>3394</v>
      </c>
      <c r="B103" s="875" t="s">
        <v>222</v>
      </c>
      <c r="C103" s="871">
        <v>43486</v>
      </c>
      <c r="D103" s="872">
        <v>45202</v>
      </c>
      <c r="E103" s="873">
        <v>60365</v>
      </c>
      <c r="F103" s="872">
        <v>132.91404929000001</v>
      </c>
      <c r="G103" s="872">
        <v>128.41996639999999</v>
      </c>
      <c r="H103" s="873">
        <v>158.70630115</v>
      </c>
      <c r="I103" s="210"/>
      <c r="J103" s="106">
        <v>33.54497588602274</v>
      </c>
      <c r="K103" s="107">
        <v>23.583820802183308</v>
      </c>
    </row>
    <row r="104" spans="1:11" x14ac:dyDescent="0.25">
      <c r="A104" s="869" t="s">
        <v>3395</v>
      </c>
      <c r="B104" s="870" t="s">
        <v>223</v>
      </c>
      <c r="C104" s="871">
        <v>53030</v>
      </c>
      <c r="D104" s="872">
        <v>64797</v>
      </c>
      <c r="E104" s="873">
        <v>77282</v>
      </c>
      <c r="F104" s="872">
        <v>273.59478093000001</v>
      </c>
      <c r="G104" s="872">
        <v>221.45452949</v>
      </c>
      <c r="H104" s="873">
        <v>283.78261555</v>
      </c>
      <c r="I104" s="210"/>
      <c r="J104" s="106">
        <v>19.267867339537315</v>
      </c>
      <c r="K104" s="107">
        <v>28.144868476404096</v>
      </c>
    </row>
    <row r="105" spans="1:11" x14ac:dyDescent="0.25">
      <c r="A105" s="869" t="s">
        <v>3396</v>
      </c>
      <c r="B105" s="870" t="s">
        <v>3397</v>
      </c>
      <c r="C105" s="871">
        <v>146725</v>
      </c>
      <c r="D105" s="872">
        <v>164761</v>
      </c>
      <c r="E105" s="873">
        <v>172539</v>
      </c>
      <c r="F105" s="872">
        <v>222.65459041</v>
      </c>
      <c r="G105" s="872">
        <v>198.08450597999999</v>
      </c>
      <c r="H105" s="873">
        <v>217.60570394999999</v>
      </c>
      <c r="I105" s="210"/>
      <c r="J105" s="106">
        <v>4.7207773684306398</v>
      </c>
      <c r="K105" s="107">
        <v>9.8549848073281368</v>
      </c>
    </row>
    <row r="106" spans="1:11" x14ac:dyDescent="0.25">
      <c r="A106" s="869" t="s">
        <v>3398</v>
      </c>
      <c r="B106" s="870" t="s">
        <v>3399</v>
      </c>
      <c r="C106" s="871">
        <v>127546</v>
      </c>
      <c r="D106" s="872">
        <v>126622</v>
      </c>
      <c r="E106" s="873">
        <v>165393</v>
      </c>
      <c r="F106" s="872">
        <v>219.95811522</v>
      </c>
      <c r="G106" s="872">
        <v>203.58134884</v>
      </c>
      <c r="H106" s="873">
        <v>191.86916546</v>
      </c>
      <c r="I106" s="210"/>
      <c r="J106" s="106">
        <v>30.619481606671826</v>
      </c>
      <c r="K106" s="107">
        <v>-5.7530728854758291</v>
      </c>
    </row>
    <row r="107" spans="1:11" x14ac:dyDescent="0.25">
      <c r="A107" s="869" t="s">
        <v>3400</v>
      </c>
      <c r="B107" s="870" t="s">
        <v>3401</v>
      </c>
      <c r="C107" s="871">
        <v>17526</v>
      </c>
      <c r="D107" s="872">
        <v>20066</v>
      </c>
      <c r="E107" s="873">
        <v>18840</v>
      </c>
      <c r="F107" s="872">
        <v>247.16860187</v>
      </c>
      <c r="G107" s="872">
        <v>294.24136406000002</v>
      </c>
      <c r="H107" s="873">
        <v>300.24675473999997</v>
      </c>
      <c r="I107" s="210"/>
      <c r="J107" s="106">
        <v>-6.1098375361307689</v>
      </c>
      <c r="K107" s="107">
        <v>2.0409743202439046</v>
      </c>
    </row>
    <row r="108" spans="1:11" x14ac:dyDescent="0.25">
      <c r="A108" s="869" t="s">
        <v>3402</v>
      </c>
      <c r="B108" s="870" t="s">
        <v>3403</v>
      </c>
      <c r="C108" s="871">
        <v>161225</v>
      </c>
      <c r="D108" s="872">
        <v>182443</v>
      </c>
      <c r="E108" s="873">
        <v>190539</v>
      </c>
      <c r="F108" s="872">
        <v>219.66984790000001</v>
      </c>
      <c r="G108" s="872">
        <v>224.55683160999999</v>
      </c>
      <c r="H108" s="873">
        <v>222.33872058</v>
      </c>
      <c r="I108" s="210"/>
      <c r="J108" s="106">
        <v>4.4375503581940645</v>
      </c>
      <c r="K108" s="107">
        <v>-0.9877726783446561</v>
      </c>
    </row>
    <row r="109" spans="1:11" x14ac:dyDescent="0.25">
      <c r="A109" s="874" t="s">
        <v>3404</v>
      </c>
      <c r="B109" s="875" t="s">
        <v>228</v>
      </c>
      <c r="C109" s="871">
        <v>41814</v>
      </c>
      <c r="D109" s="872">
        <v>45131</v>
      </c>
      <c r="E109" s="873">
        <v>43896</v>
      </c>
      <c r="F109" s="872">
        <v>290.88525021999999</v>
      </c>
      <c r="G109" s="872">
        <v>345.06325433000001</v>
      </c>
      <c r="H109" s="873">
        <v>325.54806603999998</v>
      </c>
      <c r="I109" s="210"/>
      <c r="J109" s="106">
        <v>-2.7364782521991482</v>
      </c>
      <c r="K109" s="107">
        <v>-5.6555393960716405</v>
      </c>
    </row>
    <row r="110" spans="1:11" x14ac:dyDescent="0.25">
      <c r="A110" s="869" t="s">
        <v>3405</v>
      </c>
      <c r="B110" s="870" t="s">
        <v>229</v>
      </c>
      <c r="C110" s="871">
        <v>94255</v>
      </c>
      <c r="D110" s="872">
        <v>126318</v>
      </c>
      <c r="E110" s="873">
        <v>137024</v>
      </c>
      <c r="F110" s="872">
        <v>165.17366253</v>
      </c>
      <c r="G110" s="872">
        <v>167.61524227000001</v>
      </c>
      <c r="H110" s="873">
        <v>189.13652364999999</v>
      </c>
      <c r="I110" s="210"/>
      <c r="J110" s="106">
        <v>8.4754350132206113</v>
      </c>
      <c r="K110" s="107">
        <v>12.839692314695817</v>
      </c>
    </row>
    <row r="111" spans="1:11" x14ac:dyDescent="0.25">
      <c r="A111" s="869" t="s">
        <v>3406</v>
      </c>
      <c r="B111" s="870" t="s">
        <v>3407</v>
      </c>
      <c r="C111" s="871">
        <v>1073</v>
      </c>
      <c r="D111" s="872">
        <v>2306</v>
      </c>
      <c r="E111" s="873">
        <v>929</v>
      </c>
      <c r="F111" s="872">
        <v>452.95571597000003</v>
      </c>
      <c r="G111" s="872">
        <v>284.56234558</v>
      </c>
      <c r="H111" s="873">
        <v>247.82292139</v>
      </c>
      <c r="I111" s="210"/>
      <c r="J111" s="106">
        <v>-59.713790112749351</v>
      </c>
      <c r="K111" s="107">
        <v>-12.910852317834621</v>
      </c>
    </row>
    <row r="112" spans="1:11" x14ac:dyDescent="0.25">
      <c r="A112" s="869" t="s">
        <v>3408</v>
      </c>
      <c r="B112" s="870" t="s">
        <v>3409</v>
      </c>
      <c r="C112" s="871">
        <v>1255420</v>
      </c>
      <c r="D112" s="872">
        <v>1385828</v>
      </c>
      <c r="E112" s="873">
        <v>1625611</v>
      </c>
      <c r="F112" s="872">
        <v>183.20104459999999</v>
      </c>
      <c r="G112" s="872">
        <v>186.19717018</v>
      </c>
      <c r="H112" s="873">
        <v>183.03448374000001</v>
      </c>
      <c r="I112" s="210"/>
      <c r="J112" s="106">
        <v>17.302507959140677</v>
      </c>
      <c r="K112" s="107">
        <v>-1.6985684782118704</v>
      </c>
    </row>
    <row r="113" spans="1:11" x14ac:dyDescent="0.25">
      <c r="A113" s="869" t="s">
        <v>3410</v>
      </c>
      <c r="B113" s="870" t="s">
        <v>232</v>
      </c>
      <c r="C113" s="871">
        <v>46858</v>
      </c>
      <c r="D113" s="872">
        <v>43320</v>
      </c>
      <c r="E113" s="873">
        <v>47991</v>
      </c>
      <c r="F113" s="872">
        <v>407.79052824000001</v>
      </c>
      <c r="G113" s="872">
        <v>339.00916725000002</v>
      </c>
      <c r="H113" s="873">
        <v>353.86250669999998</v>
      </c>
      <c r="I113" s="210"/>
      <c r="J113" s="106">
        <v>10.782548476454302</v>
      </c>
      <c r="K113" s="107">
        <v>4.3813975800384375</v>
      </c>
    </row>
    <row r="114" spans="1:11" x14ac:dyDescent="0.25">
      <c r="A114" s="869" t="s">
        <v>3411</v>
      </c>
      <c r="B114" s="870" t="s">
        <v>3412</v>
      </c>
      <c r="C114" s="871">
        <v>123148</v>
      </c>
      <c r="D114" s="872">
        <v>140266</v>
      </c>
      <c r="E114" s="873">
        <v>143342</v>
      </c>
      <c r="F114" s="872">
        <v>214.77831791</v>
      </c>
      <c r="G114" s="872">
        <v>168.35216672000001</v>
      </c>
      <c r="H114" s="873">
        <v>231.54871191000001</v>
      </c>
      <c r="I114" s="210"/>
      <c r="J114" s="106">
        <v>2.1929762023583654</v>
      </c>
      <c r="K114" s="107">
        <v>37.538302251320133</v>
      </c>
    </row>
    <row r="115" spans="1:11" x14ac:dyDescent="0.25">
      <c r="A115" s="869" t="s">
        <v>3413</v>
      </c>
      <c r="B115" s="870" t="s">
        <v>234</v>
      </c>
      <c r="C115" s="871">
        <v>18894</v>
      </c>
      <c r="D115" s="872">
        <v>18172</v>
      </c>
      <c r="E115" s="873">
        <v>19412</v>
      </c>
      <c r="F115" s="872">
        <v>299.69849092999999</v>
      </c>
      <c r="G115" s="872">
        <v>246.36529028000001</v>
      </c>
      <c r="H115" s="873">
        <v>228.60277536000001</v>
      </c>
      <c r="I115" s="210"/>
      <c r="J115" s="106">
        <v>6.8236847897864772</v>
      </c>
      <c r="K115" s="107">
        <v>-7.2098285029569276</v>
      </c>
    </row>
    <row r="116" spans="1:11" x14ac:dyDescent="0.25">
      <c r="A116" s="869" t="s">
        <v>3414</v>
      </c>
      <c r="B116" s="870" t="s">
        <v>235</v>
      </c>
      <c r="C116" s="871">
        <v>32366</v>
      </c>
      <c r="D116" s="872">
        <v>41478</v>
      </c>
      <c r="E116" s="873">
        <v>49416</v>
      </c>
      <c r="F116" s="872">
        <v>217.81094128999999</v>
      </c>
      <c r="G116" s="872">
        <v>181.8655053</v>
      </c>
      <c r="H116" s="873">
        <v>184.53352996999999</v>
      </c>
      <c r="I116" s="210"/>
      <c r="J116" s="106">
        <v>19.137856212932157</v>
      </c>
      <c r="K116" s="107">
        <v>1.4670317307281078</v>
      </c>
    </row>
    <row r="117" spans="1:11" x14ac:dyDescent="0.25">
      <c r="A117" s="869" t="s">
        <v>3415</v>
      </c>
      <c r="B117" s="870" t="s">
        <v>3416</v>
      </c>
      <c r="C117" s="871">
        <v>14070</v>
      </c>
      <c r="D117" s="872">
        <v>12441</v>
      </c>
      <c r="E117" s="873">
        <v>17481</v>
      </c>
      <c r="F117" s="872">
        <v>357.30316454000001</v>
      </c>
      <c r="G117" s="872">
        <v>322.41151092000001</v>
      </c>
      <c r="H117" s="873">
        <v>327.62548620000001</v>
      </c>
      <c r="I117" s="210"/>
      <c r="J117" s="106">
        <v>40.511212925006035</v>
      </c>
      <c r="K117" s="107">
        <v>1.6171802505195787</v>
      </c>
    </row>
    <row r="118" spans="1:11" x14ac:dyDescent="0.25">
      <c r="A118" s="869" t="s">
        <v>3417</v>
      </c>
      <c r="B118" s="870" t="s">
        <v>3418</v>
      </c>
      <c r="C118" s="871">
        <v>316602</v>
      </c>
      <c r="D118" s="872">
        <v>16650</v>
      </c>
      <c r="E118" s="873">
        <v>319084</v>
      </c>
      <c r="F118" s="872">
        <v>265.09737724000001</v>
      </c>
      <c r="G118" s="872">
        <v>311.34353433000001</v>
      </c>
      <c r="H118" s="873">
        <v>157.13323592</v>
      </c>
      <c r="I118" s="210"/>
      <c r="J118" s="106">
        <v>1816.4204204204204</v>
      </c>
      <c r="K118" s="107">
        <v>-49.530592868053283</v>
      </c>
    </row>
    <row r="119" spans="1:11" x14ac:dyDescent="0.25">
      <c r="A119" s="869" t="s">
        <v>3419</v>
      </c>
      <c r="B119" s="870" t="s">
        <v>3301</v>
      </c>
      <c r="C119" s="871">
        <v>27963</v>
      </c>
      <c r="D119" s="872">
        <v>83186</v>
      </c>
      <c r="E119" s="873">
        <v>98983</v>
      </c>
      <c r="F119" s="872">
        <v>280.53866842999997</v>
      </c>
      <c r="G119" s="872">
        <v>372.14564374000003</v>
      </c>
      <c r="H119" s="873">
        <v>208.20432084999999</v>
      </c>
      <c r="I119" s="210"/>
      <c r="J119" s="106">
        <v>18.989974274517341</v>
      </c>
      <c r="K119" s="107">
        <v>-44.053000659209061</v>
      </c>
    </row>
    <row r="120" spans="1:11" x14ac:dyDescent="0.25">
      <c r="A120" s="869" t="s">
        <v>3420</v>
      </c>
      <c r="B120" s="870" t="s">
        <v>3348</v>
      </c>
      <c r="C120" s="871">
        <v>19865</v>
      </c>
      <c r="D120" s="872">
        <v>40347</v>
      </c>
      <c r="E120" s="873">
        <v>34916</v>
      </c>
      <c r="F120" s="872">
        <v>337.68895658999998</v>
      </c>
      <c r="G120" s="872">
        <v>292.47013543999998</v>
      </c>
      <c r="H120" s="873">
        <v>330.02839718000001</v>
      </c>
      <c r="I120" s="210"/>
      <c r="J120" s="106">
        <v>-13.460728183012371</v>
      </c>
      <c r="K120" s="107">
        <v>12.841742519623889</v>
      </c>
    </row>
    <row r="121" spans="1:11" x14ac:dyDescent="0.25">
      <c r="A121" s="869" t="s">
        <v>3421</v>
      </c>
      <c r="B121" s="870" t="s">
        <v>108</v>
      </c>
      <c r="C121" s="871">
        <v>13</v>
      </c>
      <c r="D121" s="872">
        <v>1</v>
      </c>
      <c r="E121" s="873">
        <v>90</v>
      </c>
      <c r="F121" s="872">
        <v>739.14572108000004</v>
      </c>
      <c r="G121" s="872">
        <v>33.462111999999998</v>
      </c>
      <c r="H121" s="873">
        <v>512.57508367000003</v>
      </c>
      <c r="I121" s="210"/>
      <c r="J121" s="106">
        <v>8900</v>
      </c>
      <c r="K121" s="107">
        <v>1431.8073278518702</v>
      </c>
    </row>
    <row r="122" spans="1:11" x14ac:dyDescent="0.25">
      <c r="A122" s="869" t="s">
        <v>3422</v>
      </c>
      <c r="B122" s="870" t="s">
        <v>3423</v>
      </c>
      <c r="C122" s="871">
        <v>20299</v>
      </c>
      <c r="D122" s="872">
        <v>18390</v>
      </c>
      <c r="E122" s="873">
        <v>32012</v>
      </c>
      <c r="F122" s="872">
        <v>328.47942748000003</v>
      </c>
      <c r="G122" s="872">
        <v>426.00791349000002</v>
      </c>
      <c r="H122" s="873">
        <v>701.73347258000001</v>
      </c>
      <c r="I122" s="210"/>
      <c r="J122" s="106">
        <v>74.072865687873829</v>
      </c>
      <c r="K122" s="107">
        <v>64.72310733177784</v>
      </c>
    </row>
    <row r="123" spans="1:11" x14ac:dyDescent="0.25">
      <c r="A123" s="869" t="s">
        <v>3424</v>
      </c>
      <c r="B123" s="870" t="s">
        <v>169</v>
      </c>
      <c r="C123" s="871">
        <v>24722</v>
      </c>
      <c r="D123" s="872">
        <v>17467</v>
      </c>
      <c r="E123" s="873">
        <v>22128</v>
      </c>
      <c r="F123" s="872">
        <v>296.50326151000002</v>
      </c>
      <c r="G123" s="872">
        <v>273.7004106</v>
      </c>
      <c r="H123" s="873">
        <v>377.36288150000001</v>
      </c>
      <c r="I123" s="210"/>
      <c r="J123" s="106">
        <v>26.684605255624881</v>
      </c>
      <c r="K123" s="107">
        <v>37.874430174493881</v>
      </c>
    </row>
    <row r="124" spans="1:11" x14ac:dyDescent="0.25">
      <c r="A124" s="869" t="s">
        <v>3425</v>
      </c>
      <c r="B124" s="870" t="s">
        <v>173</v>
      </c>
      <c r="C124" s="871">
        <v>64220</v>
      </c>
      <c r="D124" s="872">
        <v>62310</v>
      </c>
      <c r="E124" s="873">
        <v>87536</v>
      </c>
      <c r="F124" s="872">
        <v>214.40924290999999</v>
      </c>
      <c r="G124" s="872">
        <v>234.66535035999999</v>
      </c>
      <c r="H124" s="873">
        <v>244.00072839000001</v>
      </c>
      <c r="I124" s="210"/>
      <c r="J124" s="106">
        <v>40.484673407157757</v>
      </c>
      <c r="K124" s="107">
        <v>3.9781663614498752</v>
      </c>
    </row>
    <row r="125" spans="1:11" x14ac:dyDescent="0.25">
      <c r="A125" s="869" t="s">
        <v>3426</v>
      </c>
      <c r="B125" s="870" t="s">
        <v>178</v>
      </c>
      <c r="C125" s="871">
        <v>16938</v>
      </c>
      <c r="D125" s="872">
        <v>29916</v>
      </c>
      <c r="E125" s="873">
        <v>35128</v>
      </c>
      <c r="F125" s="872">
        <v>295.05104287</v>
      </c>
      <c r="G125" s="872">
        <v>349.00291155000002</v>
      </c>
      <c r="H125" s="873">
        <v>848.71796122000001</v>
      </c>
      <c r="I125" s="210"/>
      <c r="J125" s="106">
        <v>17.422115256050262</v>
      </c>
      <c r="K125" s="107">
        <v>143.18363346903143</v>
      </c>
    </row>
    <row r="126" spans="1:11" x14ac:dyDescent="0.25">
      <c r="A126" s="869" t="s">
        <v>3427</v>
      </c>
      <c r="B126" s="870" t="s">
        <v>238</v>
      </c>
      <c r="C126" s="871">
        <v>12936</v>
      </c>
      <c r="D126" s="872">
        <v>25986</v>
      </c>
      <c r="E126" s="873">
        <v>41098</v>
      </c>
      <c r="F126" s="872">
        <v>199.68392550999999</v>
      </c>
      <c r="G126" s="872">
        <v>281.40406378</v>
      </c>
      <c r="H126" s="873">
        <v>265.97948109999999</v>
      </c>
      <c r="I126" s="210"/>
      <c r="J126" s="106">
        <v>58.154390825829296</v>
      </c>
      <c r="K126" s="107">
        <v>-5.4812935082767194</v>
      </c>
    </row>
    <row r="127" spans="1:11" x14ac:dyDescent="0.25">
      <c r="A127" s="869" t="s">
        <v>3428</v>
      </c>
      <c r="B127" s="870" t="s">
        <v>179</v>
      </c>
      <c r="C127" s="871">
        <v>2387</v>
      </c>
      <c r="D127" s="872">
        <v>8831</v>
      </c>
      <c r="E127" s="873">
        <v>11753</v>
      </c>
      <c r="F127" s="872">
        <v>1303.5311654</v>
      </c>
      <c r="G127" s="872">
        <v>680.32784458000003</v>
      </c>
      <c r="H127" s="873">
        <v>1665.3866579</v>
      </c>
      <c r="I127" s="210"/>
      <c r="J127" s="106">
        <v>33.087985505605253</v>
      </c>
      <c r="K127" s="107">
        <v>144.79178254538817</v>
      </c>
    </row>
    <row r="128" spans="1:11" x14ac:dyDescent="0.25">
      <c r="A128" s="869" t="s">
        <v>3429</v>
      </c>
      <c r="B128" s="870" t="s">
        <v>182</v>
      </c>
      <c r="C128" s="871">
        <v>58099</v>
      </c>
      <c r="D128" s="872">
        <v>84682</v>
      </c>
      <c r="E128" s="873">
        <v>115186</v>
      </c>
      <c r="F128" s="872">
        <v>116.39250955</v>
      </c>
      <c r="G128" s="872">
        <v>132.68816982000001</v>
      </c>
      <c r="H128" s="873">
        <v>132.7492068</v>
      </c>
      <c r="I128" s="210"/>
      <c r="J128" s="106">
        <v>36.02182281948938</v>
      </c>
      <c r="K128" s="107">
        <v>4.6000317950567471E-2</v>
      </c>
    </row>
    <row r="129" spans="1:11" x14ac:dyDescent="0.25">
      <c r="A129" s="869" t="s">
        <v>3430</v>
      </c>
      <c r="B129" s="870" t="s">
        <v>186</v>
      </c>
      <c r="C129" s="871">
        <v>2291</v>
      </c>
      <c r="D129" s="872">
        <v>4062</v>
      </c>
      <c r="E129" s="873">
        <v>13337</v>
      </c>
      <c r="F129" s="872">
        <v>67.903564294999995</v>
      </c>
      <c r="G129" s="872">
        <v>146.43411372</v>
      </c>
      <c r="H129" s="873">
        <v>144.75835235</v>
      </c>
      <c r="I129" s="210"/>
      <c r="J129" s="106">
        <v>228.33579517479072</v>
      </c>
      <c r="K129" s="107">
        <v>-1.1443790845105051</v>
      </c>
    </row>
    <row r="130" spans="1:11" x14ac:dyDescent="0.25">
      <c r="A130" s="869" t="s">
        <v>3431</v>
      </c>
      <c r="B130" s="870" t="s">
        <v>187</v>
      </c>
      <c r="C130" s="871">
        <v>363931</v>
      </c>
      <c r="D130" s="872">
        <v>170661</v>
      </c>
      <c r="E130" s="873">
        <v>211836</v>
      </c>
      <c r="F130" s="872">
        <v>328.77482682999999</v>
      </c>
      <c r="G130" s="872">
        <v>236.37152232</v>
      </c>
      <c r="H130" s="873">
        <v>201.30761611</v>
      </c>
      <c r="I130" s="210"/>
      <c r="J130" s="106">
        <v>24.126777646914064</v>
      </c>
      <c r="K130" s="107">
        <v>-14.834234626001376</v>
      </c>
    </row>
    <row r="131" spans="1:11" x14ac:dyDescent="0.25">
      <c r="A131" s="869" t="s">
        <v>3432</v>
      </c>
      <c r="B131" s="870" t="s">
        <v>188</v>
      </c>
      <c r="C131" s="871">
        <v>27802</v>
      </c>
      <c r="D131" s="872">
        <v>55583</v>
      </c>
      <c r="E131" s="873">
        <v>75295</v>
      </c>
      <c r="F131" s="872">
        <v>280.96556497</v>
      </c>
      <c r="G131" s="872">
        <v>367.04101367999999</v>
      </c>
      <c r="H131" s="873">
        <v>293.69515025999999</v>
      </c>
      <c r="I131" s="210"/>
      <c r="J131" s="106">
        <v>35.464080744112401</v>
      </c>
      <c r="K131" s="107">
        <v>-19.983015708414985</v>
      </c>
    </row>
    <row r="132" spans="1:11" x14ac:dyDescent="0.25">
      <c r="A132" s="869" t="s">
        <v>3433</v>
      </c>
      <c r="B132" s="870" t="s">
        <v>3434</v>
      </c>
      <c r="C132" s="871">
        <v>12381</v>
      </c>
      <c r="D132" s="872">
        <v>18503</v>
      </c>
      <c r="E132" s="873">
        <v>37078</v>
      </c>
      <c r="F132" s="872">
        <v>444.43674449000002</v>
      </c>
      <c r="G132" s="872">
        <v>375.59765174</v>
      </c>
      <c r="H132" s="873">
        <v>463.62033359999998</v>
      </c>
      <c r="I132" s="210"/>
      <c r="J132" s="106">
        <v>100.38912608766144</v>
      </c>
      <c r="K132" s="107">
        <v>23.435365331019664</v>
      </c>
    </row>
    <row r="133" spans="1:11" x14ac:dyDescent="0.25">
      <c r="A133" s="869" t="s">
        <v>3435</v>
      </c>
      <c r="B133" s="870" t="s">
        <v>191</v>
      </c>
      <c r="C133" s="871">
        <v>3813</v>
      </c>
      <c r="D133" s="872">
        <v>7053</v>
      </c>
      <c r="E133" s="873">
        <v>8243</v>
      </c>
      <c r="F133" s="872">
        <v>187.88689396000001</v>
      </c>
      <c r="G133" s="872">
        <v>234.94718287000001</v>
      </c>
      <c r="H133" s="873">
        <v>225.4836919</v>
      </c>
      <c r="I133" s="210"/>
      <c r="J133" s="106">
        <v>16.872252942010491</v>
      </c>
      <c r="K133" s="107">
        <v>-4.0279227247582261</v>
      </c>
    </row>
    <row r="134" spans="1:11" x14ac:dyDescent="0.25">
      <c r="A134" s="869" t="s">
        <v>3436</v>
      </c>
      <c r="B134" s="870" t="s">
        <v>189</v>
      </c>
      <c r="C134" s="871">
        <v>1463</v>
      </c>
      <c r="D134" s="872">
        <v>9787</v>
      </c>
      <c r="E134" s="873">
        <v>13910</v>
      </c>
      <c r="F134" s="872">
        <v>253.10471222999999</v>
      </c>
      <c r="G134" s="872">
        <v>215.03331853</v>
      </c>
      <c r="H134" s="873">
        <v>249.66400659000001</v>
      </c>
      <c r="I134" s="210"/>
      <c r="J134" s="106">
        <v>42.127311740063348</v>
      </c>
      <c r="K134" s="107">
        <v>16.104801012578228</v>
      </c>
    </row>
    <row r="135" spans="1:11" x14ac:dyDescent="0.25">
      <c r="A135" s="869" t="s">
        <v>3437</v>
      </c>
      <c r="B135" s="870" t="s">
        <v>185</v>
      </c>
      <c r="C135" s="871">
        <v>10980</v>
      </c>
      <c r="D135" s="872">
        <v>23290</v>
      </c>
      <c r="E135" s="873">
        <v>30652</v>
      </c>
      <c r="F135" s="872">
        <v>204.22421574000001</v>
      </c>
      <c r="G135" s="872">
        <v>251.71194654999999</v>
      </c>
      <c r="H135" s="873">
        <v>228.22822517</v>
      </c>
      <c r="I135" s="210"/>
      <c r="J135" s="106">
        <v>31.610133104336626</v>
      </c>
      <c r="K135" s="107">
        <v>-9.3296014360348174</v>
      </c>
    </row>
    <row r="136" spans="1:11" x14ac:dyDescent="0.25">
      <c r="A136" s="869" t="s">
        <v>3438</v>
      </c>
      <c r="B136" s="870" t="s">
        <v>240</v>
      </c>
      <c r="C136" s="871">
        <v>83071</v>
      </c>
      <c r="D136" s="872">
        <v>142030</v>
      </c>
      <c r="E136" s="873">
        <v>197937</v>
      </c>
      <c r="F136" s="872">
        <v>184.0869908</v>
      </c>
      <c r="G136" s="872">
        <v>285.19710406000002</v>
      </c>
      <c r="H136" s="873">
        <v>279.99295057</v>
      </c>
      <c r="I136" s="210"/>
      <c r="J136" s="106">
        <v>39.36281067380132</v>
      </c>
      <c r="K136" s="107">
        <v>-1.8247567790538155</v>
      </c>
    </row>
    <row r="137" spans="1:11" x14ac:dyDescent="0.25">
      <c r="A137" s="869" t="s">
        <v>3439</v>
      </c>
      <c r="B137" s="870" t="s">
        <v>3287</v>
      </c>
      <c r="C137" s="871">
        <v>37589</v>
      </c>
      <c r="D137" s="872">
        <v>89270</v>
      </c>
      <c r="E137" s="873">
        <v>94129</v>
      </c>
      <c r="F137" s="872">
        <v>359.57565442999999</v>
      </c>
      <c r="G137" s="872">
        <v>256.47244276999999</v>
      </c>
      <c r="H137" s="873">
        <v>247.69310562000001</v>
      </c>
      <c r="I137" s="210"/>
      <c r="J137" s="106">
        <v>5.4430379746835511</v>
      </c>
      <c r="K137" s="107">
        <v>-3.42311129226196</v>
      </c>
    </row>
    <row r="138" spans="1:11" x14ac:dyDescent="0.25">
      <c r="A138" s="869" t="s">
        <v>3440</v>
      </c>
      <c r="B138" s="870" t="s">
        <v>3291</v>
      </c>
      <c r="C138" s="871">
        <v>5708</v>
      </c>
      <c r="D138" s="872">
        <v>20548</v>
      </c>
      <c r="E138" s="873">
        <v>29162</v>
      </c>
      <c r="F138" s="872">
        <v>210.53689962999999</v>
      </c>
      <c r="G138" s="872">
        <v>184.54271743999999</v>
      </c>
      <c r="H138" s="873">
        <v>218.98725605999999</v>
      </c>
      <c r="I138" s="210"/>
      <c r="J138" s="106">
        <v>41.921354876386999</v>
      </c>
      <c r="K138" s="107">
        <v>18.664805145290497</v>
      </c>
    </row>
    <row r="139" spans="1:11" x14ac:dyDescent="0.25">
      <c r="A139" s="869" t="s">
        <v>3441</v>
      </c>
      <c r="B139" s="870" t="s">
        <v>241</v>
      </c>
      <c r="C139" s="871">
        <v>121643</v>
      </c>
      <c r="D139" s="872">
        <v>101725</v>
      </c>
      <c r="E139" s="873">
        <v>154676</v>
      </c>
      <c r="F139" s="872">
        <v>207.68527709</v>
      </c>
      <c r="G139" s="872">
        <v>189.03758424</v>
      </c>
      <c r="H139" s="873">
        <v>206.80030905000001</v>
      </c>
      <c r="I139" s="210"/>
      <c r="J139" s="106">
        <v>52.053084295895793</v>
      </c>
      <c r="K139" s="107">
        <v>9.3963985423388898</v>
      </c>
    </row>
    <row r="140" spans="1:11" x14ac:dyDescent="0.25">
      <c r="A140" s="869" t="s">
        <v>3442</v>
      </c>
      <c r="B140" s="870" t="s">
        <v>3443</v>
      </c>
      <c r="C140" s="871">
        <v>9209</v>
      </c>
      <c r="D140" s="872">
        <v>9169</v>
      </c>
      <c r="E140" s="873">
        <v>11224</v>
      </c>
      <c r="F140" s="872">
        <v>249.60246963</v>
      </c>
      <c r="G140" s="872">
        <v>148.9416579</v>
      </c>
      <c r="H140" s="873">
        <v>195.84234032000001</v>
      </c>
      <c r="I140" s="210"/>
      <c r="J140" s="106">
        <v>22.412476824081139</v>
      </c>
      <c r="K140" s="107">
        <v>31.489297944762583</v>
      </c>
    </row>
    <row r="141" spans="1:11" x14ac:dyDescent="0.25">
      <c r="A141" s="869" t="s">
        <v>3444</v>
      </c>
      <c r="B141" s="870" t="s">
        <v>3445</v>
      </c>
      <c r="C141" s="871">
        <v>13064</v>
      </c>
      <c r="D141" s="872">
        <v>11704</v>
      </c>
      <c r="E141" s="873">
        <v>5622</v>
      </c>
      <c r="F141" s="872">
        <v>173.42887393000001</v>
      </c>
      <c r="G141" s="872">
        <v>291.93837723000001</v>
      </c>
      <c r="H141" s="873">
        <v>283.48957933000003</v>
      </c>
      <c r="I141" s="210"/>
      <c r="J141" s="106">
        <v>-51.965140123034857</v>
      </c>
      <c r="K141" s="107">
        <v>-2.8940346864173017</v>
      </c>
    </row>
    <row r="142" spans="1:11" x14ac:dyDescent="0.25">
      <c r="A142" s="869" t="s">
        <v>3446</v>
      </c>
      <c r="B142" s="870" t="s">
        <v>3447</v>
      </c>
      <c r="C142" s="871">
        <v>29596</v>
      </c>
      <c r="D142" s="872">
        <v>57805</v>
      </c>
      <c r="E142" s="873">
        <v>73721</v>
      </c>
      <c r="F142" s="872">
        <v>217.22262025000001</v>
      </c>
      <c r="G142" s="872">
        <v>222.26982858</v>
      </c>
      <c r="H142" s="873">
        <v>249.87017173999999</v>
      </c>
      <c r="I142" s="210"/>
      <c r="J142" s="106">
        <v>27.533950350315717</v>
      </c>
      <c r="K142" s="107">
        <v>12.417494239469384</v>
      </c>
    </row>
    <row r="143" spans="1:11" x14ac:dyDescent="0.25">
      <c r="A143" s="869" t="s">
        <v>3448</v>
      </c>
      <c r="B143" s="870" t="s">
        <v>3449</v>
      </c>
      <c r="C143" s="871">
        <v>88023</v>
      </c>
      <c r="D143" s="872">
        <v>93691</v>
      </c>
      <c r="E143" s="873">
        <v>190767</v>
      </c>
      <c r="F143" s="872">
        <v>215.37459988000001</v>
      </c>
      <c r="G143" s="872">
        <v>199.87010885999999</v>
      </c>
      <c r="H143" s="873">
        <v>199.98972291999999</v>
      </c>
      <c r="I143" s="210"/>
      <c r="J143" s="106">
        <v>103.61294041049835</v>
      </c>
      <c r="K143" s="107">
        <v>5.9845897259092062E-2</v>
      </c>
    </row>
    <row r="144" spans="1:11" x14ac:dyDescent="0.25">
      <c r="A144" s="869" t="s">
        <v>3450</v>
      </c>
      <c r="B144" s="870" t="s">
        <v>3451</v>
      </c>
      <c r="C144" s="871">
        <v>124</v>
      </c>
      <c r="D144" s="872">
        <v>17098</v>
      </c>
      <c r="E144" s="873">
        <v>31702</v>
      </c>
      <c r="F144" s="872">
        <v>130.17446694</v>
      </c>
      <c r="G144" s="872">
        <v>121.17563002</v>
      </c>
      <c r="H144" s="873">
        <v>157.44966158</v>
      </c>
      <c r="I144" s="210"/>
      <c r="J144" s="106">
        <v>85.413498654813424</v>
      </c>
      <c r="K144" s="107">
        <v>29.935088065160453</v>
      </c>
    </row>
    <row r="145" spans="1:11" x14ac:dyDescent="0.25">
      <c r="A145" s="879" t="s">
        <v>3460</v>
      </c>
      <c r="B145" s="880" t="s">
        <v>3458</v>
      </c>
      <c r="C145" s="881">
        <v>0</v>
      </c>
      <c r="D145" s="882">
        <v>0</v>
      </c>
      <c r="E145" s="883">
        <v>1368</v>
      </c>
      <c r="F145" s="882">
        <v>0</v>
      </c>
      <c r="G145" s="882">
        <v>0</v>
      </c>
      <c r="H145" s="883">
        <v>191.44348581</v>
      </c>
      <c r="I145" s="210"/>
      <c r="J145" s="884"/>
      <c r="K145" s="885"/>
    </row>
    <row r="146" spans="1:11" x14ac:dyDescent="0.25">
      <c r="A146" s="890" t="s">
        <v>39</v>
      </c>
      <c r="B146" s="886"/>
      <c r="C146" s="889">
        <v>15944183</v>
      </c>
      <c r="D146" s="887">
        <v>16785459</v>
      </c>
      <c r="E146" s="888">
        <v>17658923</v>
      </c>
      <c r="F146" s="887">
        <v>282.54074854809926</v>
      </c>
      <c r="G146" s="887">
        <v>274.02437916282264</v>
      </c>
      <c r="H146" s="888">
        <v>302.13063758451989</v>
      </c>
      <c r="I146" s="210"/>
      <c r="J146" s="609">
        <v>5.2436589957080493</v>
      </c>
      <c r="K146" s="610">
        <v>10.251254044068491</v>
      </c>
    </row>
    <row r="147" spans="1:11" x14ac:dyDescent="0.25">
      <c r="A147" s="860" t="s">
        <v>744</v>
      </c>
      <c r="B147" s="608"/>
      <c r="C147" s="612">
        <f>'21 NA by Jurisdiction'!F13-'20 Tier 2 Class Movement'!C146</f>
        <v>66083</v>
      </c>
      <c r="D147" s="611">
        <f>'21 NA by Jurisdiction'!G13-'20 Tier 2 Class Movement'!D146</f>
        <v>408191</v>
      </c>
      <c r="E147" s="613">
        <v>159513</v>
      </c>
      <c r="F147" s="611"/>
      <c r="G147" s="611"/>
      <c r="H147" s="613"/>
      <c r="I147" s="210"/>
      <c r="J147" s="34"/>
      <c r="K147" s="34"/>
    </row>
    <row r="149" spans="1:11" x14ac:dyDescent="0.25">
      <c r="A149" t="s">
        <v>3241</v>
      </c>
    </row>
    <row r="150" spans="1:11" x14ac:dyDescent="0.25">
      <c r="A150" t="s">
        <v>3461</v>
      </c>
    </row>
    <row r="151" spans="1:11" x14ac:dyDescent="0.25">
      <c r="A151" t="s">
        <v>3462</v>
      </c>
    </row>
  </sheetData>
  <mergeCells count="5">
    <mergeCell ref="A3:A4"/>
    <mergeCell ref="B3:B4"/>
    <mergeCell ref="C3:E3"/>
    <mergeCell ref="F3:H3"/>
    <mergeCell ref="J3:K3"/>
  </mergeCells>
  <conditionalFormatting sqref="C4:H4">
    <cfRule type="expression" dxfId="227" priority="2">
      <formula>(#REF!+1)&lt;=(2*rounds_bucket)</formula>
    </cfRule>
  </conditionalFormatting>
  <conditionalFormatting sqref="C3:H3">
    <cfRule type="expression" dxfId="226" priority="1">
      <formula>(#REF!+1)&lt;=(2*rounds_bucket)</formula>
    </cfRule>
  </conditionalFormatting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S13"/>
  <sheetViews>
    <sheetView showGridLines="0" topLeftCell="B1" zoomScale="85" zoomScaleNormal="85" zoomScaleSheetLayoutView="80" workbookViewId="0">
      <pane xSplit="1" ySplit="4" topLeftCell="C5" activePane="bottomRight" state="frozen"/>
      <selection activeCell="N40" sqref="N40"/>
      <selection pane="topRight" activeCell="N40" sqref="N40"/>
      <selection pane="bottomLeft" activeCell="N40" sqref="N40"/>
      <selection pane="bottomRight" activeCell="C5" sqref="C5"/>
    </sheetView>
  </sheetViews>
  <sheetFormatPr defaultColWidth="9.140625" defaultRowHeight="15" x14ac:dyDescent="0.25"/>
  <cols>
    <col min="1" max="1" width="5" style="548" hidden="1" customWidth="1"/>
    <col min="2" max="2" width="9.7109375" style="548" customWidth="1"/>
    <col min="3" max="5" width="9.85546875" style="548" bestFit="1" customWidth="1"/>
    <col min="6" max="6" width="13.5703125" style="548" bestFit="1" customWidth="1"/>
    <col min="7" max="7" width="15.5703125" style="548" bestFit="1" customWidth="1"/>
    <col min="8" max="8" width="16.140625" style="548" bestFit="1" customWidth="1"/>
    <col min="9" max="9" width="16.85546875" style="548" bestFit="1" customWidth="1"/>
    <col min="10" max="11" width="17.7109375" style="548" bestFit="1" customWidth="1"/>
    <col min="12" max="14" width="12.85546875" style="548" customWidth="1"/>
    <col min="15" max="15" width="1.42578125" style="604" customWidth="1"/>
    <col min="16" max="16" width="9.7109375" style="548" bestFit="1" customWidth="1"/>
    <col min="17" max="17" width="9.140625" style="548"/>
    <col min="18" max="18" width="7.140625" style="548" customWidth="1"/>
    <col min="19" max="19" width="8.42578125" style="548" customWidth="1"/>
    <col min="20" max="16384" width="9.140625" style="548"/>
  </cols>
  <sheetData>
    <row r="1" spans="2:19" x14ac:dyDescent="0.25">
      <c r="B1" s="547" t="s">
        <v>747</v>
      </c>
      <c r="H1" s="547"/>
      <c r="N1" s="604"/>
      <c r="O1" s="548"/>
    </row>
    <row r="2" spans="2:19" x14ac:dyDescent="0.25">
      <c r="B2" s="614"/>
    </row>
    <row r="3" spans="2:19" x14ac:dyDescent="0.25">
      <c r="B3" s="604"/>
      <c r="C3" s="1088" t="s">
        <v>748</v>
      </c>
      <c r="D3" s="1089"/>
      <c r="E3" s="1090"/>
      <c r="F3" s="1118" t="s">
        <v>749</v>
      </c>
      <c r="G3" s="1119"/>
      <c r="H3" s="1120"/>
      <c r="I3" s="1118" t="s">
        <v>750</v>
      </c>
      <c r="J3" s="1119"/>
      <c r="K3" s="1120"/>
      <c r="L3" s="1118" t="s">
        <v>751</v>
      </c>
      <c r="M3" s="1119"/>
      <c r="N3" s="1120"/>
      <c r="P3" s="1085" t="s">
        <v>752</v>
      </c>
      <c r="Q3" s="1086"/>
      <c r="R3" s="1086"/>
      <c r="S3" s="1087"/>
    </row>
    <row r="4" spans="2:19" ht="27" customHeight="1" x14ac:dyDescent="0.25">
      <c r="B4" s="615"/>
      <c r="C4" s="616" t="s">
        <v>11</v>
      </c>
      <c r="D4" s="617" t="s">
        <v>30</v>
      </c>
      <c r="E4" s="618" t="s">
        <v>31</v>
      </c>
      <c r="F4" s="616" t="s">
        <v>11</v>
      </c>
      <c r="G4" s="617" t="s">
        <v>30</v>
      </c>
      <c r="H4" s="618" t="s">
        <v>31</v>
      </c>
      <c r="I4" s="616" t="s">
        <v>11</v>
      </c>
      <c r="J4" s="617" t="s">
        <v>30</v>
      </c>
      <c r="K4" s="618" t="s">
        <v>31</v>
      </c>
      <c r="L4" s="616" t="s">
        <v>11</v>
      </c>
      <c r="M4" s="617" t="s">
        <v>30</v>
      </c>
      <c r="N4" s="618" t="s">
        <v>31</v>
      </c>
      <c r="P4" s="619" t="s">
        <v>41</v>
      </c>
      <c r="Q4" s="620" t="s">
        <v>54</v>
      </c>
      <c r="R4" s="620" t="s">
        <v>55</v>
      </c>
      <c r="S4" s="621" t="s">
        <v>56</v>
      </c>
    </row>
    <row r="5" spans="2:19" x14ac:dyDescent="0.25">
      <c r="B5" s="622" t="s">
        <v>2</v>
      </c>
      <c r="C5" s="623">
        <v>84</v>
      </c>
      <c r="D5" s="624">
        <v>93</v>
      </c>
      <c r="E5" s="625">
        <v>92</v>
      </c>
      <c r="F5" s="623">
        <v>5962346</v>
      </c>
      <c r="G5" s="624">
        <v>6598192</v>
      </c>
      <c r="H5" s="625">
        <v>6724759</v>
      </c>
      <c r="I5" s="623">
        <v>1246219780.8</v>
      </c>
      <c r="J5" s="624">
        <v>1354839612.5</v>
      </c>
      <c r="K5" s="625">
        <v>1499601703.3</v>
      </c>
      <c r="L5" s="623">
        <v>209.01500529</v>
      </c>
      <c r="M5" s="624">
        <v>205.33497851000001</v>
      </c>
      <c r="N5" s="625">
        <v>222.99709229000001</v>
      </c>
      <c r="P5" s="626">
        <v>-1.075268817</v>
      </c>
      <c r="Q5" s="626">
        <v>1.9182072907000001</v>
      </c>
      <c r="R5" s="626">
        <v>10.684813868999999</v>
      </c>
      <c r="S5" s="626">
        <v>8.6016098704000008</v>
      </c>
    </row>
    <row r="6" spans="2:19" x14ac:dyDescent="0.25">
      <c r="B6" s="627" t="s">
        <v>3</v>
      </c>
      <c r="C6" s="623">
        <v>38</v>
      </c>
      <c r="D6" s="624">
        <v>49</v>
      </c>
      <c r="E6" s="625">
        <v>42</v>
      </c>
      <c r="F6" s="623">
        <v>2183997</v>
      </c>
      <c r="G6" s="624">
        <v>2597886</v>
      </c>
      <c r="H6" s="625">
        <v>2945777</v>
      </c>
      <c r="I6" s="623">
        <v>603457372.88999999</v>
      </c>
      <c r="J6" s="624">
        <v>708421661.02999997</v>
      </c>
      <c r="K6" s="625">
        <v>979418988.28999996</v>
      </c>
      <c r="L6" s="623">
        <v>276.30870046000001</v>
      </c>
      <c r="M6" s="624">
        <v>272.69158886000002</v>
      </c>
      <c r="N6" s="625">
        <v>332.48239371</v>
      </c>
      <c r="P6" s="626">
        <v>-14.28571429</v>
      </c>
      <c r="Q6" s="626">
        <v>13.391311243000001</v>
      </c>
      <c r="R6" s="626">
        <v>38.253676048999999</v>
      </c>
      <c r="S6" s="626">
        <v>21.926163947999999</v>
      </c>
    </row>
    <row r="7" spans="2:19" x14ac:dyDescent="0.25">
      <c r="B7" s="627" t="s">
        <v>32</v>
      </c>
      <c r="C7" s="623">
        <v>182</v>
      </c>
      <c r="D7" s="624">
        <v>65</v>
      </c>
      <c r="E7" s="625">
        <v>63</v>
      </c>
      <c r="F7" s="623">
        <v>4773114</v>
      </c>
      <c r="G7" s="624">
        <v>3462444</v>
      </c>
      <c r="H7" s="625">
        <v>3167135</v>
      </c>
      <c r="I7" s="623">
        <v>1702040391.5</v>
      </c>
      <c r="J7" s="624">
        <v>1177709667.3</v>
      </c>
      <c r="K7" s="625">
        <v>1102843860</v>
      </c>
      <c r="L7" s="623">
        <v>356.58909288000001</v>
      </c>
      <c r="M7" s="624">
        <v>340.13825706</v>
      </c>
      <c r="N7" s="625">
        <v>348.21498294999998</v>
      </c>
      <c r="P7" s="626">
        <v>-3.076923077</v>
      </c>
      <c r="Q7" s="626">
        <v>-8.5289177239999994</v>
      </c>
      <c r="R7" s="626">
        <v>-6.356898427</v>
      </c>
      <c r="S7" s="626">
        <v>2.3745420328</v>
      </c>
    </row>
    <row r="8" spans="2:19" x14ac:dyDescent="0.25">
      <c r="B8" s="627" t="s">
        <v>4</v>
      </c>
      <c r="C8" s="623" t="s">
        <v>254</v>
      </c>
      <c r="D8" s="624">
        <v>15</v>
      </c>
      <c r="E8" s="625">
        <v>15</v>
      </c>
      <c r="F8" s="623" t="s">
        <v>254</v>
      </c>
      <c r="G8" s="624">
        <v>1380154</v>
      </c>
      <c r="H8" s="625">
        <v>1373108</v>
      </c>
      <c r="I8" s="623" t="s">
        <v>254</v>
      </c>
      <c r="J8" s="624">
        <v>501729275.24000001</v>
      </c>
      <c r="K8" s="625">
        <v>569413083.75999999</v>
      </c>
      <c r="L8" s="623" t="s">
        <v>254</v>
      </c>
      <c r="M8" s="624">
        <v>363.53137058999999</v>
      </c>
      <c r="N8" s="625">
        <v>414.68921872999999</v>
      </c>
      <c r="P8" s="626">
        <v>0</v>
      </c>
      <c r="Q8" s="626">
        <v>-0.510522739</v>
      </c>
      <c r="R8" s="626">
        <v>13.490105492</v>
      </c>
      <c r="S8" s="626">
        <v>14.072471397999999</v>
      </c>
    </row>
    <row r="9" spans="2:19" x14ac:dyDescent="0.25">
      <c r="B9" s="627" t="s">
        <v>5</v>
      </c>
      <c r="C9" s="623">
        <v>34</v>
      </c>
      <c r="D9" s="624">
        <v>35</v>
      </c>
      <c r="E9" s="625">
        <v>34</v>
      </c>
      <c r="F9" s="623">
        <v>1641224</v>
      </c>
      <c r="G9" s="624">
        <v>1610210</v>
      </c>
      <c r="H9" s="625">
        <v>1843459</v>
      </c>
      <c r="I9" s="623">
        <v>539692235.48000002</v>
      </c>
      <c r="J9" s="624">
        <v>507321795.32999998</v>
      </c>
      <c r="K9" s="625">
        <v>650179484.14999998</v>
      </c>
      <c r="L9" s="623">
        <v>328.83520804</v>
      </c>
      <c r="M9" s="624">
        <v>315.06560966000001</v>
      </c>
      <c r="N9" s="625">
        <v>352.69538631</v>
      </c>
      <c r="P9" s="626">
        <v>-2.8571428569999999</v>
      </c>
      <c r="Q9" s="626">
        <v>14.485626097999999</v>
      </c>
      <c r="R9" s="626">
        <v>28.159186168000002</v>
      </c>
      <c r="S9" s="626">
        <v>11.943473199</v>
      </c>
    </row>
    <row r="10" spans="2:19" x14ac:dyDescent="0.25">
      <c r="B10" s="627" t="s">
        <v>6</v>
      </c>
      <c r="C10" s="623">
        <v>4</v>
      </c>
      <c r="D10" s="624">
        <v>4</v>
      </c>
      <c r="E10" s="625">
        <v>4</v>
      </c>
      <c r="F10" s="623">
        <v>262236</v>
      </c>
      <c r="G10" s="624">
        <v>268844</v>
      </c>
      <c r="H10" s="625">
        <v>457905</v>
      </c>
      <c r="I10" s="623">
        <v>82763706.408000007</v>
      </c>
      <c r="J10" s="624">
        <v>65319448.089000002</v>
      </c>
      <c r="K10" s="625">
        <v>148152104.03999999</v>
      </c>
      <c r="L10" s="623">
        <v>315.60772132</v>
      </c>
      <c r="M10" s="624">
        <v>242.96412823</v>
      </c>
      <c r="N10" s="625">
        <v>323.54332020999999</v>
      </c>
      <c r="P10" s="626">
        <v>0</v>
      </c>
      <c r="Q10" s="626">
        <v>70.323682134999999</v>
      </c>
      <c r="R10" s="626">
        <v>126.81162865</v>
      </c>
      <c r="S10" s="626">
        <v>33.165057150000003</v>
      </c>
    </row>
    <row r="11" spans="2:19" x14ac:dyDescent="0.25">
      <c r="B11" s="627" t="s">
        <v>7</v>
      </c>
      <c r="C11" s="623">
        <v>5</v>
      </c>
      <c r="D11" s="624">
        <v>5</v>
      </c>
      <c r="E11" s="625">
        <v>5</v>
      </c>
      <c r="F11" s="623">
        <v>215080</v>
      </c>
      <c r="G11" s="624">
        <v>215116</v>
      </c>
      <c r="H11" s="625">
        <v>223059</v>
      </c>
      <c r="I11" s="623">
        <v>104338946.97</v>
      </c>
      <c r="J11" s="624">
        <v>95676397.991999999</v>
      </c>
      <c r="K11" s="625">
        <v>139797028</v>
      </c>
      <c r="L11" s="623">
        <v>485.11691912999999</v>
      </c>
      <c r="M11" s="624">
        <v>444.76653522999999</v>
      </c>
      <c r="N11" s="625">
        <v>626.72668666000004</v>
      </c>
      <c r="P11" s="626">
        <v>0</v>
      </c>
      <c r="Q11" s="626">
        <v>3.6924264118000001</v>
      </c>
      <c r="R11" s="626">
        <v>46.114434627999998</v>
      </c>
      <c r="S11" s="626">
        <v>40.911385416000002</v>
      </c>
    </row>
    <row r="12" spans="2:19" x14ac:dyDescent="0.25">
      <c r="B12" s="627" t="s">
        <v>8</v>
      </c>
      <c r="C12" s="623">
        <v>2</v>
      </c>
      <c r="D12" s="624">
        <v>2</v>
      </c>
      <c r="E12" s="625">
        <v>2</v>
      </c>
      <c r="F12" s="623">
        <v>972269</v>
      </c>
      <c r="G12" s="624">
        <v>1060804</v>
      </c>
      <c r="H12" s="625">
        <v>1083234</v>
      </c>
      <c r="I12" s="623">
        <v>237297801.78</v>
      </c>
      <c r="J12" s="624">
        <v>257186420.86000001</v>
      </c>
      <c r="K12" s="625">
        <v>303072815.30000001</v>
      </c>
      <c r="L12" s="623">
        <v>244.06599591</v>
      </c>
      <c r="M12" s="624">
        <v>242.44480682</v>
      </c>
      <c r="N12" s="625">
        <v>279.78517597000001</v>
      </c>
      <c r="P12" s="626">
        <v>0</v>
      </c>
      <c r="Q12" s="626">
        <v>2.1144339576000002</v>
      </c>
      <c r="R12" s="626">
        <v>17.841686311</v>
      </c>
      <c r="S12" s="626">
        <v>15.401595781999999</v>
      </c>
    </row>
    <row r="13" spans="2:19" x14ac:dyDescent="0.25">
      <c r="B13" s="628" t="s">
        <v>9</v>
      </c>
      <c r="C13" s="629">
        <v>349</v>
      </c>
      <c r="D13" s="630">
        <v>268</v>
      </c>
      <c r="E13" s="631">
        <v>257</v>
      </c>
      <c r="F13" s="629">
        <v>16010266</v>
      </c>
      <c r="G13" s="630">
        <v>17193650</v>
      </c>
      <c r="H13" s="631">
        <v>17818436</v>
      </c>
      <c r="I13" s="629">
        <v>4515810235.8000002</v>
      </c>
      <c r="J13" s="630">
        <v>4668204278.3999996</v>
      </c>
      <c r="K13" s="631">
        <v>5392479066.8999996</v>
      </c>
      <c r="L13" s="629">
        <v>282.05716481000002</v>
      </c>
      <c r="M13" s="630">
        <v>271.50746225</v>
      </c>
      <c r="N13" s="631">
        <v>302.63481413</v>
      </c>
      <c r="P13" s="632">
        <v>-4.1044776120000002</v>
      </c>
      <c r="Q13" s="632">
        <v>3.6338182992000001</v>
      </c>
      <c r="R13" s="632">
        <v>15.515062008999999</v>
      </c>
      <c r="S13" s="632">
        <v>11.46463954</v>
      </c>
    </row>
  </sheetData>
  <mergeCells count="5">
    <mergeCell ref="P3:S3"/>
    <mergeCell ref="C3:E3"/>
    <mergeCell ref="F3:H3"/>
    <mergeCell ref="I3:K3"/>
    <mergeCell ref="L3:N3"/>
  </mergeCells>
  <conditionalFormatting sqref="C3 C13:N13 F3 I3 L3">
    <cfRule type="expression" dxfId="225" priority="3">
      <formula>(#REF!+1)&lt;=(4*rounds_bucket)</formula>
    </cfRule>
  </conditionalFormatting>
  <pageMargins left="0.70866141732283472" right="0.70866141732283472" top="0.74803149606299213" bottom="0.74803149606299213" header="0.31496062992125984" footer="0.31496062992125984"/>
  <pageSetup paperSize="9" scale="84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42"/>
  <sheetViews>
    <sheetView showGridLines="0" zoomScale="85" zoomScaleNormal="85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20.140625" style="548" customWidth="1"/>
    <col min="2" max="28" width="9.5703125" style="548" customWidth="1"/>
    <col min="29" max="29" width="3" style="589" customWidth="1"/>
    <col min="30" max="37" width="9.5703125" style="548" customWidth="1"/>
    <col min="38" max="38" width="11.140625" style="548" bestFit="1" customWidth="1"/>
    <col min="39" max="16384" width="9.140625" style="548"/>
  </cols>
  <sheetData>
    <row r="1" spans="1:38" ht="12" customHeight="1" x14ac:dyDescent="0.2">
      <c r="A1" s="547" t="s">
        <v>753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38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3"/>
    </row>
    <row r="3" spans="1:38" s="549" customFormat="1" ht="15" customHeight="1" x14ac:dyDescent="0.2">
      <c r="A3" s="1073" t="s">
        <v>0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368</v>
      </c>
      <c r="AE3" s="1076"/>
      <c r="AF3" s="1076"/>
      <c r="AG3" s="1076"/>
      <c r="AH3" s="1076"/>
      <c r="AI3" s="1076"/>
      <c r="AJ3" s="1076"/>
      <c r="AK3" s="1076"/>
      <c r="AL3" s="1077"/>
    </row>
    <row r="4" spans="1:38" s="553" customFormat="1" ht="12" customHeight="1" x14ac:dyDescent="0.2">
      <c r="A4" s="1074"/>
      <c r="B4" s="634"/>
      <c r="C4" s="635" t="s">
        <v>2</v>
      </c>
      <c r="D4" s="636" t="s">
        <v>659</v>
      </c>
      <c r="E4" s="637" t="s">
        <v>659</v>
      </c>
      <c r="F4" s="635" t="s">
        <v>3</v>
      </c>
      <c r="G4" s="636" t="s">
        <v>659</v>
      </c>
      <c r="H4" s="637" t="s">
        <v>659</v>
      </c>
      <c r="I4" s="635" t="s">
        <v>10</v>
      </c>
      <c r="J4" s="636" t="s">
        <v>659</v>
      </c>
      <c r="K4" s="637" t="s">
        <v>659</v>
      </c>
      <c r="L4" s="635" t="s">
        <v>4</v>
      </c>
      <c r="M4" s="636" t="s">
        <v>659</v>
      </c>
      <c r="N4" s="637" t="s">
        <v>659</v>
      </c>
      <c r="O4" s="635" t="s">
        <v>5</v>
      </c>
      <c r="P4" s="636" t="s">
        <v>659</v>
      </c>
      <c r="Q4" s="637" t="s">
        <v>659</v>
      </c>
      <c r="R4" s="635" t="s">
        <v>6</v>
      </c>
      <c r="S4" s="636" t="s">
        <v>659</v>
      </c>
      <c r="T4" s="637" t="s">
        <v>659</v>
      </c>
      <c r="U4" s="635" t="s">
        <v>7</v>
      </c>
      <c r="V4" s="636" t="s">
        <v>659</v>
      </c>
      <c r="W4" s="637" t="s">
        <v>659</v>
      </c>
      <c r="X4" s="635" t="s">
        <v>8</v>
      </c>
      <c r="Y4" s="636" t="s">
        <v>659</v>
      </c>
      <c r="Z4" s="635" t="s">
        <v>659</v>
      </c>
      <c r="AA4" s="635" t="s">
        <v>9</v>
      </c>
      <c r="AB4" s="638" t="s">
        <v>659</v>
      </c>
      <c r="AC4" s="543"/>
      <c r="AD4" s="639" t="s">
        <v>2</v>
      </c>
      <c r="AE4" s="635" t="s">
        <v>3</v>
      </c>
      <c r="AF4" s="635" t="s">
        <v>10</v>
      </c>
      <c r="AG4" s="635" t="s">
        <v>4</v>
      </c>
      <c r="AH4" s="635" t="s">
        <v>5</v>
      </c>
      <c r="AI4" s="635" t="s">
        <v>6</v>
      </c>
      <c r="AJ4" s="635" t="s">
        <v>7</v>
      </c>
      <c r="AK4" s="635" t="s">
        <v>8</v>
      </c>
      <c r="AL4" s="636" t="s">
        <v>9</v>
      </c>
    </row>
    <row r="5" spans="1:38" ht="15" customHeight="1" x14ac:dyDescent="0.2">
      <c r="A5" s="1074"/>
      <c r="B5" s="640" t="s">
        <v>11</v>
      </c>
      <c r="C5" s="641" t="s">
        <v>30</v>
      </c>
      <c r="D5" s="642" t="s">
        <v>31</v>
      </c>
      <c r="E5" s="640" t="s">
        <v>11</v>
      </c>
      <c r="F5" s="641" t="s">
        <v>30</v>
      </c>
      <c r="G5" s="642" t="s">
        <v>31</v>
      </c>
      <c r="H5" s="640" t="s">
        <v>11</v>
      </c>
      <c r="I5" s="641" t="s">
        <v>30</v>
      </c>
      <c r="J5" s="642" t="s">
        <v>31</v>
      </c>
      <c r="K5" s="640" t="s">
        <v>11</v>
      </c>
      <c r="L5" s="641" t="s">
        <v>30</v>
      </c>
      <c r="M5" s="642" t="s">
        <v>31</v>
      </c>
      <c r="N5" s="640" t="s">
        <v>11</v>
      </c>
      <c r="O5" s="641" t="s">
        <v>30</v>
      </c>
      <c r="P5" s="642" t="s">
        <v>31</v>
      </c>
      <c r="Q5" s="640" t="s">
        <v>11</v>
      </c>
      <c r="R5" s="641" t="s">
        <v>30</v>
      </c>
      <c r="S5" s="642" t="s">
        <v>31</v>
      </c>
      <c r="T5" s="640" t="s">
        <v>11</v>
      </c>
      <c r="U5" s="641" t="s">
        <v>30</v>
      </c>
      <c r="V5" s="642" t="s">
        <v>31</v>
      </c>
      <c r="W5" s="640" t="s">
        <v>11</v>
      </c>
      <c r="X5" s="641" t="s">
        <v>30</v>
      </c>
      <c r="Y5" s="642" t="s">
        <v>31</v>
      </c>
      <c r="Z5" s="640" t="s">
        <v>11</v>
      </c>
      <c r="AA5" s="641" t="s">
        <v>30</v>
      </c>
      <c r="AB5" s="642" t="s">
        <v>31</v>
      </c>
      <c r="AC5" s="543"/>
      <c r="AD5" s="1121" t="s">
        <v>660</v>
      </c>
      <c r="AE5" s="1122"/>
      <c r="AF5" s="1122"/>
      <c r="AG5" s="1122"/>
      <c r="AH5" s="1122"/>
      <c r="AI5" s="1122"/>
      <c r="AJ5" s="1122"/>
      <c r="AK5" s="1122"/>
      <c r="AL5" s="1123"/>
    </row>
    <row r="6" spans="1:38" ht="12" customHeight="1" x14ac:dyDescent="0.2">
      <c r="A6" s="544" t="s">
        <v>12</v>
      </c>
      <c r="B6" s="562">
        <v>35.989438497000002</v>
      </c>
      <c r="C6" s="559">
        <v>32.988433430000001</v>
      </c>
      <c r="D6" s="563">
        <v>37.671573831000003</v>
      </c>
      <c r="E6" s="562">
        <v>70.414953002999994</v>
      </c>
      <c r="F6" s="559">
        <v>63.915635242999997</v>
      </c>
      <c r="G6" s="563">
        <v>72.729886710000002</v>
      </c>
      <c r="H6" s="562">
        <v>64.464045823999996</v>
      </c>
      <c r="I6" s="559">
        <v>73.406978151999994</v>
      </c>
      <c r="J6" s="563">
        <v>57.192422377</v>
      </c>
      <c r="K6" s="562" t="s">
        <v>254</v>
      </c>
      <c r="L6" s="559">
        <v>69.617560544</v>
      </c>
      <c r="M6" s="563">
        <v>74.934390183999994</v>
      </c>
      <c r="N6" s="562">
        <v>63.650525534000003</v>
      </c>
      <c r="O6" s="559">
        <v>61.016933870000003</v>
      </c>
      <c r="P6" s="563">
        <v>76.348524655999995</v>
      </c>
      <c r="Q6" s="562">
        <v>62.604939432000002</v>
      </c>
      <c r="R6" s="559">
        <v>55.887925846000002</v>
      </c>
      <c r="S6" s="563">
        <v>43.073540713</v>
      </c>
      <c r="T6" s="562">
        <v>75.711676166999993</v>
      </c>
      <c r="U6" s="559">
        <v>86.617574133999995</v>
      </c>
      <c r="V6" s="563">
        <v>110.90451753000001</v>
      </c>
      <c r="W6" s="562">
        <v>31.305724128000001</v>
      </c>
      <c r="X6" s="559">
        <v>28.208906549000002</v>
      </c>
      <c r="Y6" s="563">
        <v>35.097232947000002</v>
      </c>
      <c r="Z6" s="562">
        <v>52.695280754000002</v>
      </c>
      <c r="AA6" s="559">
        <v>52.100177381999998</v>
      </c>
      <c r="AB6" s="563">
        <v>54.709243129999997</v>
      </c>
      <c r="AC6" s="559"/>
      <c r="AD6" s="643">
        <v>4.6831404011000002</v>
      </c>
      <c r="AE6" s="561">
        <v>8.8142514672000001</v>
      </c>
      <c r="AF6" s="561">
        <v>-16.21455577</v>
      </c>
      <c r="AG6" s="561">
        <v>5.3168296396999999</v>
      </c>
      <c r="AH6" s="561">
        <v>15.331590786</v>
      </c>
      <c r="AI6" s="561">
        <v>-12.81438513</v>
      </c>
      <c r="AJ6" s="561">
        <v>24.286943397000002</v>
      </c>
      <c r="AK6" s="561">
        <v>6.8883263975000002</v>
      </c>
      <c r="AL6" s="644">
        <v>2.6090657473999999</v>
      </c>
    </row>
    <row r="7" spans="1:38" ht="12" customHeight="1" x14ac:dyDescent="0.2">
      <c r="A7" s="545" t="s">
        <v>13</v>
      </c>
      <c r="B7" s="562">
        <v>37.988814695999999</v>
      </c>
      <c r="C7" s="559">
        <v>38.436909258999997</v>
      </c>
      <c r="D7" s="563">
        <v>44.306738254000003</v>
      </c>
      <c r="E7" s="562">
        <v>25.291472019</v>
      </c>
      <c r="F7" s="559">
        <v>24.315500122</v>
      </c>
      <c r="G7" s="563">
        <v>24.549236248</v>
      </c>
      <c r="H7" s="562">
        <v>48.089611226999999</v>
      </c>
      <c r="I7" s="559">
        <v>42.341373736000001</v>
      </c>
      <c r="J7" s="563">
        <v>40.670801367999999</v>
      </c>
      <c r="K7" s="562" t="s">
        <v>254</v>
      </c>
      <c r="L7" s="559">
        <v>33.626512753999997</v>
      </c>
      <c r="M7" s="563">
        <v>35.139184933999999</v>
      </c>
      <c r="N7" s="562">
        <v>23.604900705999999</v>
      </c>
      <c r="O7" s="559">
        <v>28.279474462</v>
      </c>
      <c r="P7" s="563">
        <v>30.995753074</v>
      </c>
      <c r="Q7" s="562">
        <v>45.307253918999997</v>
      </c>
      <c r="R7" s="559">
        <v>31.573002069000001</v>
      </c>
      <c r="S7" s="563">
        <v>31.427382913999999</v>
      </c>
      <c r="T7" s="562">
        <v>49.614866188000001</v>
      </c>
      <c r="U7" s="559">
        <v>72.274050228999997</v>
      </c>
      <c r="V7" s="563">
        <v>103.43860216</v>
      </c>
      <c r="W7" s="562">
        <v>42.643472166999999</v>
      </c>
      <c r="X7" s="559">
        <v>44.933204934000003</v>
      </c>
      <c r="Y7" s="563">
        <v>47.329325810999997</v>
      </c>
      <c r="Z7" s="562">
        <v>38.352290150000002</v>
      </c>
      <c r="AA7" s="559">
        <v>36.468937015000002</v>
      </c>
      <c r="AB7" s="563">
        <v>38.903545102999999</v>
      </c>
      <c r="AC7" s="559"/>
      <c r="AD7" s="643">
        <v>5.8698289948999998</v>
      </c>
      <c r="AE7" s="561">
        <v>0.23373612530000001</v>
      </c>
      <c r="AF7" s="561">
        <v>-1.670572368</v>
      </c>
      <c r="AG7" s="561">
        <v>1.5126721803000001</v>
      </c>
      <c r="AH7" s="561">
        <v>2.7162786125</v>
      </c>
      <c r="AI7" s="561">
        <v>-0.145619154</v>
      </c>
      <c r="AJ7" s="561">
        <v>31.164551935999999</v>
      </c>
      <c r="AK7" s="561">
        <v>2.396120877</v>
      </c>
      <c r="AL7" s="644">
        <v>2.4346080877</v>
      </c>
    </row>
    <row r="8" spans="1:38" ht="12" customHeight="1" x14ac:dyDescent="0.2">
      <c r="A8" s="545" t="s">
        <v>14</v>
      </c>
      <c r="B8" s="562">
        <v>29.700783479999998</v>
      </c>
      <c r="C8" s="559">
        <v>33.182443599999999</v>
      </c>
      <c r="D8" s="563">
        <v>34.135774894999997</v>
      </c>
      <c r="E8" s="562">
        <v>26.904204188000001</v>
      </c>
      <c r="F8" s="559">
        <v>25.713813845000001</v>
      </c>
      <c r="G8" s="563">
        <v>23.579730854000001</v>
      </c>
      <c r="H8" s="562">
        <v>37.030708177000001</v>
      </c>
      <c r="I8" s="559">
        <v>36.124248852000001</v>
      </c>
      <c r="J8" s="563">
        <v>37.680831476999998</v>
      </c>
      <c r="K8" s="562" t="s">
        <v>254</v>
      </c>
      <c r="L8" s="559">
        <v>26.26658252</v>
      </c>
      <c r="M8" s="563">
        <v>27.112839858000001</v>
      </c>
      <c r="N8" s="562">
        <v>37.734982486</v>
      </c>
      <c r="O8" s="559">
        <v>45.677167705000002</v>
      </c>
      <c r="P8" s="563">
        <v>43.194941985</v>
      </c>
      <c r="Q8" s="562">
        <v>40.482789595</v>
      </c>
      <c r="R8" s="559">
        <v>15.625536957</v>
      </c>
      <c r="S8" s="563">
        <v>48.007394019000003</v>
      </c>
      <c r="T8" s="562">
        <v>16.870622972</v>
      </c>
      <c r="U8" s="559">
        <v>14.548202554</v>
      </c>
      <c r="V8" s="563">
        <v>17.357464920000002</v>
      </c>
      <c r="W8" s="562">
        <v>41.603846459000003</v>
      </c>
      <c r="X8" s="559">
        <v>39.387621807000002</v>
      </c>
      <c r="Y8" s="563">
        <v>39.004255057999998</v>
      </c>
      <c r="Z8" s="562">
        <v>33.055235179999997</v>
      </c>
      <c r="AA8" s="559">
        <v>33.136569053000002</v>
      </c>
      <c r="AB8" s="563">
        <v>33.859202349999997</v>
      </c>
      <c r="AC8" s="559"/>
      <c r="AD8" s="643">
        <v>0.9533312947</v>
      </c>
      <c r="AE8" s="561">
        <v>-2.1340829910000001</v>
      </c>
      <c r="AF8" s="561">
        <v>1.5565826250999999</v>
      </c>
      <c r="AG8" s="561">
        <v>0.84625733790000002</v>
      </c>
      <c r="AH8" s="561">
        <v>-2.4822257200000002</v>
      </c>
      <c r="AI8" s="561">
        <v>32.381857062000002</v>
      </c>
      <c r="AJ8" s="561">
        <v>2.8092623655</v>
      </c>
      <c r="AK8" s="561">
        <v>-0.38336674999999998</v>
      </c>
      <c r="AL8" s="644">
        <v>0.72263329700000001</v>
      </c>
    </row>
    <row r="9" spans="1:38" ht="12" customHeight="1" x14ac:dyDescent="0.2">
      <c r="A9" s="545" t="s">
        <v>15</v>
      </c>
      <c r="B9" s="562">
        <v>27.324756734000001</v>
      </c>
      <c r="C9" s="559">
        <v>23.956962722</v>
      </c>
      <c r="D9" s="563">
        <v>24.72283492</v>
      </c>
      <c r="E9" s="562">
        <v>27.049817176000001</v>
      </c>
      <c r="F9" s="559">
        <v>26.708971455</v>
      </c>
      <c r="G9" s="563">
        <v>20.036591906999998</v>
      </c>
      <c r="H9" s="562">
        <v>32.417938167999999</v>
      </c>
      <c r="I9" s="559">
        <v>34.730422969999999</v>
      </c>
      <c r="J9" s="563">
        <v>39.006829048</v>
      </c>
      <c r="K9" s="562" t="s">
        <v>254</v>
      </c>
      <c r="L9" s="559">
        <v>21.556592152</v>
      </c>
      <c r="M9" s="563">
        <v>22.633157996000001</v>
      </c>
      <c r="N9" s="562">
        <v>25.618708412</v>
      </c>
      <c r="O9" s="559">
        <v>29.338583936999999</v>
      </c>
      <c r="P9" s="563">
        <v>29.810732541</v>
      </c>
      <c r="Q9" s="562">
        <v>29.326275815999999</v>
      </c>
      <c r="R9" s="559">
        <v>30.026900174000001</v>
      </c>
      <c r="S9" s="563">
        <v>22.908773595</v>
      </c>
      <c r="T9" s="562">
        <v>80.827075281000006</v>
      </c>
      <c r="U9" s="559">
        <v>33.134529053999998</v>
      </c>
      <c r="V9" s="563">
        <v>60.382007692000002</v>
      </c>
      <c r="W9" s="562">
        <v>21.436291838999999</v>
      </c>
      <c r="X9" s="559">
        <v>18.541400239000001</v>
      </c>
      <c r="Y9" s="563">
        <v>22.048917793000001</v>
      </c>
      <c r="Z9" s="562">
        <v>29.024718379999999</v>
      </c>
      <c r="AA9" s="559">
        <v>26.729255067</v>
      </c>
      <c r="AB9" s="563">
        <v>27.089577047999999</v>
      </c>
      <c r="AC9" s="559"/>
      <c r="AD9" s="643">
        <v>0.76587219870000001</v>
      </c>
      <c r="AE9" s="561">
        <v>-6.6723795480000003</v>
      </c>
      <c r="AF9" s="561">
        <v>4.2764060771999999</v>
      </c>
      <c r="AG9" s="561">
        <v>1.0765658442999999</v>
      </c>
      <c r="AH9" s="561">
        <v>0.47214860400000003</v>
      </c>
      <c r="AI9" s="561">
        <v>-7.1181265790000001</v>
      </c>
      <c r="AJ9" s="561">
        <v>27.247478637</v>
      </c>
      <c r="AK9" s="561">
        <v>3.5075175541000001</v>
      </c>
      <c r="AL9" s="644">
        <v>0.3603219808</v>
      </c>
    </row>
    <row r="10" spans="1:38" ht="12" customHeight="1" x14ac:dyDescent="0.2">
      <c r="A10" s="545" t="s">
        <v>16</v>
      </c>
      <c r="B10" s="562">
        <v>14.380062535</v>
      </c>
      <c r="C10" s="559">
        <v>13.808741949</v>
      </c>
      <c r="D10" s="563">
        <v>15.377286056000001</v>
      </c>
      <c r="E10" s="562">
        <v>24.280244467999999</v>
      </c>
      <c r="F10" s="559">
        <v>23.921521696999999</v>
      </c>
      <c r="G10" s="563">
        <v>36.017806243000003</v>
      </c>
      <c r="H10" s="562">
        <v>17.361519306000002</v>
      </c>
      <c r="I10" s="559">
        <v>18.000648994999999</v>
      </c>
      <c r="J10" s="563">
        <v>20.088638757999998</v>
      </c>
      <c r="K10" s="562" t="s">
        <v>254</v>
      </c>
      <c r="L10" s="559">
        <v>22.439388535999999</v>
      </c>
      <c r="M10" s="563">
        <v>30.419293508999999</v>
      </c>
      <c r="N10" s="562">
        <v>19.544273216000001</v>
      </c>
      <c r="O10" s="559">
        <v>20.891386077</v>
      </c>
      <c r="P10" s="563">
        <v>22.698980905999999</v>
      </c>
      <c r="Q10" s="562">
        <v>28.655105287000001</v>
      </c>
      <c r="R10" s="559">
        <v>19.148203915</v>
      </c>
      <c r="S10" s="563">
        <v>24.837886096999998</v>
      </c>
      <c r="T10" s="562">
        <v>39.420080098</v>
      </c>
      <c r="U10" s="559">
        <v>22.965378595000001</v>
      </c>
      <c r="V10" s="563">
        <v>31.949084138</v>
      </c>
      <c r="W10" s="562">
        <v>32.194222791999998</v>
      </c>
      <c r="X10" s="559">
        <v>32.332079024000002</v>
      </c>
      <c r="Y10" s="563">
        <v>32.167019173</v>
      </c>
      <c r="Z10" s="562">
        <v>18.800827315999999</v>
      </c>
      <c r="AA10" s="559">
        <v>18.877887218000001</v>
      </c>
      <c r="AB10" s="563">
        <v>23.014946244000001</v>
      </c>
      <c r="AC10" s="559"/>
      <c r="AD10" s="643">
        <v>1.5685441077</v>
      </c>
      <c r="AE10" s="561">
        <v>12.096284546</v>
      </c>
      <c r="AF10" s="561">
        <v>2.0879897628999999</v>
      </c>
      <c r="AG10" s="561">
        <v>7.9799049732</v>
      </c>
      <c r="AH10" s="561">
        <v>1.8075948288000001</v>
      </c>
      <c r="AI10" s="561">
        <v>5.6896821828000004</v>
      </c>
      <c r="AJ10" s="561">
        <v>8.9837055434999993</v>
      </c>
      <c r="AK10" s="561">
        <v>-0.16505985100000001</v>
      </c>
      <c r="AL10" s="644">
        <v>4.1370590254000001</v>
      </c>
    </row>
    <row r="11" spans="1:38" ht="12" customHeight="1" x14ac:dyDescent="0.2">
      <c r="A11" s="545" t="s">
        <v>17</v>
      </c>
      <c r="B11" s="562">
        <v>7.5732216590999997</v>
      </c>
      <c r="C11" s="559">
        <v>4.7862883826999996</v>
      </c>
      <c r="D11" s="563">
        <v>5.4636765223000001</v>
      </c>
      <c r="E11" s="562">
        <v>13.072967497</v>
      </c>
      <c r="F11" s="559">
        <v>14.649807602999999</v>
      </c>
      <c r="G11" s="563">
        <v>15.477582363</v>
      </c>
      <c r="H11" s="562">
        <v>9.7115949323000006</v>
      </c>
      <c r="I11" s="559">
        <v>11.926997761000001</v>
      </c>
      <c r="J11" s="563">
        <v>11.334893051</v>
      </c>
      <c r="K11" s="562" t="s">
        <v>254</v>
      </c>
      <c r="L11" s="559">
        <v>12.313996109</v>
      </c>
      <c r="M11" s="563">
        <v>12.670581971000001</v>
      </c>
      <c r="N11" s="562">
        <v>11.438661754</v>
      </c>
      <c r="O11" s="559">
        <v>10.692602479</v>
      </c>
      <c r="P11" s="563">
        <v>12.138856664</v>
      </c>
      <c r="Q11" s="562">
        <v>11.83749572</v>
      </c>
      <c r="R11" s="559">
        <v>9.3249123789000006</v>
      </c>
      <c r="S11" s="563">
        <v>14.548597255000001</v>
      </c>
      <c r="T11" s="562">
        <v>18.418164289</v>
      </c>
      <c r="U11" s="559">
        <v>19.779747863000001</v>
      </c>
      <c r="V11" s="563">
        <v>27.344898125</v>
      </c>
      <c r="W11" s="562">
        <v>8.2060191332999999</v>
      </c>
      <c r="X11" s="559">
        <v>8.2012182693</v>
      </c>
      <c r="Y11" s="563">
        <v>10.254677754999999</v>
      </c>
      <c r="Z11" s="562">
        <v>9.6111769730999992</v>
      </c>
      <c r="AA11" s="559">
        <v>9.3412544851000003</v>
      </c>
      <c r="AB11" s="563">
        <v>10.207390211</v>
      </c>
      <c r="AC11" s="559"/>
      <c r="AD11" s="643">
        <v>0.67738813959999999</v>
      </c>
      <c r="AE11" s="561">
        <v>0.82777476009999995</v>
      </c>
      <c r="AF11" s="561">
        <v>-0.59210470999999998</v>
      </c>
      <c r="AG11" s="561">
        <v>0.35658586129999997</v>
      </c>
      <c r="AH11" s="561">
        <v>1.4462541852999999</v>
      </c>
      <c r="AI11" s="561">
        <v>5.2236848763000001</v>
      </c>
      <c r="AJ11" s="561">
        <v>7.5651502623000004</v>
      </c>
      <c r="AK11" s="561">
        <v>2.0534594854999999</v>
      </c>
      <c r="AL11" s="644">
        <v>0.8661357261</v>
      </c>
    </row>
    <row r="12" spans="1:38" ht="12" customHeight="1" x14ac:dyDescent="0.2">
      <c r="A12" s="545" t="s">
        <v>18</v>
      </c>
      <c r="B12" s="562">
        <v>5.0110212211</v>
      </c>
      <c r="C12" s="559">
        <v>4.1519610629999999</v>
      </c>
      <c r="D12" s="563">
        <v>4.3874422194999996</v>
      </c>
      <c r="E12" s="562">
        <v>24.641966120999999</v>
      </c>
      <c r="F12" s="559">
        <v>24.101224735999999</v>
      </c>
      <c r="G12" s="563">
        <v>25.252397818999999</v>
      </c>
      <c r="H12" s="562">
        <v>21.466266809</v>
      </c>
      <c r="I12" s="559">
        <v>22.237568585999998</v>
      </c>
      <c r="J12" s="563">
        <v>22.715042454999999</v>
      </c>
      <c r="K12" s="562" t="s">
        <v>254</v>
      </c>
      <c r="L12" s="559">
        <v>20.113300962</v>
      </c>
      <c r="M12" s="563">
        <v>20.842678886000002</v>
      </c>
      <c r="N12" s="562">
        <v>20.946301569999999</v>
      </c>
      <c r="O12" s="559">
        <v>20.585937032</v>
      </c>
      <c r="P12" s="563">
        <v>20.418261728000001</v>
      </c>
      <c r="Q12" s="562">
        <v>20.162727405999998</v>
      </c>
      <c r="R12" s="559">
        <v>15.267119655</v>
      </c>
      <c r="S12" s="563">
        <v>23.547847232999999</v>
      </c>
      <c r="T12" s="562">
        <v>24.548548372999999</v>
      </c>
      <c r="U12" s="559">
        <v>29.682634977999999</v>
      </c>
      <c r="V12" s="563">
        <v>30.481335811000001</v>
      </c>
      <c r="W12" s="562">
        <v>8.7831931158999996</v>
      </c>
      <c r="X12" s="559">
        <v>7.9429310906000001</v>
      </c>
      <c r="Y12" s="563">
        <v>8.2605251053999993</v>
      </c>
      <c r="Z12" s="562">
        <v>14.96794963</v>
      </c>
      <c r="AA12" s="559">
        <v>14.355690459</v>
      </c>
      <c r="AB12" s="563">
        <v>15.07558815</v>
      </c>
      <c r="AC12" s="559"/>
      <c r="AD12" s="643">
        <v>0.23548115650000001</v>
      </c>
      <c r="AE12" s="561">
        <v>1.1511730828</v>
      </c>
      <c r="AF12" s="561">
        <v>0.47747386889999999</v>
      </c>
      <c r="AG12" s="561">
        <v>0.72937792319999994</v>
      </c>
      <c r="AH12" s="561">
        <v>-0.167675304</v>
      </c>
      <c r="AI12" s="561">
        <v>8.2807275784000005</v>
      </c>
      <c r="AJ12" s="561">
        <v>0.79870083280000004</v>
      </c>
      <c r="AK12" s="561">
        <v>0.31759401479999999</v>
      </c>
      <c r="AL12" s="644">
        <v>0.71989769130000003</v>
      </c>
    </row>
    <row r="13" spans="1:38" ht="12" customHeight="1" x14ac:dyDescent="0.2">
      <c r="A13" s="545" t="s">
        <v>19</v>
      </c>
      <c r="B13" s="562">
        <v>0.58855075199999995</v>
      </c>
      <c r="C13" s="559">
        <v>0.31550165889999998</v>
      </c>
      <c r="D13" s="563">
        <v>0.72753168550000002</v>
      </c>
      <c r="E13" s="562">
        <v>0.2585703775</v>
      </c>
      <c r="F13" s="559">
        <v>0.29839272709999998</v>
      </c>
      <c r="G13" s="563">
        <v>0.30408294200000002</v>
      </c>
      <c r="H13" s="562">
        <v>0.86774248220000005</v>
      </c>
      <c r="I13" s="559">
        <v>0.78497667140000005</v>
      </c>
      <c r="J13" s="563">
        <v>1.3082773282</v>
      </c>
      <c r="K13" s="562" t="s">
        <v>254</v>
      </c>
      <c r="L13" s="559">
        <v>8.9406119999999999E-4</v>
      </c>
      <c r="M13" s="563">
        <v>2.2070834899999999E-2</v>
      </c>
      <c r="N13" s="562">
        <v>0.25061150780000002</v>
      </c>
      <c r="O13" s="559">
        <v>0.49565369240000001</v>
      </c>
      <c r="P13" s="563">
        <v>1.4635227734</v>
      </c>
      <c r="Q13" s="562">
        <v>0</v>
      </c>
      <c r="R13" s="559">
        <v>0</v>
      </c>
      <c r="S13" s="563">
        <v>0</v>
      </c>
      <c r="T13" s="562">
        <v>1.5826992583999999</v>
      </c>
      <c r="U13" s="559">
        <v>2.4856554633000001</v>
      </c>
      <c r="V13" s="563">
        <v>1.261948549</v>
      </c>
      <c r="W13" s="562">
        <v>2.7633903159000002</v>
      </c>
      <c r="X13" s="559">
        <v>0.99693187449999998</v>
      </c>
      <c r="Y13" s="563">
        <v>0.71377768730000002</v>
      </c>
      <c r="Z13" s="562">
        <v>0.7279185279</v>
      </c>
      <c r="AA13" s="559">
        <v>0.4633374898</v>
      </c>
      <c r="AB13" s="563">
        <v>0.76968897889999999</v>
      </c>
      <c r="AC13" s="559"/>
      <c r="AD13" s="643">
        <v>0.41203002659999999</v>
      </c>
      <c r="AE13" s="561">
        <v>5.6902148999999997E-3</v>
      </c>
      <c r="AF13" s="561">
        <v>0.52330065680000004</v>
      </c>
      <c r="AG13" s="561">
        <v>2.1176773699999998E-2</v>
      </c>
      <c r="AH13" s="561">
        <v>0.96786908090000001</v>
      </c>
      <c r="AI13" s="561">
        <v>0</v>
      </c>
      <c r="AJ13" s="561">
        <v>-1.2237069140000001</v>
      </c>
      <c r="AK13" s="561">
        <v>-0.283154187</v>
      </c>
      <c r="AL13" s="644">
        <v>0.30635148919999999</v>
      </c>
    </row>
    <row r="14" spans="1:38" ht="12" customHeight="1" x14ac:dyDescent="0.2">
      <c r="A14" s="545" t="s">
        <v>20</v>
      </c>
      <c r="B14" s="562">
        <v>27.446242581</v>
      </c>
      <c r="C14" s="559">
        <v>28.832128992000001</v>
      </c>
      <c r="D14" s="563">
        <v>27.187172017000002</v>
      </c>
      <c r="E14" s="562">
        <v>17.028461171</v>
      </c>
      <c r="F14" s="559">
        <v>18.087260934</v>
      </c>
      <c r="G14" s="563">
        <v>16.571005699000001</v>
      </c>
      <c r="H14" s="562">
        <v>50.359497359999999</v>
      </c>
      <c r="I14" s="559">
        <v>26.353177059</v>
      </c>
      <c r="J14" s="563">
        <v>31.790844485000001</v>
      </c>
      <c r="K14" s="562" t="s">
        <v>254</v>
      </c>
      <c r="L14" s="559">
        <v>32.998355291999999</v>
      </c>
      <c r="M14" s="563">
        <v>32.825381286000002</v>
      </c>
      <c r="N14" s="562">
        <v>29.86115027</v>
      </c>
      <c r="O14" s="559">
        <v>32.778975920999997</v>
      </c>
      <c r="P14" s="563">
        <v>34.757552077</v>
      </c>
      <c r="Q14" s="562">
        <v>28.833806890999998</v>
      </c>
      <c r="R14" s="559">
        <v>31.281056486000001</v>
      </c>
      <c r="S14" s="563">
        <v>25.209422884999999</v>
      </c>
      <c r="T14" s="562">
        <v>88.104545959999996</v>
      </c>
      <c r="U14" s="559">
        <v>89.724913681000004</v>
      </c>
      <c r="V14" s="563">
        <v>109.51125223</v>
      </c>
      <c r="W14" s="562">
        <v>33.081182638000001</v>
      </c>
      <c r="X14" s="559">
        <v>31.151285424000001</v>
      </c>
      <c r="Y14" s="563">
        <v>38.454675539999997</v>
      </c>
      <c r="Z14" s="562">
        <v>34.283575141999997</v>
      </c>
      <c r="AA14" s="559">
        <v>28.356701953000002</v>
      </c>
      <c r="AB14" s="563">
        <v>29.132797201999999</v>
      </c>
      <c r="AC14" s="559"/>
      <c r="AD14" s="643">
        <v>-1.6449569749999999</v>
      </c>
      <c r="AE14" s="561">
        <v>-1.516255235</v>
      </c>
      <c r="AF14" s="561">
        <v>5.4376674262</v>
      </c>
      <c r="AG14" s="561">
        <v>-0.17297400600000001</v>
      </c>
      <c r="AH14" s="561">
        <v>1.9785761556000001</v>
      </c>
      <c r="AI14" s="561">
        <v>-6.0716336020000004</v>
      </c>
      <c r="AJ14" s="561">
        <v>19.786338547</v>
      </c>
      <c r="AK14" s="561">
        <v>7.3033901159000001</v>
      </c>
      <c r="AL14" s="644">
        <v>0.77609524910000005</v>
      </c>
    </row>
    <row r="15" spans="1:38" ht="12" customHeight="1" x14ac:dyDescent="0.2">
      <c r="A15" s="545" t="s">
        <v>21</v>
      </c>
      <c r="B15" s="562">
        <v>4.9385155943000001</v>
      </c>
      <c r="C15" s="559">
        <v>4.5898957024999998</v>
      </c>
      <c r="D15" s="563">
        <v>4.9212641610999999</v>
      </c>
      <c r="E15" s="562">
        <v>38.779814348999999</v>
      </c>
      <c r="F15" s="559">
        <v>42.504078200999999</v>
      </c>
      <c r="G15" s="563">
        <v>79.046228083000003</v>
      </c>
      <c r="H15" s="562">
        <v>48.351684828000003</v>
      </c>
      <c r="I15" s="559">
        <v>36.085389096</v>
      </c>
      <c r="J15" s="563">
        <v>46.831226758</v>
      </c>
      <c r="K15" s="562" t="s">
        <v>254</v>
      </c>
      <c r="L15" s="559">
        <v>74.622669881999997</v>
      </c>
      <c r="M15" s="563">
        <v>105.08147783</v>
      </c>
      <c r="N15" s="562">
        <v>65.809275124999999</v>
      </c>
      <c r="O15" s="559">
        <v>35.993043321000002</v>
      </c>
      <c r="P15" s="563">
        <v>52.833950514000001</v>
      </c>
      <c r="Q15" s="562">
        <v>29.639769645000001</v>
      </c>
      <c r="R15" s="559">
        <v>22.659857149</v>
      </c>
      <c r="S15" s="563">
        <v>69.238729825999997</v>
      </c>
      <c r="T15" s="562">
        <v>54.002741411000002</v>
      </c>
      <c r="U15" s="559">
        <v>45.982044594000001</v>
      </c>
      <c r="V15" s="563">
        <v>98.623251319000005</v>
      </c>
      <c r="W15" s="562">
        <v>5.3821321106999997</v>
      </c>
      <c r="X15" s="559">
        <v>10.321145446999999</v>
      </c>
      <c r="Y15" s="563">
        <v>26.690907552999999</v>
      </c>
      <c r="Z15" s="562">
        <v>29.828136953000001</v>
      </c>
      <c r="AA15" s="559">
        <v>26.377685302</v>
      </c>
      <c r="AB15" s="563">
        <v>41.449720718000002</v>
      </c>
      <c r="AC15" s="559"/>
      <c r="AD15" s="643">
        <v>0.33136845860000003</v>
      </c>
      <c r="AE15" s="561">
        <v>36.542149881999997</v>
      </c>
      <c r="AF15" s="561">
        <v>10.745837662</v>
      </c>
      <c r="AG15" s="561">
        <v>30.458807944</v>
      </c>
      <c r="AH15" s="561">
        <v>16.840907194</v>
      </c>
      <c r="AI15" s="561">
        <v>46.578872677</v>
      </c>
      <c r="AJ15" s="561">
        <v>52.641206726</v>
      </c>
      <c r="AK15" s="561">
        <v>16.369762106</v>
      </c>
      <c r="AL15" s="644">
        <v>15.072035415</v>
      </c>
    </row>
    <row r="16" spans="1:38" ht="12" customHeight="1" x14ac:dyDescent="0.2">
      <c r="A16" s="545" t="s">
        <v>22</v>
      </c>
      <c r="B16" s="562">
        <v>0</v>
      </c>
      <c r="C16" s="559">
        <v>4.8956026E-3</v>
      </c>
      <c r="D16" s="563">
        <v>5.62205234E-2</v>
      </c>
      <c r="E16" s="562">
        <v>0</v>
      </c>
      <c r="F16" s="559">
        <v>0</v>
      </c>
      <c r="G16" s="563">
        <v>2.3613400000000001E-4</v>
      </c>
      <c r="H16" s="562">
        <v>0.44971093519999999</v>
      </c>
      <c r="I16" s="559">
        <v>0.3097899938</v>
      </c>
      <c r="J16" s="563">
        <v>0.4551237018</v>
      </c>
      <c r="K16" s="562" t="s">
        <v>254</v>
      </c>
      <c r="L16" s="559">
        <v>0</v>
      </c>
      <c r="M16" s="563">
        <v>0</v>
      </c>
      <c r="N16" s="562">
        <v>0</v>
      </c>
      <c r="O16" s="559">
        <v>0</v>
      </c>
      <c r="P16" s="563">
        <v>0</v>
      </c>
      <c r="Q16" s="562">
        <v>0.1997625059</v>
      </c>
      <c r="R16" s="559">
        <v>0.53553643120000005</v>
      </c>
      <c r="S16" s="563">
        <v>7.2480027099999997E-2</v>
      </c>
      <c r="T16" s="562">
        <v>0</v>
      </c>
      <c r="U16" s="559">
        <v>0</v>
      </c>
      <c r="V16" s="563">
        <v>1.0307554344000001</v>
      </c>
      <c r="W16" s="562">
        <v>0</v>
      </c>
      <c r="X16" s="559">
        <v>0</v>
      </c>
      <c r="Y16" s="563">
        <v>0</v>
      </c>
      <c r="Z16" s="562">
        <v>0.13734353199999999</v>
      </c>
      <c r="AA16" s="559">
        <v>7.2637769599999999E-2</v>
      </c>
      <c r="AB16" s="563">
        <v>0.1169188764</v>
      </c>
      <c r="AC16" s="559"/>
      <c r="AD16" s="643">
        <v>5.13249208E-2</v>
      </c>
      <c r="AE16" s="561">
        <v>2.3613400000000001E-4</v>
      </c>
      <c r="AF16" s="561">
        <v>0.14533370800000001</v>
      </c>
      <c r="AG16" s="561">
        <v>0</v>
      </c>
      <c r="AH16" s="561">
        <v>0</v>
      </c>
      <c r="AI16" s="561">
        <v>-0.46305640399999998</v>
      </c>
      <c r="AJ16" s="561">
        <v>1.0307554344000001</v>
      </c>
      <c r="AK16" s="561">
        <v>0</v>
      </c>
      <c r="AL16" s="644">
        <v>4.4281106799999997E-2</v>
      </c>
    </row>
    <row r="17" spans="1:38" ht="12" customHeight="1" x14ac:dyDescent="0.2">
      <c r="A17" s="545" t="s">
        <v>23</v>
      </c>
      <c r="B17" s="562">
        <v>2.7435808327000002</v>
      </c>
      <c r="C17" s="559">
        <v>1.8823373456000001</v>
      </c>
      <c r="D17" s="563">
        <v>3.4908560325</v>
      </c>
      <c r="E17" s="562">
        <v>0.99935085130000001</v>
      </c>
      <c r="F17" s="559">
        <v>0.65448074599999995</v>
      </c>
      <c r="G17" s="563">
        <v>0.50080768310000001</v>
      </c>
      <c r="H17" s="562">
        <v>8.2376767151999992</v>
      </c>
      <c r="I17" s="559">
        <v>13.798855465000001</v>
      </c>
      <c r="J17" s="563">
        <v>11.075633978000001</v>
      </c>
      <c r="K17" s="562" t="s">
        <v>254</v>
      </c>
      <c r="L17" s="559">
        <v>8.0706041519999996</v>
      </c>
      <c r="M17" s="563">
        <v>8.8024674306000001</v>
      </c>
      <c r="N17" s="562">
        <v>1.1296122399999999</v>
      </c>
      <c r="O17" s="559">
        <v>1.532397657</v>
      </c>
      <c r="P17" s="563">
        <v>0.20684865020000001</v>
      </c>
      <c r="Q17" s="562">
        <v>4.7270151424</v>
      </c>
      <c r="R17" s="559">
        <v>3.4107444952999999</v>
      </c>
      <c r="S17" s="563">
        <v>4.9403845932000001</v>
      </c>
      <c r="T17" s="562">
        <v>14.645689648999999</v>
      </c>
      <c r="U17" s="559">
        <v>10.163162918999999</v>
      </c>
      <c r="V17" s="563">
        <v>10.788614745</v>
      </c>
      <c r="W17" s="562">
        <v>0</v>
      </c>
      <c r="X17" s="559">
        <v>0</v>
      </c>
      <c r="Y17" s="563">
        <v>0</v>
      </c>
      <c r="Z17" s="562">
        <v>4.0039099109</v>
      </c>
      <c r="AA17" s="559">
        <v>4.5718872767000001</v>
      </c>
      <c r="AB17" s="563">
        <v>4.3306405328000004</v>
      </c>
      <c r="AC17" s="559"/>
      <c r="AD17" s="643">
        <v>1.6085186868000001</v>
      </c>
      <c r="AE17" s="561">
        <v>-0.153673063</v>
      </c>
      <c r="AF17" s="561">
        <v>-2.723221487</v>
      </c>
      <c r="AG17" s="561">
        <v>0.7318632786</v>
      </c>
      <c r="AH17" s="561">
        <v>-1.325549007</v>
      </c>
      <c r="AI17" s="561">
        <v>1.5296400979</v>
      </c>
      <c r="AJ17" s="561">
        <v>0.62545182629999996</v>
      </c>
      <c r="AK17" s="561">
        <v>0</v>
      </c>
      <c r="AL17" s="644">
        <v>-0.24124674400000001</v>
      </c>
    </row>
    <row r="18" spans="1:38" ht="12" customHeight="1" x14ac:dyDescent="0.2">
      <c r="A18" s="545" t="s">
        <v>24</v>
      </c>
      <c r="B18" s="562">
        <v>2.8451243060999998</v>
      </c>
      <c r="C18" s="559">
        <v>3.2698722813000001</v>
      </c>
      <c r="D18" s="563">
        <v>4.4022787388999998</v>
      </c>
      <c r="E18" s="562">
        <v>1.191188433</v>
      </c>
      <c r="F18" s="559">
        <v>1.6946721630999999</v>
      </c>
      <c r="G18" s="563">
        <v>10.798938295999999</v>
      </c>
      <c r="H18" s="562">
        <v>7.1212555441000003</v>
      </c>
      <c r="I18" s="559">
        <v>10.132353468</v>
      </c>
      <c r="J18" s="563">
        <v>9.5597957178000001</v>
      </c>
      <c r="K18" s="562" t="s">
        <v>254</v>
      </c>
      <c r="L18" s="559">
        <v>11.618130366999999</v>
      </c>
      <c r="M18" s="563">
        <v>14.02118555</v>
      </c>
      <c r="N18" s="562">
        <v>0.96035806710000005</v>
      </c>
      <c r="O18" s="559">
        <v>0.55142560370000004</v>
      </c>
      <c r="P18" s="563">
        <v>0.1919055996</v>
      </c>
      <c r="Q18" s="562">
        <v>0.68664535609999999</v>
      </c>
      <c r="R18" s="559">
        <v>3.07248704E-2</v>
      </c>
      <c r="S18" s="563">
        <v>2.4328174932</v>
      </c>
      <c r="T18" s="562">
        <v>3.6171150028999999</v>
      </c>
      <c r="U18" s="559">
        <v>1.7714585481</v>
      </c>
      <c r="V18" s="563">
        <v>1.1636615187999999</v>
      </c>
      <c r="W18" s="562">
        <v>0</v>
      </c>
      <c r="X18" s="559">
        <v>0</v>
      </c>
      <c r="Y18" s="563">
        <v>0.1360211569</v>
      </c>
      <c r="Z18" s="562">
        <v>3.5033725835</v>
      </c>
      <c r="AA18" s="559">
        <v>4.5582273736000003</v>
      </c>
      <c r="AB18" s="563">
        <v>6.3316427210999997</v>
      </c>
      <c r="AC18" s="559"/>
      <c r="AD18" s="643">
        <v>1.1324064574999999</v>
      </c>
      <c r="AE18" s="561">
        <v>9.1042661328999994</v>
      </c>
      <c r="AF18" s="561">
        <v>-0.57255775099999995</v>
      </c>
      <c r="AG18" s="561">
        <v>2.4030551829000002</v>
      </c>
      <c r="AH18" s="561">
        <v>-0.359520004</v>
      </c>
      <c r="AI18" s="561">
        <v>2.4020926228000001</v>
      </c>
      <c r="AJ18" s="561">
        <v>-0.60779702899999999</v>
      </c>
      <c r="AK18" s="561">
        <v>0.1360211569</v>
      </c>
      <c r="AL18" s="644">
        <v>1.7734153475000001</v>
      </c>
    </row>
    <row r="19" spans="1:38" ht="12" customHeight="1" x14ac:dyDescent="0.2">
      <c r="A19" s="545" t="s">
        <v>25</v>
      </c>
      <c r="B19" s="562">
        <v>1.7972469500000001E-2</v>
      </c>
      <c r="C19" s="559">
        <v>0</v>
      </c>
      <c r="D19" s="563">
        <v>0</v>
      </c>
      <c r="E19" s="562">
        <v>0.13324440330000001</v>
      </c>
      <c r="F19" s="559">
        <v>0</v>
      </c>
      <c r="G19" s="563">
        <v>4.2972274800000002E-2</v>
      </c>
      <c r="H19" s="562">
        <v>0.52945038099999997</v>
      </c>
      <c r="I19" s="559">
        <v>0.98547141530000004</v>
      </c>
      <c r="J19" s="563">
        <v>0</v>
      </c>
      <c r="K19" s="562" t="s">
        <v>254</v>
      </c>
      <c r="L19" s="559">
        <v>1.17130711E-2</v>
      </c>
      <c r="M19" s="563">
        <v>8.4635690000000006E-3</v>
      </c>
      <c r="N19" s="562">
        <v>0</v>
      </c>
      <c r="O19" s="559">
        <v>0</v>
      </c>
      <c r="P19" s="563">
        <v>4.5565932000000003E-3</v>
      </c>
      <c r="Q19" s="562">
        <v>0</v>
      </c>
      <c r="R19" s="559">
        <v>0</v>
      </c>
      <c r="S19" s="563">
        <v>0</v>
      </c>
      <c r="T19" s="562">
        <v>0</v>
      </c>
      <c r="U19" s="559">
        <v>0</v>
      </c>
      <c r="V19" s="563">
        <v>5.2927880000000005E-4</v>
      </c>
      <c r="W19" s="562">
        <v>0</v>
      </c>
      <c r="X19" s="559">
        <v>0</v>
      </c>
      <c r="Y19" s="563">
        <v>0</v>
      </c>
      <c r="Z19" s="562">
        <v>0.1827134218</v>
      </c>
      <c r="AA19" s="559">
        <v>0.1993936966</v>
      </c>
      <c r="AB19" s="563">
        <v>8.2345097999999995E-3</v>
      </c>
      <c r="AC19" s="559"/>
      <c r="AD19" s="643">
        <v>0</v>
      </c>
      <c r="AE19" s="561">
        <v>4.2972274800000002E-2</v>
      </c>
      <c r="AF19" s="561">
        <v>-0.98547141500000002</v>
      </c>
      <c r="AG19" s="561">
        <v>-3.249502E-3</v>
      </c>
      <c r="AH19" s="561">
        <v>4.5565932000000003E-3</v>
      </c>
      <c r="AI19" s="561">
        <v>0</v>
      </c>
      <c r="AJ19" s="561">
        <v>5.2927880000000005E-4</v>
      </c>
      <c r="AK19" s="561">
        <v>0</v>
      </c>
      <c r="AL19" s="644">
        <v>-0.19115918700000001</v>
      </c>
    </row>
    <row r="20" spans="1:38" ht="12" customHeight="1" x14ac:dyDescent="0.2">
      <c r="A20" s="545" t="s">
        <v>26</v>
      </c>
      <c r="B20" s="562">
        <v>3.2766350182999999</v>
      </c>
      <c r="C20" s="559">
        <v>3.5450884376</v>
      </c>
      <c r="D20" s="563">
        <v>3.7596304943000001</v>
      </c>
      <c r="E20" s="562">
        <v>1.6591300721</v>
      </c>
      <c r="F20" s="559">
        <v>1.8934521006</v>
      </c>
      <c r="G20" s="563">
        <v>2.1305043907000001</v>
      </c>
      <c r="H20" s="562">
        <v>1.5618558117000001</v>
      </c>
      <c r="I20" s="559">
        <v>1.6472887595000001</v>
      </c>
      <c r="J20" s="563">
        <v>2.4148096342000001</v>
      </c>
      <c r="K20" s="562" t="s">
        <v>254</v>
      </c>
      <c r="L20" s="559">
        <v>6.5797342818000004</v>
      </c>
      <c r="M20" s="563">
        <v>6.8741551513000001</v>
      </c>
      <c r="N20" s="562">
        <v>11.862459729999999</v>
      </c>
      <c r="O20" s="559">
        <v>10.916877838</v>
      </c>
      <c r="P20" s="563">
        <v>10.72598765</v>
      </c>
      <c r="Q20" s="562">
        <v>1.8966185978000001</v>
      </c>
      <c r="R20" s="559">
        <v>1.2314355910000001</v>
      </c>
      <c r="S20" s="563">
        <v>1.9849368221999999</v>
      </c>
      <c r="T20" s="562">
        <v>1.3741904937</v>
      </c>
      <c r="U20" s="559">
        <v>1.5630398232</v>
      </c>
      <c r="V20" s="563">
        <v>3.2069671685999999</v>
      </c>
      <c r="W20" s="562">
        <v>3.7367665628000002</v>
      </c>
      <c r="X20" s="559">
        <v>4.1659379108000003</v>
      </c>
      <c r="Y20" s="563">
        <v>3.544728176</v>
      </c>
      <c r="Z20" s="562">
        <v>3.4046842880999999</v>
      </c>
      <c r="AA20" s="559">
        <v>3.8246589264000002</v>
      </c>
      <c r="AB20" s="563">
        <v>4.1464093320000002</v>
      </c>
      <c r="AC20" s="559"/>
      <c r="AD20" s="643">
        <v>0.21454205670000001</v>
      </c>
      <c r="AE20" s="561">
        <v>0.23705229010000001</v>
      </c>
      <c r="AF20" s="561">
        <v>0.76752087469999997</v>
      </c>
      <c r="AG20" s="561">
        <v>0.29442086950000002</v>
      </c>
      <c r="AH20" s="561">
        <v>-0.19089018799999999</v>
      </c>
      <c r="AI20" s="561">
        <v>0.75350123120000001</v>
      </c>
      <c r="AJ20" s="561">
        <v>1.6439273454000001</v>
      </c>
      <c r="AK20" s="561">
        <v>-0.62120973499999999</v>
      </c>
      <c r="AL20" s="644">
        <v>0.32175040560000001</v>
      </c>
    </row>
    <row r="21" spans="1:38" ht="12" customHeight="1" x14ac:dyDescent="0.2">
      <c r="A21" s="545" t="s">
        <v>27</v>
      </c>
      <c r="B21" s="562">
        <v>9.1902849208999999</v>
      </c>
      <c r="C21" s="559">
        <v>11.583518085</v>
      </c>
      <c r="D21" s="563">
        <v>12.386811936000001</v>
      </c>
      <c r="E21" s="562">
        <v>4.6033163338999996</v>
      </c>
      <c r="F21" s="559">
        <v>4.2327772885000003</v>
      </c>
      <c r="G21" s="563">
        <v>5.4443860622000004</v>
      </c>
      <c r="H21" s="562">
        <v>8.5685343812999992</v>
      </c>
      <c r="I21" s="559">
        <v>11.272716083000001</v>
      </c>
      <c r="J21" s="563">
        <v>16.089812811000002</v>
      </c>
      <c r="K21" s="562" t="s">
        <v>254</v>
      </c>
      <c r="L21" s="559">
        <v>23.6953359</v>
      </c>
      <c r="M21" s="563">
        <v>23.301889748000001</v>
      </c>
      <c r="N21" s="562">
        <v>16.423387418000001</v>
      </c>
      <c r="O21" s="559">
        <v>16.315150068000001</v>
      </c>
      <c r="P21" s="563">
        <v>16.905010901000001</v>
      </c>
      <c r="Q21" s="562">
        <v>11.247516002999999</v>
      </c>
      <c r="R21" s="559">
        <v>6.9611722095999999</v>
      </c>
      <c r="S21" s="563">
        <v>11.313126733000001</v>
      </c>
      <c r="T21" s="562">
        <v>16.378903986000001</v>
      </c>
      <c r="U21" s="559">
        <v>14.074142793</v>
      </c>
      <c r="V21" s="563">
        <v>19.281796032999999</v>
      </c>
      <c r="W21" s="562">
        <v>12.929754648999999</v>
      </c>
      <c r="X21" s="559">
        <v>16.262144253999999</v>
      </c>
      <c r="Y21" s="563">
        <v>16.083112212</v>
      </c>
      <c r="Z21" s="562">
        <v>9.4780320643000007</v>
      </c>
      <c r="AA21" s="559">
        <v>12.073161787</v>
      </c>
      <c r="AB21" s="563">
        <v>13.48926902</v>
      </c>
      <c r="AC21" s="559"/>
      <c r="AD21" s="643">
        <v>0.80329385019999999</v>
      </c>
      <c r="AE21" s="561">
        <v>1.2116087737000001</v>
      </c>
      <c r="AF21" s="561">
        <v>4.8170967281000001</v>
      </c>
      <c r="AG21" s="561">
        <v>-0.39344615199999999</v>
      </c>
      <c r="AH21" s="561">
        <v>0.58986083330000005</v>
      </c>
      <c r="AI21" s="561">
        <v>4.3519545232999999</v>
      </c>
      <c r="AJ21" s="561">
        <v>5.2076532399</v>
      </c>
      <c r="AK21" s="561">
        <v>-0.179032041</v>
      </c>
      <c r="AL21" s="644">
        <v>1.4161072327999999</v>
      </c>
    </row>
    <row r="22" spans="1:38" ht="12" customHeight="1" x14ac:dyDescent="0.2">
      <c r="A22" s="569" t="s">
        <v>28</v>
      </c>
      <c r="B22" s="645">
        <v>209.01500530000001</v>
      </c>
      <c r="C22" s="646">
        <v>205.33497851000001</v>
      </c>
      <c r="D22" s="647">
        <v>222.99709229000001</v>
      </c>
      <c r="E22" s="645">
        <v>276.30870046000001</v>
      </c>
      <c r="F22" s="646">
        <v>272.69158886000002</v>
      </c>
      <c r="G22" s="647">
        <v>332.48239371</v>
      </c>
      <c r="H22" s="645">
        <v>356.58909288000001</v>
      </c>
      <c r="I22" s="646">
        <v>340.13825706</v>
      </c>
      <c r="J22" s="647">
        <v>348.21498294999998</v>
      </c>
      <c r="K22" s="645" t="s">
        <v>254</v>
      </c>
      <c r="L22" s="646">
        <v>363.53137058999999</v>
      </c>
      <c r="M22" s="647">
        <v>414.68921872999999</v>
      </c>
      <c r="N22" s="645">
        <v>328.83520804</v>
      </c>
      <c r="O22" s="646">
        <v>315.06560966000001</v>
      </c>
      <c r="P22" s="647">
        <v>352.69538631</v>
      </c>
      <c r="Q22" s="645">
        <v>315.60772132</v>
      </c>
      <c r="R22" s="646">
        <v>242.96412823</v>
      </c>
      <c r="S22" s="647">
        <v>323.54332020999999</v>
      </c>
      <c r="T22" s="645">
        <v>485.11691912999999</v>
      </c>
      <c r="U22" s="646">
        <v>444.76653522999999</v>
      </c>
      <c r="V22" s="647">
        <v>626.72668666000004</v>
      </c>
      <c r="W22" s="645">
        <v>244.06599591</v>
      </c>
      <c r="X22" s="646">
        <v>242.44480682</v>
      </c>
      <c r="Y22" s="647">
        <v>279.78517597000001</v>
      </c>
      <c r="Z22" s="645">
        <v>282.05716481000002</v>
      </c>
      <c r="AA22" s="646">
        <v>271.50746226000001</v>
      </c>
      <c r="AB22" s="647">
        <v>302.63481413</v>
      </c>
      <c r="AC22" s="572"/>
      <c r="AD22" s="648"/>
      <c r="AE22" s="648"/>
      <c r="AF22" s="648"/>
      <c r="AG22" s="648"/>
      <c r="AH22" s="648"/>
      <c r="AI22" s="648"/>
      <c r="AJ22" s="648"/>
      <c r="AK22" s="648"/>
      <c r="AL22" s="648"/>
    </row>
    <row r="23" spans="1:38" s="577" customFormat="1" ht="12" customHeight="1" x14ac:dyDescent="0.2">
      <c r="B23" s="578"/>
      <c r="C23" s="578"/>
      <c r="D23" s="934"/>
      <c r="E23" s="578"/>
      <c r="F23" s="578"/>
      <c r="G23" s="934"/>
      <c r="H23" s="578"/>
      <c r="I23" s="578"/>
      <c r="J23" s="934"/>
      <c r="K23" s="578"/>
      <c r="L23" s="578"/>
      <c r="M23" s="934"/>
      <c r="N23" s="578"/>
      <c r="O23" s="578"/>
      <c r="P23" s="934"/>
      <c r="Q23" s="578"/>
      <c r="R23" s="578"/>
      <c r="S23" s="934"/>
      <c r="T23" s="578"/>
      <c r="U23" s="578"/>
      <c r="V23" s="934"/>
      <c r="W23" s="578"/>
      <c r="X23" s="578"/>
      <c r="Y23" s="934"/>
      <c r="Z23" s="578"/>
      <c r="AA23" s="578"/>
      <c r="AB23" s="934"/>
      <c r="AC23" s="579"/>
      <c r="AE23" s="579"/>
      <c r="AG23" s="579"/>
      <c r="AI23" s="579"/>
      <c r="AK23" s="579"/>
    </row>
    <row r="24" spans="1:38" s="577" customFormat="1" ht="12" customHeight="1" x14ac:dyDescent="0.25">
      <c r="A24" s="649"/>
      <c r="B24" s="1088" t="s">
        <v>369</v>
      </c>
      <c r="C24" s="1089"/>
      <c r="D24" s="1089"/>
      <c r="E24" s="1089"/>
      <c r="F24" s="1089"/>
      <c r="G24" s="1089"/>
      <c r="H24" s="1089"/>
      <c r="I24" s="1089"/>
      <c r="J24" s="1089"/>
      <c r="K24" s="1089"/>
      <c r="L24" s="1089"/>
      <c r="M24" s="1089"/>
      <c r="N24" s="1089"/>
      <c r="O24" s="1089"/>
      <c r="P24" s="1089"/>
      <c r="Q24" s="1089"/>
      <c r="R24" s="1089"/>
      <c r="S24" s="1089"/>
      <c r="T24" s="1089"/>
      <c r="U24" s="1089"/>
      <c r="V24" s="1089"/>
      <c r="W24" s="1089"/>
      <c r="X24" s="1089"/>
      <c r="Y24" s="1089"/>
      <c r="Z24" s="1089"/>
      <c r="AA24" s="1089"/>
      <c r="AB24" s="1090"/>
      <c r="AC24" s="579"/>
      <c r="AD24" s="1124" t="s">
        <v>754</v>
      </c>
      <c r="AE24" s="1125"/>
      <c r="AF24" s="1126"/>
      <c r="AG24" s="1126"/>
      <c r="AH24" s="1126"/>
      <c r="AI24" s="1126"/>
      <c r="AJ24" s="1126"/>
      <c r="AK24" s="1126"/>
      <c r="AL24" s="1126"/>
    </row>
    <row r="25" spans="1:38" s="577" customFormat="1" ht="12" customHeight="1" x14ac:dyDescent="0.2">
      <c r="B25" s="639" t="s">
        <v>2</v>
      </c>
      <c r="C25" s="635" t="s">
        <v>659</v>
      </c>
      <c r="D25" s="636" t="s">
        <v>659</v>
      </c>
      <c r="E25" s="639" t="s">
        <v>3</v>
      </c>
      <c r="F25" s="635" t="s">
        <v>659</v>
      </c>
      <c r="G25" s="636" t="s">
        <v>659</v>
      </c>
      <c r="H25" s="639" t="s">
        <v>10</v>
      </c>
      <c r="I25" s="635" t="s">
        <v>659</v>
      </c>
      <c r="J25" s="636" t="s">
        <v>659</v>
      </c>
      <c r="K25" s="639" t="s">
        <v>4</v>
      </c>
      <c r="L25" s="635" t="s">
        <v>659</v>
      </c>
      <c r="M25" s="636" t="s">
        <v>659</v>
      </c>
      <c r="N25" s="639" t="s">
        <v>5</v>
      </c>
      <c r="O25" s="635" t="s">
        <v>659</v>
      </c>
      <c r="P25" s="636" t="s">
        <v>659</v>
      </c>
      <c r="Q25" s="639" t="s">
        <v>6</v>
      </c>
      <c r="R25" s="635" t="s">
        <v>659</v>
      </c>
      <c r="S25" s="636" t="s">
        <v>659</v>
      </c>
      <c r="T25" s="639" t="s">
        <v>7</v>
      </c>
      <c r="U25" s="635" t="s">
        <v>659</v>
      </c>
      <c r="V25" s="636" t="s">
        <v>659</v>
      </c>
      <c r="W25" s="639" t="s">
        <v>8</v>
      </c>
      <c r="X25" s="635" t="s">
        <v>659</v>
      </c>
      <c r="Y25" s="636" t="s">
        <v>659</v>
      </c>
      <c r="Z25" s="639" t="s">
        <v>9</v>
      </c>
      <c r="AA25" s="635" t="s">
        <v>659</v>
      </c>
      <c r="AB25" s="636" t="s">
        <v>659</v>
      </c>
      <c r="AC25" s="579"/>
      <c r="AD25" s="633" t="s">
        <v>2</v>
      </c>
      <c r="AE25" s="650" t="s">
        <v>3</v>
      </c>
      <c r="AF25" s="651" t="s">
        <v>10</v>
      </c>
      <c r="AG25" s="651" t="s">
        <v>4</v>
      </c>
      <c r="AH25" s="651" t="s">
        <v>5</v>
      </c>
      <c r="AI25" s="651" t="s">
        <v>6</v>
      </c>
      <c r="AJ25" s="651" t="s">
        <v>7</v>
      </c>
      <c r="AK25" s="651" t="s">
        <v>8</v>
      </c>
      <c r="AL25" s="652" t="s">
        <v>9</v>
      </c>
    </row>
    <row r="26" spans="1:38" s="577" customFormat="1" ht="12" customHeight="1" x14ac:dyDescent="0.25">
      <c r="A26" s="603"/>
      <c r="B26" s="640" t="s">
        <v>11</v>
      </c>
      <c r="C26" s="641" t="s">
        <v>30</v>
      </c>
      <c r="D26" s="642" t="s">
        <v>31</v>
      </c>
      <c r="E26" s="640" t="s">
        <v>11</v>
      </c>
      <c r="F26" s="641" t="s">
        <v>30</v>
      </c>
      <c r="G26" s="642" t="s">
        <v>31</v>
      </c>
      <c r="H26" s="640" t="s">
        <v>11</v>
      </c>
      <c r="I26" s="641" t="s">
        <v>30</v>
      </c>
      <c r="J26" s="642" t="s">
        <v>31</v>
      </c>
      <c r="K26" s="640" t="s">
        <v>11</v>
      </c>
      <c r="L26" s="641" t="s">
        <v>30</v>
      </c>
      <c r="M26" s="642" t="s">
        <v>31</v>
      </c>
      <c r="N26" s="640" t="s">
        <v>11</v>
      </c>
      <c r="O26" s="641" t="s">
        <v>30</v>
      </c>
      <c r="P26" s="642" t="s">
        <v>31</v>
      </c>
      <c r="Q26" s="640" t="s">
        <v>11</v>
      </c>
      <c r="R26" s="641" t="s">
        <v>30</v>
      </c>
      <c r="S26" s="642" t="s">
        <v>31</v>
      </c>
      <c r="T26" s="640" t="s">
        <v>11</v>
      </c>
      <c r="U26" s="641" t="s">
        <v>30</v>
      </c>
      <c r="V26" s="642" t="s">
        <v>31</v>
      </c>
      <c r="W26" s="640" t="s">
        <v>11</v>
      </c>
      <c r="X26" s="641" t="s">
        <v>30</v>
      </c>
      <c r="Y26" s="642" t="s">
        <v>31</v>
      </c>
      <c r="Z26" s="640" t="s">
        <v>11</v>
      </c>
      <c r="AA26" s="641" t="s">
        <v>30</v>
      </c>
      <c r="AB26" s="642" t="s">
        <v>31</v>
      </c>
      <c r="AC26" s="579"/>
      <c r="AD26" s="1121" t="s">
        <v>29</v>
      </c>
      <c r="AE26" s="1122"/>
      <c r="AF26" s="1127"/>
      <c r="AG26" s="1127"/>
      <c r="AH26" s="1127"/>
      <c r="AI26" s="1127"/>
      <c r="AJ26" s="1127"/>
      <c r="AK26" s="1127"/>
      <c r="AL26" s="1128"/>
    </row>
    <row r="27" spans="1:38" s="589" customFormat="1" ht="12" customHeight="1" x14ac:dyDescent="0.2">
      <c r="A27" s="544" t="s">
        <v>12</v>
      </c>
      <c r="B27" s="583">
        <v>17.218590811999999</v>
      </c>
      <c r="C27" s="584">
        <v>16.065666780000001</v>
      </c>
      <c r="D27" s="585">
        <v>16.893302709</v>
      </c>
      <c r="E27" s="583">
        <v>25.484160609</v>
      </c>
      <c r="F27" s="584">
        <v>23.438799674999999</v>
      </c>
      <c r="G27" s="585">
        <v>21.874808436999999</v>
      </c>
      <c r="H27" s="583">
        <v>18.077963435000001</v>
      </c>
      <c r="I27" s="584">
        <v>21.581511819999999</v>
      </c>
      <c r="J27" s="585">
        <v>16.424457642</v>
      </c>
      <c r="K27" s="583" t="s">
        <v>254</v>
      </c>
      <c r="L27" s="584">
        <v>19.150358449999999</v>
      </c>
      <c r="M27" s="585">
        <v>18.070011660999999</v>
      </c>
      <c r="N27" s="583">
        <v>19.356359652999998</v>
      </c>
      <c r="O27" s="584">
        <v>19.366421468999999</v>
      </c>
      <c r="P27" s="585">
        <v>21.647157184000001</v>
      </c>
      <c r="Q27" s="583">
        <v>19.836314260999998</v>
      </c>
      <c r="R27" s="584">
        <v>23.002542085000002</v>
      </c>
      <c r="S27" s="585">
        <v>13.313067532</v>
      </c>
      <c r="T27" s="583">
        <v>15.606892520000001</v>
      </c>
      <c r="U27" s="584">
        <v>19.47484068</v>
      </c>
      <c r="V27" s="585">
        <v>17.695834547</v>
      </c>
      <c r="W27" s="583">
        <v>12.826745492000001</v>
      </c>
      <c r="X27" s="584">
        <v>11.63518696</v>
      </c>
      <c r="Y27" s="585">
        <v>12.544350438</v>
      </c>
      <c r="Z27" s="583">
        <v>18.682482606000001</v>
      </c>
      <c r="AA27" s="584">
        <v>19.189224837000001</v>
      </c>
      <c r="AB27" s="585">
        <v>18.077643606999999</v>
      </c>
      <c r="AC27" s="559"/>
      <c r="AD27" s="643">
        <v>0.82763592870000002</v>
      </c>
      <c r="AE27" s="561">
        <v>-1.5639912380000001</v>
      </c>
      <c r="AF27" s="561">
        <v>-5.1570541780000001</v>
      </c>
      <c r="AG27" s="561">
        <v>-1.0803467879999999</v>
      </c>
      <c r="AH27" s="561">
        <v>2.2807357154000001</v>
      </c>
      <c r="AI27" s="561">
        <v>-9.6894745530000002</v>
      </c>
      <c r="AJ27" s="561">
        <v>-1.779006133</v>
      </c>
      <c r="AK27" s="561">
        <v>0.90916347779999995</v>
      </c>
      <c r="AL27" s="644">
        <v>-1.1115812300000001</v>
      </c>
    </row>
    <row r="28" spans="1:38" ht="12" customHeight="1" x14ac:dyDescent="0.2">
      <c r="A28" s="545" t="s">
        <v>13</v>
      </c>
      <c r="B28" s="590">
        <v>18.175161463999999</v>
      </c>
      <c r="C28" s="591">
        <v>18.719124008000001</v>
      </c>
      <c r="D28" s="592">
        <v>19.868751561</v>
      </c>
      <c r="E28" s="590">
        <v>9.1533389925000002</v>
      </c>
      <c r="F28" s="591">
        <v>8.9168500663000003</v>
      </c>
      <c r="G28" s="592">
        <v>7.3836199186</v>
      </c>
      <c r="H28" s="590">
        <v>13.486001728</v>
      </c>
      <c r="I28" s="591">
        <v>12.448283266000001</v>
      </c>
      <c r="J28" s="592">
        <v>11.679796493</v>
      </c>
      <c r="K28" s="590" t="s">
        <v>254</v>
      </c>
      <c r="L28" s="591">
        <v>9.2499617570999995</v>
      </c>
      <c r="M28" s="592">
        <v>8.4736191217000005</v>
      </c>
      <c r="N28" s="590">
        <v>7.1783373948999998</v>
      </c>
      <c r="O28" s="591">
        <v>8.9757414310999994</v>
      </c>
      <c r="P28" s="592">
        <v>8.7882502230000004</v>
      </c>
      <c r="Q28" s="590">
        <v>14.355559403999999</v>
      </c>
      <c r="R28" s="591">
        <v>12.994923283</v>
      </c>
      <c r="S28" s="592">
        <v>9.7135007744999999</v>
      </c>
      <c r="T28" s="590">
        <v>10.227403793000001</v>
      </c>
      <c r="U28" s="591">
        <v>16.249884941000001</v>
      </c>
      <c r="V28" s="592">
        <v>16.504579167999999</v>
      </c>
      <c r="W28" s="590">
        <v>17.472107086000001</v>
      </c>
      <c r="X28" s="591">
        <v>18.533374883</v>
      </c>
      <c r="Y28" s="592">
        <v>16.916309325</v>
      </c>
      <c r="Z28" s="590">
        <v>13.597346544000001</v>
      </c>
      <c r="AA28" s="591">
        <v>13.432020141000001</v>
      </c>
      <c r="AB28" s="592">
        <v>12.854947047</v>
      </c>
      <c r="AD28" s="643">
        <v>1.1496275528</v>
      </c>
      <c r="AE28" s="561">
        <v>-1.5332301479999999</v>
      </c>
      <c r="AF28" s="561">
        <v>-0.76848677300000001</v>
      </c>
      <c r="AG28" s="561">
        <v>-0.776342635</v>
      </c>
      <c r="AH28" s="561">
        <v>-0.18749120799999999</v>
      </c>
      <c r="AI28" s="561">
        <v>-3.281422509</v>
      </c>
      <c r="AJ28" s="561">
        <v>0.2546942271</v>
      </c>
      <c r="AK28" s="561">
        <v>-1.617065559</v>
      </c>
      <c r="AL28" s="644">
        <v>-0.57707309399999995</v>
      </c>
    </row>
    <row r="29" spans="1:38" ht="12" customHeight="1" x14ac:dyDescent="0.2">
      <c r="A29" s="545" t="s">
        <v>14</v>
      </c>
      <c r="B29" s="590">
        <v>14.209880978999999</v>
      </c>
      <c r="C29" s="591">
        <v>16.160151495000001</v>
      </c>
      <c r="D29" s="592">
        <v>15.307721973</v>
      </c>
      <c r="E29" s="590">
        <v>9.7370094182999996</v>
      </c>
      <c r="F29" s="591">
        <v>9.4296321907999996</v>
      </c>
      <c r="G29" s="592">
        <v>7.0920239085999999</v>
      </c>
      <c r="H29" s="590">
        <v>10.384700182</v>
      </c>
      <c r="I29" s="591">
        <v>10.620460387</v>
      </c>
      <c r="J29" s="592">
        <v>10.821140193</v>
      </c>
      <c r="K29" s="590" t="s">
        <v>254</v>
      </c>
      <c r="L29" s="591">
        <v>7.2253963883000001</v>
      </c>
      <c r="M29" s="592">
        <v>6.5381106219999996</v>
      </c>
      <c r="N29" s="590">
        <v>11.475347397</v>
      </c>
      <c r="O29" s="591">
        <v>14.497668518999999</v>
      </c>
      <c r="P29" s="592">
        <v>12.24709584</v>
      </c>
      <c r="Q29" s="590">
        <v>12.826932569</v>
      </c>
      <c r="R29" s="591">
        <v>6.4312115007999999</v>
      </c>
      <c r="S29" s="592">
        <v>14.838011178</v>
      </c>
      <c r="T29" s="590">
        <v>3.4776406073000001</v>
      </c>
      <c r="U29" s="591">
        <v>3.2709750850999999</v>
      </c>
      <c r="V29" s="592">
        <v>2.7695429745000002</v>
      </c>
      <c r="W29" s="590">
        <v>17.046146188000002</v>
      </c>
      <c r="X29" s="591">
        <v>16.246015876000001</v>
      </c>
      <c r="Y29" s="592">
        <v>13.940786864</v>
      </c>
      <c r="Z29" s="590">
        <v>11.719338950999999</v>
      </c>
      <c r="AA29" s="591">
        <v>12.204662361</v>
      </c>
      <c r="AB29" s="592">
        <v>11.188138564999999</v>
      </c>
      <c r="AD29" s="643">
        <v>-0.852429522</v>
      </c>
      <c r="AE29" s="561">
        <v>-2.3376082820000001</v>
      </c>
      <c r="AF29" s="561">
        <v>0.20067980590000001</v>
      </c>
      <c r="AG29" s="561">
        <v>-0.68728576600000002</v>
      </c>
      <c r="AH29" s="561">
        <v>-2.2505726789999998</v>
      </c>
      <c r="AI29" s="561">
        <v>8.4067996776000005</v>
      </c>
      <c r="AJ29" s="561">
        <v>-0.50143211099999996</v>
      </c>
      <c r="AK29" s="561">
        <v>-2.3052290119999999</v>
      </c>
      <c r="AL29" s="644">
        <v>-1.016523796</v>
      </c>
    </row>
    <row r="30" spans="1:38" ht="12" customHeight="1" x14ac:dyDescent="0.2">
      <c r="A30" s="545" t="s">
        <v>15</v>
      </c>
      <c r="B30" s="590">
        <v>13.073107691000001</v>
      </c>
      <c r="C30" s="591">
        <v>11.667258494</v>
      </c>
      <c r="D30" s="592">
        <v>11.086617618</v>
      </c>
      <c r="E30" s="590">
        <v>9.7897088043</v>
      </c>
      <c r="F30" s="591">
        <v>9.7945710634999994</v>
      </c>
      <c r="G30" s="592">
        <v>6.0263617822000004</v>
      </c>
      <c r="H30" s="590">
        <v>9.0911188297999992</v>
      </c>
      <c r="I30" s="591">
        <v>10.210678230999999</v>
      </c>
      <c r="J30" s="592">
        <v>11.201938733</v>
      </c>
      <c r="K30" s="590" t="s">
        <v>254</v>
      </c>
      <c r="L30" s="591">
        <v>5.9297749509999997</v>
      </c>
      <c r="M30" s="592">
        <v>5.4578602417999997</v>
      </c>
      <c r="N30" s="590">
        <v>7.7907437481999997</v>
      </c>
      <c r="O30" s="591">
        <v>9.3118966452999992</v>
      </c>
      <c r="P30" s="592">
        <v>8.45226042</v>
      </c>
      <c r="Q30" s="590">
        <v>9.2920020122999993</v>
      </c>
      <c r="R30" s="591">
        <v>12.358573420999999</v>
      </c>
      <c r="S30" s="592">
        <v>7.0805892641000003</v>
      </c>
      <c r="T30" s="590">
        <v>16.661359785999998</v>
      </c>
      <c r="U30" s="591">
        <v>7.4498700845999997</v>
      </c>
      <c r="V30" s="592">
        <v>9.6345039994999997</v>
      </c>
      <c r="W30" s="590">
        <v>8.7829899280999992</v>
      </c>
      <c r="X30" s="591">
        <v>7.6476788602000001</v>
      </c>
      <c r="Y30" s="592">
        <v>7.8806597657999999</v>
      </c>
      <c r="Z30" s="590">
        <v>10.290367344</v>
      </c>
      <c r="AA30" s="591">
        <v>9.8447589048000008</v>
      </c>
      <c r="AB30" s="592">
        <v>8.9512428127000003</v>
      </c>
      <c r="AD30" s="643">
        <v>-0.58064087600000003</v>
      </c>
      <c r="AE30" s="561">
        <v>-3.7682092809999999</v>
      </c>
      <c r="AF30" s="561">
        <v>0.99126050129999999</v>
      </c>
      <c r="AG30" s="561">
        <v>-0.47191470899999999</v>
      </c>
      <c r="AH30" s="561">
        <v>-0.85963622500000003</v>
      </c>
      <c r="AI30" s="561">
        <v>-5.2779841569999997</v>
      </c>
      <c r="AJ30" s="561">
        <v>2.1846339148</v>
      </c>
      <c r="AK30" s="561">
        <v>0.23298090560000001</v>
      </c>
      <c r="AL30" s="644">
        <v>-0.89351609200000004</v>
      </c>
    </row>
    <row r="31" spans="1:38" ht="12" customHeight="1" x14ac:dyDescent="0.2">
      <c r="A31" s="545" t="s">
        <v>16</v>
      </c>
      <c r="B31" s="590">
        <v>6.8799187476999997</v>
      </c>
      <c r="C31" s="591">
        <v>6.7249827811999996</v>
      </c>
      <c r="D31" s="592">
        <v>6.8957338854000003</v>
      </c>
      <c r="E31" s="590">
        <v>8.7873615372000007</v>
      </c>
      <c r="F31" s="591">
        <v>8.7723724069000006</v>
      </c>
      <c r="G31" s="592">
        <v>10.832996551000001</v>
      </c>
      <c r="H31" s="590">
        <v>4.8687746351000003</v>
      </c>
      <c r="I31" s="591">
        <v>5.2921565337000001</v>
      </c>
      <c r="J31" s="592">
        <v>5.7690334252</v>
      </c>
      <c r="K31" s="590" t="s">
        <v>254</v>
      </c>
      <c r="L31" s="591">
        <v>6.1726140718</v>
      </c>
      <c r="M31" s="592">
        <v>7.3354435406</v>
      </c>
      <c r="N31" s="590">
        <v>5.9434855936000002</v>
      </c>
      <c r="O31" s="591">
        <v>6.6308049614</v>
      </c>
      <c r="P31" s="592">
        <v>6.4358598912999998</v>
      </c>
      <c r="Q31" s="590">
        <v>9.0793422820000007</v>
      </c>
      <c r="R31" s="591">
        <v>7.8810827154999998</v>
      </c>
      <c r="S31" s="592">
        <v>7.6768347687</v>
      </c>
      <c r="T31" s="590">
        <v>8.1258926546999994</v>
      </c>
      <c r="U31" s="591">
        <v>5.1634681964000002</v>
      </c>
      <c r="V31" s="592">
        <v>5.0977698601999997</v>
      </c>
      <c r="W31" s="590">
        <v>13.190785825000001</v>
      </c>
      <c r="X31" s="591">
        <v>13.335851342</v>
      </c>
      <c r="Y31" s="592">
        <v>11.497041994</v>
      </c>
      <c r="Z31" s="590">
        <v>6.6656088418000001</v>
      </c>
      <c r="AA31" s="591">
        <v>6.9529901909999996</v>
      </c>
      <c r="AB31" s="592">
        <v>7.6048574617</v>
      </c>
      <c r="AD31" s="643">
        <v>0.17075110430000001</v>
      </c>
      <c r="AE31" s="561">
        <v>2.0606241441000002</v>
      </c>
      <c r="AF31" s="561">
        <v>0.47687689150000001</v>
      </c>
      <c r="AG31" s="561">
        <v>1.1628294689000001</v>
      </c>
      <c r="AH31" s="561">
        <v>-0.19494507</v>
      </c>
      <c r="AI31" s="561">
        <v>-0.20424794700000001</v>
      </c>
      <c r="AJ31" s="561">
        <v>-6.5698335999999996E-2</v>
      </c>
      <c r="AK31" s="561">
        <v>-1.8388093480000001</v>
      </c>
      <c r="AL31" s="644">
        <v>0.65186727069999995</v>
      </c>
    </row>
    <row r="32" spans="1:38" ht="12" customHeight="1" x14ac:dyDescent="0.2">
      <c r="A32" s="545" t="s">
        <v>17</v>
      </c>
      <c r="B32" s="590">
        <v>3.6232908963999999</v>
      </c>
      <c r="C32" s="591">
        <v>2.3309659257000002</v>
      </c>
      <c r="D32" s="592">
        <v>2.4501111052</v>
      </c>
      <c r="E32" s="590">
        <v>4.7312905726999999</v>
      </c>
      <c r="F32" s="591">
        <v>5.3722990371000003</v>
      </c>
      <c r="G32" s="592">
        <v>4.6551584853000003</v>
      </c>
      <c r="H32" s="590">
        <v>2.7234694292000001</v>
      </c>
      <c r="I32" s="591">
        <v>3.5065146342000002</v>
      </c>
      <c r="J32" s="592">
        <v>3.2551422558000001</v>
      </c>
      <c r="K32" s="590" t="s">
        <v>254</v>
      </c>
      <c r="L32" s="591">
        <v>3.3873269559999999</v>
      </c>
      <c r="M32" s="592">
        <v>3.0554404113999998</v>
      </c>
      <c r="N32" s="590">
        <v>3.4785392424000001</v>
      </c>
      <c r="O32" s="591">
        <v>3.3937701070999999</v>
      </c>
      <c r="P32" s="592">
        <v>3.4417395676</v>
      </c>
      <c r="Q32" s="590">
        <v>3.7506990230000001</v>
      </c>
      <c r="R32" s="591">
        <v>3.8379790658999999</v>
      </c>
      <c r="S32" s="592">
        <v>4.4966458420000004</v>
      </c>
      <c r="T32" s="590">
        <v>3.7966443886999999</v>
      </c>
      <c r="U32" s="591">
        <v>4.4472203497000002</v>
      </c>
      <c r="V32" s="592">
        <v>4.3631296875999999</v>
      </c>
      <c r="W32" s="590">
        <v>3.3622132008999999</v>
      </c>
      <c r="X32" s="591">
        <v>3.3827155865999998</v>
      </c>
      <c r="Y32" s="592">
        <v>3.6651969567</v>
      </c>
      <c r="Z32" s="590">
        <v>3.4075280377000001</v>
      </c>
      <c r="AA32" s="591">
        <v>3.4405148232</v>
      </c>
      <c r="AB32" s="592">
        <v>3.3728407092000001</v>
      </c>
      <c r="AD32" s="643">
        <v>0.1191451794</v>
      </c>
      <c r="AE32" s="561">
        <v>-0.71714055200000004</v>
      </c>
      <c r="AF32" s="561">
        <v>-0.25137237800000001</v>
      </c>
      <c r="AG32" s="561">
        <v>-0.33188654499999998</v>
      </c>
      <c r="AH32" s="561">
        <v>4.7969460499999998E-2</v>
      </c>
      <c r="AI32" s="561">
        <v>0.65866677620000003</v>
      </c>
      <c r="AJ32" s="561">
        <v>-8.4090661999999997E-2</v>
      </c>
      <c r="AK32" s="561">
        <v>0.28248137010000002</v>
      </c>
      <c r="AL32" s="644">
        <v>-6.7674113999999994E-2</v>
      </c>
    </row>
    <row r="33" spans="1:38" ht="12" customHeight="1" x14ac:dyDescent="0.2">
      <c r="A33" s="545" t="s">
        <v>18</v>
      </c>
      <c r="B33" s="590">
        <v>2.3974456828999999</v>
      </c>
      <c r="C33" s="591">
        <v>2.0220427582</v>
      </c>
      <c r="D33" s="592">
        <v>1.9674885329</v>
      </c>
      <c r="E33" s="590">
        <v>8.9182736843000008</v>
      </c>
      <c r="F33" s="591">
        <v>8.8382721434999993</v>
      </c>
      <c r="G33" s="592">
        <v>7.5951082814999999</v>
      </c>
      <c r="H33" s="590">
        <v>6.0198887843</v>
      </c>
      <c r="I33" s="591">
        <v>6.5378028270000001</v>
      </c>
      <c r="J33" s="592">
        <v>6.5232811817999998</v>
      </c>
      <c r="K33" s="590" t="s">
        <v>254</v>
      </c>
      <c r="L33" s="591">
        <v>5.5327552420000004</v>
      </c>
      <c r="M33" s="592">
        <v>5.0260961568000004</v>
      </c>
      <c r="N33" s="590">
        <v>6.3698475886999999</v>
      </c>
      <c r="O33" s="591">
        <v>6.5338572033000002</v>
      </c>
      <c r="P33" s="592">
        <v>5.7892057906999996</v>
      </c>
      <c r="Q33" s="590">
        <v>6.3885405978999996</v>
      </c>
      <c r="R33" s="591">
        <v>6.2836928916000003</v>
      </c>
      <c r="S33" s="592">
        <v>7.2781126243000003</v>
      </c>
      <c r="T33" s="590">
        <v>5.0603364683000001</v>
      </c>
      <c r="U33" s="591">
        <v>6.6737563702999996</v>
      </c>
      <c r="V33" s="592">
        <v>4.8635771316999996</v>
      </c>
      <c r="W33" s="590">
        <v>3.5986959524</v>
      </c>
      <c r="X33" s="591">
        <v>3.2761811624999999</v>
      </c>
      <c r="Y33" s="592">
        <v>2.9524527440999999</v>
      </c>
      <c r="Z33" s="590">
        <v>5.3067078229</v>
      </c>
      <c r="AA33" s="591">
        <v>5.2874018046</v>
      </c>
      <c r="AB33" s="592">
        <v>4.9814454406999999</v>
      </c>
      <c r="AD33" s="643">
        <v>-5.4554224999999998E-2</v>
      </c>
      <c r="AE33" s="561">
        <v>-1.2431638620000001</v>
      </c>
      <c r="AF33" s="561">
        <v>-1.4521645E-2</v>
      </c>
      <c r="AG33" s="561">
        <v>-0.50665908500000001</v>
      </c>
      <c r="AH33" s="561">
        <v>-0.74465141300000004</v>
      </c>
      <c r="AI33" s="561">
        <v>0.99441973269999995</v>
      </c>
      <c r="AJ33" s="561">
        <v>-1.810179239</v>
      </c>
      <c r="AK33" s="561">
        <v>-0.32372841800000002</v>
      </c>
      <c r="AL33" s="644">
        <v>-0.30595636399999998</v>
      </c>
    </row>
    <row r="34" spans="1:38" ht="12" customHeight="1" x14ac:dyDescent="0.2">
      <c r="A34" s="545" t="s">
        <v>19</v>
      </c>
      <c r="B34" s="590">
        <v>0.28158301419999998</v>
      </c>
      <c r="C34" s="591">
        <v>0.15365217419999999</v>
      </c>
      <c r="D34" s="592">
        <v>0.3262516466</v>
      </c>
      <c r="E34" s="590">
        <v>9.3580251700000006E-2</v>
      </c>
      <c r="F34" s="591">
        <v>0.10942498389999999</v>
      </c>
      <c r="G34" s="592">
        <v>9.1458359200000006E-2</v>
      </c>
      <c r="H34" s="590">
        <v>0.24334521149999999</v>
      </c>
      <c r="I34" s="591">
        <v>0.2307816469</v>
      </c>
      <c r="J34" s="592">
        <v>0.37570965989999999</v>
      </c>
      <c r="K34" s="590" t="s">
        <v>254</v>
      </c>
      <c r="L34" s="591">
        <v>2.459378E-4</v>
      </c>
      <c r="M34" s="592">
        <v>5.3222590999999998E-3</v>
      </c>
      <c r="N34" s="590">
        <v>7.6211884199999996E-2</v>
      </c>
      <c r="O34" s="591">
        <v>0.1573176117</v>
      </c>
      <c r="P34" s="592">
        <v>0.4149537619</v>
      </c>
      <c r="Q34" s="590">
        <v>0</v>
      </c>
      <c r="R34" s="591">
        <v>0</v>
      </c>
      <c r="S34" s="592">
        <v>0</v>
      </c>
      <c r="T34" s="590">
        <v>0.32625109450000001</v>
      </c>
      <c r="U34" s="591">
        <v>0.5588674656</v>
      </c>
      <c r="V34" s="592">
        <v>0.2013554833</v>
      </c>
      <c r="W34" s="590">
        <v>1.1322307745</v>
      </c>
      <c r="X34" s="591">
        <v>0.41119951690000001</v>
      </c>
      <c r="Y34" s="592">
        <v>0.25511633519999999</v>
      </c>
      <c r="Z34" s="590">
        <v>0.25807482269999998</v>
      </c>
      <c r="AA34" s="591">
        <v>0.17065368510000001</v>
      </c>
      <c r="AB34" s="592">
        <v>0.25432929160000001</v>
      </c>
      <c r="AD34" s="643">
        <v>0.17259947240000001</v>
      </c>
      <c r="AE34" s="561">
        <v>-1.7966625E-2</v>
      </c>
      <c r="AF34" s="561">
        <v>0.14492801299999999</v>
      </c>
      <c r="AG34" s="561">
        <v>5.0763212999999996E-3</v>
      </c>
      <c r="AH34" s="561">
        <v>0.25763615010000002</v>
      </c>
      <c r="AI34" s="561">
        <v>0</v>
      </c>
      <c r="AJ34" s="561">
        <v>-0.35751198200000001</v>
      </c>
      <c r="AK34" s="561">
        <v>-0.15608318199999999</v>
      </c>
      <c r="AL34" s="644">
        <v>8.3675606499999999E-2</v>
      </c>
    </row>
    <row r="35" spans="1:38" ht="12" customHeight="1" x14ac:dyDescent="0.2">
      <c r="A35" s="545" t="s">
        <v>20</v>
      </c>
      <c r="B35" s="590">
        <v>13.131230717999999</v>
      </c>
      <c r="C35" s="591">
        <v>14.041508758999999</v>
      </c>
      <c r="D35" s="592">
        <v>12.191715927000001</v>
      </c>
      <c r="E35" s="590">
        <v>6.1628392962999996</v>
      </c>
      <c r="F35" s="591">
        <v>6.6328635253000003</v>
      </c>
      <c r="G35" s="592">
        <v>4.9840250229</v>
      </c>
      <c r="H35" s="590">
        <v>14.122556849</v>
      </c>
      <c r="I35" s="591">
        <v>7.7477838825000003</v>
      </c>
      <c r="J35" s="592">
        <v>9.1296601359</v>
      </c>
      <c r="K35" s="590" t="s">
        <v>254</v>
      </c>
      <c r="L35" s="591">
        <v>9.0771685643000009</v>
      </c>
      <c r="M35" s="592">
        <v>7.9156582334000003</v>
      </c>
      <c r="N35" s="590">
        <v>9.0808859696000006</v>
      </c>
      <c r="O35" s="591">
        <v>10.403857137999999</v>
      </c>
      <c r="P35" s="592">
        <v>9.8548360499999994</v>
      </c>
      <c r="Q35" s="590">
        <v>9.1359637118000006</v>
      </c>
      <c r="R35" s="591">
        <v>12.87476333</v>
      </c>
      <c r="S35" s="592">
        <v>7.7916684753999998</v>
      </c>
      <c r="T35" s="590">
        <v>18.161507564000001</v>
      </c>
      <c r="U35" s="591">
        <v>20.173485766999999</v>
      </c>
      <c r="V35" s="592">
        <v>17.473526269000001</v>
      </c>
      <c r="W35" s="590">
        <v>13.554195665</v>
      </c>
      <c r="X35" s="591">
        <v>12.848815296</v>
      </c>
      <c r="Y35" s="592">
        <v>13.744357758</v>
      </c>
      <c r="Z35" s="590">
        <v>12.154832217999999</v>
      </c>
      <c r="AA35" s="591">
        <v>10.444170379999999</v>
      </c>
      <c r="AB35" s="592">
        <v>9.6263866028000002</v>
      </c>
      <c r="AD35" s="643">
        <v>-1.8497928320000001</v>
      </c>
      <c r="AE35" s="561">
        <v>-1.648838502</v>
      </c>
      <c r="AF35" s="561">
        <v>1.3818762533</v>
      </c>
      <c r="AG35" s="561">
        <v>-1.1615103309999999</v>
      </c>
      <c r="AH35" s="561">
        <v>-0.54902108800000005</v>
      </c>
      <c r="AI35" s="561">
        <v>-5.0830948549999997</v>
      </c>
      <c r="AJ35" s="561">
        <v>-2.6999594980000001</v>
      </c>
      <c r="AK35" s="561">
        <v>0.8955424622</v>
      </c>
      <c r="AL35" s="644">
        <v>-0.81778377800000002</v>
      </c>
    </row>
    <row r="36" spans="1:38" ht="12" customHeight="1" x14ac:dyDescent="0.2">
      <c r="A36" s="545" t="s">
        <v>21</v>
      </c>
      <c r="B36" s="590">
        <v>2.3627564859999999</v>
      </c>
      <c r="C36" s="591">
        <v>2.2353209063000001</v>
      </c>
      <c r="D36" s="592">
        <v>2.2068736909000002</v>
      </c>
      <c r="E36" s="590">
        <v>14.034959552</v>
      </c>
      <c r="F36" s="591">
        <v>15.586868073</v>
      </c>
      <c r="G36" s="592">
        <v>23.774560571999999</v>
      </c>
      <c r="H36" s="590">
        <v>13.559496292</v>
      </c>
      <c r="I36" s="591">
        <v>10.609035692999999</v>
      </c>
      <c r="J36" s="592">
        <v>13.448940755000001</v>
      </c>
      <c r="K36" s="590" t="s">
        <v>254</v>
      </c>
      <c r="L36" s="591">
        <v>20.527161043</v>
      </c>
      <c r="M36" s="592">
        <v>25.339814270000002</v>
      </c>
      <c r="N36" s="590">
        <v>20.012843367999999</v>
      </c>
      <c r="O36" s="591">
        <v>11.423983519</v>
      </c>
      <c r="P36" s="592">
        <v>14.980051502</v>
      </c>
      <c r="Q36" s="590">
        <v>9.3913322276999995</v>
      </c>
      <c r="R36" s="591">
        <v>9.3264208646999993</v>
      </c>
      <c r="S36" s="592">
        <v>21.400141959999999</v>
      </c>
      <c r="T36" s="590">
        <v>11.131902286000001</v>
      </c>
      <c r="U36" s="591">
        <v>10.338467702000001</v>
      </c>
      <c r="V36" s="592">
        <v>15.736245706</v>
      </c>
      <c r="W36" s="590">
        <v>2.2051953982999999</v>
      </c>
      <c r="X36" s="591">
        <v>4.2571113738999999</v>
      </c>
      <c r="Y36" s="592">
        <v>9.5397861808000002</v>
      </c>
      <c r="Z36" s="590">
        <v>10.575209806</v>
      </c>
      <c r="AA36" s="591">
        <v>9.7152708375000003</v>
      </c>
      <c r="AB36" s="592">
        <v>13.696283039000001</v>
      </c>
      <c r="AD36" s="643">
        <v>-2.8447215000000001E-2</v>
      </c>
      <c r="AE36" s="561">
        <v>8.1876924992000006</v>
      </c>
      <c r="AF36" s="561">
        <v>2.8399050628000002</v>
      </c>
      <c r="AG36" s="561">
        <v>4.8126532273000002</v>
      </c>
      <c r="AH36" s="561">
        <v>3.5560679833000002</v>
      </c>
      <c r="AI36" s="561">
        <v>12.073721095</v>
      </c>
      <c r="AJ36" s="561">
        <v>5.3977780044000001</v>
      </c>
      <c r="AK36" s="561">
        <v>5.2826748068000002</v>
      </c>
      <c r="AL36" s="644">
        <v>3.9810122015</v>
      </c>
    </row>
    <row r="37" spans="1:38" ht="12" customHeight="1" x14ac:dyDescent="0.2">
      <c r="A37" s="545" t="s">
        <v>22</v>
      </c>
      <c r="B37" s="590">
        <v>0</v>
      </c>
      <c r="C37" s="591">
        <v>2.3842029000000001E-3</v>
      </c>
      <c r="D37" s="592">
        <v>2.52113258E-2</v>
      </c>
      <c r="E37" s="590">
        <v>0</v>
      </c>
      <c r="F37" s="591">
        <v>0</v>
      </c>
      <c r="G37" s="592">
        <v>7.1021500000000004E-5</v>
      </c>
      <c r="H37" s="590">
        <v>0.12611460760000001</v>
      </c>
      <c r="I37" s="591">
        <v>9.1077668400000006E-2</v>
      </c>
      <c r="J37" s="592">
        <v>0.13070192959999999</v>
      </c>
      <c r="K37" s="590" t="s">
        <v>254</v>
      </c>
      <c r="L37" s="591">
        <v>0</v>
      </c>
      <c r="M37" s="592">
        <v>0</v>
      </c>
      <c r="N37" s="590">
        <v>0</v>
      </c>
      <c r="O37" s="591">
        <v>0</v>
      </c>
      <c r="P37" s="592">
        <v>0</v>
      </c>
      <c r="Q37" s="590">
        <v>6.3294556000000002E-2</v>
      </c>
      <c r="R37" s="591">
        <v>0.22041790080000001</v>
      </c>
      <c r="S37" s="592">
        <v>2.24019544E-2</v>
      </c>
      <c r="T37" s="590">
        <v>0</v>
      </c>
      <c r="U37" s="591">
        <v>0</v>
      </c>
      <c r="V37" s="592">
        <v>0.1644664981</v>
      </c>
      <c r="W37" s="590">
        <v>0</v>
      </c>
      <c r="X37" s="591">
        <v>0</v>
      </c>
      <c r="Y37" s="592">
        <v>0</v>
      </c>
      <c r="Z37" s="590">
        <v>4.8693509400000001E-2</v>
      </c>
      <c r="AA37" s="591">
        <v>2.67535076E-2</v>
      </c>
      <c r="AB37" s="592">
        <v>3.8633650499999998E-2</v>
      </c>
      <c r="AD37" s="643">
        <v>2.2827122799999999E-2</v>
      </c>
      <c r="AE37" s="561">
        <v>7.1021500000000004E-5</v>
      </c>
      <c r="AF37" s="561">
        <v>3.9624261199999997E-2</v>
      </c>
      <c r="AG37" s="561">
        <v>0</v>
      </c>
      <c r="AH37" s="561">
        <v>0</v>
      </c>
      <c r="AI37" s="561">
        <v>-0.198015946</v>
      </c>
      <c r="AJ37" s="561">
        <v>0.1644664981</v>
      </c>
      <c r="AK37" s="561">
        <v>0</v>
      </c>
      <c r="AL37" s="644">
        <v>1.18801429E-2</v>
      </c>
    </row>
    <row r="38" spans="1:38" ht="12" customHeight="1" x14ac:dyDescent="0.2">
      <c r="A38" s="545" t="s">
        <v>23</v>
      </c>
      <c r="B38" s="590">
        <v>1.3126238611000001</v>
      </c>
      <c r="C38" s="591">
        <v>0.91671538829999999</v>
      </c>
      <c r="D38" s="592">
        <v>1.5654267043000001</v>
      </c>
      <c r="E38" s="590">
        <v>0.36167911089999999</v>
      </c>
      <c r="F38" s="591">
        <v>0.2400076763</v>
      </c>
      <c r="G38" s="592">
        <v>0.15062682790000001</v>
      </c>
      <c r="H38" s="590">
        <v>2.3101314312999999</v>
      </c>
      <c r="I38" s="591">
        <v>4.0568372354999997</v>
      </c>
      <c r="J38" s="592">
        <v>3.1806885172000001</v>
      </c>
      <c r="K38" s="590" t="s">
        <v>254</v>
      </c>
      <c r="L38" s="591">
        <v>2.2200571408999998</v>
      </c>
      <c r="M38" s="592">
        <v>2.1226660914000002</v>
      </c>
      <c r="N38" s="590">
        <v>0.34351924989999999</v>
      </c>
      <c r="O38" s="591">
        <v>0.48637414239999999</v>
      </c>
      <c r="P38" s="592">
        <v>5.8647960300000003E-2</v>
      </c>
      <c r="Q38" s="590">
        <v>1.4977501573000001</v>
      </c>
      <c r="R38" s="591">
        <v>1.4038057881999999</v>
      </c>
      <c r="S38" s="592">
        <v>1.5269623215000001</v>
      </c>
      <c r="T38" s="590">
        <v>3.0190020326</v>
      </c>
      <c r="U38" s="591">
        <v>2.2850556671</v>
      </c>
      <c r="V38" s="592">
        <v>1.7214225873</v>
      </c>
      <c r="W38" s="590">
        <v>0</v>
      </c>
      <c r="X38" s="591">
        <v>0</v>
      </c>
      <c r="Y38" s="592">
        <v>0</v>
      </c>
      <c r="Z38" s="590">
        <v>1.4195384519000001</v>
      </c>
      <c r="AA38" s="591">
        <v>1.6838900995999999</v>
      </c>
      <c r="AB38" s="592">
        <v>1.4309789656</v>
      </c>
      <c r="AD38" s="643">
        <v>0.64871131599999998</v>
      </c>
      <c r="AE38" s="561">
        <v>-8.9380847999999999E-2</v>
      </c>
      <c r="AF38" s="561">
        <v>-0.87614871800000005</v>
      </c>
      <c r="AG38" s="561">
        <v>-9.7391050000000007E-2</v>
      </c>
      <c r="AH38" s="561">
        <v>-0.42772618200000001</v>
      </c>
      <c r="AI38" s="561">
        <v>0.1231565333</v>
      </c>
      <c r="AJ38" s="561">
        <v>-0.56363308000000001</v>
      </c>
      <c r="AK38" s="561">
        <v>0</v>
      </c>
      <c r="AL38" s="644">
        <v>-0.25291113399999998</v>
      </c>
    </row>
    <row r="39" spans="1:38" ht="12" customHeight="1" x14ac:dyDescent="0.2">
      <c r="A39" s="545" t="s">
        <v>24</v>
      </c>
      <c r="B39" s="590">
        <v>1.3612057671</v>
      </c>
      <c r="C39" s="591">
        <v>1.5924575078000001</v>
      </c>
      <c r="D39" s="592">
        <v>1.9741417673999999</v>
      </c>
      <c r="E39" s="590">
        <v>0.43110782650000001</v>
      </c>
      <c r="F39" s="591">
        <v>0.62146110560000001</v>
      </c>
      <c r="G39" s="592">
        <v>3.2479729755000002</v>
      </c>
      <c r="H39" s="590">
        <v>1.9970480551000001</v>
      </c>
      <c r="I39" s="591">
        <v>2.9788926291000002</v>
      </c>
      <c r="J39" s="592">
        <v>2.7453717347</v>
      </c>
      <c r="K39" s="590" t="s">
        <v>254</v>
      </c>
      <c r="L39" s="591">
        <v>3.1959086084999999</v>
      </c>
      <c r="M39" s="592">
        <v>3.3811309569999999</v>
      </c>
      <c r="N39" s="590">
        <v>0.29204843139999997</v>
      </c>
      <c r="O39" s="591">
        <v>0.1750192934</v>
      </c>
      <c r="P39" s="592">
        <v>5.4411145399999999E-2</v>
      </c>
      <c r="Q39" s="590">
        <v>0.21756291429999999</v>
      </c>
      <c r="R39" s="591">
        <v>1.2645846400000001E-2</v>
      </c>
      <c r="S39" s="592">
        <v>0.75192944539999995</v>
      </c>
      <c r="T39" s="590">
        <v>0.74561716160000002</v>
      </c>
      <c r="U39" s="591">
        <v>0.39828953119999999</v>
      </c>
      <c r="V39" s="592">
        <v>0.18567288479999999</v>
      </c>
      <c r="W39" s="590">
        <v>0</v>
      </c>
      <c r="X39" s="591">
        <v>0</v>
      </c>
      <c r="Y39" s="592">
        <v>4.8616284400000001E-2</v>
      </c>
      <c r="Z39" s="590">
        <v>1.2420789189999999</v>
      </c>
      <c r="AA39" s="591">
        <v>1.6788589661</v>
      </c>
      <c r="AB39" s="592">
        <v>2.0921726204</v>
      </c>
      <c r="AD39" s="643">
        <v>0.38168425960000002</v>
      </c>
      <c r="AE39" s="561">
        <v>2.6265118698999999</v>
      </c>
      <c r="AF39" s="561">
        <v>-0.23352089400000001</v>
      </c>
      <c r="AG39" s="561">
        <v>0.18522234849999999</v>
      </c>
      <c r="AH39" s="561">
        <v>-0.120608148</v>
      </c>
      <c r="AI39" s="561">
        <v>0.73928359899999996</v>
      </c>
      <c r="AJ39" s="561">
        <v>-0.21261664599999999</v>
      </c>
      <c r="AK39" s="561">
        <v>4.8616284400000001E-2</v>
      </c>
      <c r="AL39" s="644">
        <v>0.41331365440000001</v>
      </c>
    </row>
    <row r="40" spans="1:38" ht="12" customHeight="1" x14ac:dyDescent="0.2">
      <c r="A40" s="545" t="s">
        <v>25</v>
      </c>
      <c r="B40" s="590">
        <v>8.5986503999999995E-3</v>
      </c>
      <c r="C40" s="591">
        <v>0</v>
      </c>
      <c r="D40" s="592">
        <v>0</v>
      </c>
      <c r="E40" s="590">
        <v>4.8223021200000001E-2</v>
      </c>
      <c r="F40" s="591">
        <v>0</v>
      </c>
      <c r="G40" s="592">
        <v>1.29246768E-2</v>
      </c>
      <c r="H40" s="590">
        <v>0.1484763251</v>
      </c>
      <c r="I40" s="591">
        <v>0.28972671989999998</v>
      </c>
      <c r="J40" s="592">
        <v>0</v>
      </c>
      <c r="K40" s="590" t="s">
        <v>254</v>
      </c>
      <c r="L40" s="591">
        <v>3.2220247999999998E-3</v>
      </c>
      <c r="M40" s="592">
        <v>2.0409425999999998E-3</v>
      </c>
      <c r="N40" s="590">
        <v>0</v>
      </c>
      <c r="O40" s="591">
        <v>0</v>
      </c>
      <c r="P40" s="592">
        <v>1.2919343999999999E-3</v>
      </c>
      <c r="Q40" s="590">
        <v>0</v>
      </c>
      <c r="R40" s="591">
        <v>0</v>
      </c>
      <c r="S40" s="592">
        <v>0</v>
      </c>
      <c r="T40" s="590">
        <v>0</v>
      </c>
      <c r="U40" s="591">
        <v>0</v>
      </c>
      <c r="V40" s="592">
        <v>8.4451300000000002E-5</v>
      </c>
      <c r="W40" s="590">
        <v>0</v>
      </c>
      <c r="X40" s="591">
        <v>0</v>
      </c>
      <c r="Y40" s="592">
        <v>0</v>
      </c>
      <c r="Z40" s="590">
        <v>6.4778862100000001E-2</v>
      </c>
      <c r="AA40" s="591">
        <v>7.3439490400000002E-2</v>
      </c>
      <c r="AB40" s="592">
        <v>2.7209394E-3</v>
      </c>
      <c r="AD40" s="643">
        <v>0</v>
      </c>
      <c r="AE40" s="561">
        <v>1.29246768E-2</v>
      </c>
      <c r="AF40" s="561">
        <v>-0.28972671999999999</v>
      </c>
      <c r="AG40" s="561">
        <v>-1.181082E-3</v>
      </c>
      <c r="AH40" s="561">
        <v>1.2919343999999999E-3</v>
      </c>
      <c r="AI40" s="561">
        <v>0</v>
      </c>
      <c r="AJ40" s="561">
        <v>8.4451300000000002E-5</v>
      </c>
      <c r="AK40" s="561">
        <v>0</v>
      </c>
      <c r="AL40" s="644">
        <v>-7.0718551000000004E-2</v>
      </c>
    </row>
    <row r="41" spans="1:38" ht="12" customHeight="1" x14ac:dyDescent="0.2">
      <c r="A41" s="545" t="s">
        <v>26</v>
      </c>
      <c r="B41" s="590">
        <v>1.5676554004000001</v>
      </c>
      <c r="C41" s="591">
        <v>1.7264902762000001</v>
      </c>
      <c r="D41" s="592">
        <v>1.6859549404</v>
      </c>
      <c r="E41" s="590">
        <v>0.60046247880000003</v>
      </c>
      <c r="F41" s="591">
        <v>0.69435662040000001</v>
      </c>
      <c r="G41" s="592">
        <v>0.64078713070000004</v>
      </c>
      <c r="H41" s="590">
        <v>0.43799876180000002</v>
      </c>
      <c r="I41" s="591">
        <v>0.4842997591</v>
      </c>
      <c r="J41" s="592">
        <v>0.69348240380000004</v>
      </c>
      <c r="K41" s="590" t="s">
        <v>254</v>
      </c>
      <c r="L41" s="591">
        <v>1.8099495158000001</v>
      </c>
      <c r="M41" s="592">
        <v>1.6576643040000001</v>
      </c>
      <c r="N41" s="590">
        <v>3.6074177705000001</v>
      </c>
      <c r="O41" s="591">
        <v>3.4649538076000002</v>
      </c>
      <c r="P41" s="592">
        <v>3.0411477059999998</v>
      </c>
      <c r="Q41" s="590">
        <v>0.60094176079999995</v>
      </c>
      <c r="R41" s="591">
        <v>0.50683843740000001</v>
      </c>
      <c r="S41" s="592">
        <v>0.61349955270000001</v>
      </c>
      <c r="T41" s="590">
        <v>0.2832699581</v>
      </c>
      <c r="U41" s="591">
        <v>0.3514292779</v>
      </c>
      <c r="V41" s="592">
        <v>0.51170107109999996</v>
      </c>
      <c r="W41" s="590">
        <v>1.5310475959000001</v>
      </c>
      <c r="X41" s="591">
        <v>1.7183036276999999</v>
      </c>
      <c r="Y41" s="592">
        <v>1.2669463862000001</v>
      </c>
      <c r="Z41" s="590">
        <v>1.2070901622000001</v>
      </c>
      <c r="AA41" s="591">
        <v>1.4086754355</v>
      </c>
      <c r="AB41" s="592">
        <v>1.3701032196</v>
      </c>
      <c r="AD41" s="643">
        <v>-4.0535335999999998E-2</v>
      </c>
      <c r="AE41" s="561">
        <v>-5.3569489999999997E-2</v>
      </c>
      <c r="AF41" s="561">
        <v>0.2091826447</v>
      </c>
      <c r="AG41" s="561">
        <v>-0.152285212</v>
      </c>
      <c r="AH41" s="561">
        <v>-0.42380610200000002</v>
      </c>
      <c r="AI41" s="561">
        <v>0.1066611153</v>
      </c>
      <c r="AJ41" s="561">
        <v>0.16027179320000001</v>
      </c>
      <c r="AK41" s="561">
        <v>-0.45135724100000002</v>
      </c>
      <c r="AL41" s="644">
        <v>-3.8572215999999999E-2</v>
      </c>
    </row>
    <row r="42" spans="1:38" ht="12" customHeight="1" x14ac:dyDescent="0.2">
      <c r="A42" s="546" t="s">
        <v>27</v>
      </c>
      <c r="B42" s="593">
        <v>4.3969498303999996</v>
      </c>
      <c r="C42" s="594">
        <v>5.6412785436000004</v>
      </c>
      <c r="D42" s="595">
        <v>5.5546966144000001</v>
      </c>
      <c r="E42" s="593">
        <v>1.6660048438999999</v>
      </c>
      <c r="F42" s="594">
        <v>1.5522214330999999</v>
      </c>
      <c r="G42" s="595">
        <v>1.6374960494999999</v>
      </c>
      <c r="H42" s="593">
        <v>2.4029154430999999</v>
      </c>
      <c r="I42" s="594">
        <v>3.3141570667</v>
      </c>
      <c r="J42" s="595">
        <v>4.6206549399999997</v>
      </c>
      <c r="K42" s="593" t="s">
        <v>254</v>
      </c>
      <c r="L42" s="594">
        <v>6.5180993490999999</v>
      </c>
      <c r="M42" s="595">
        <v>5.6191211865000001</v>
      </c>
      <c r="N42" s="593">
        <v>4.9944127078999996</v>
      </c>
      <c r="O42" s="594">
        <v>5.1783341525999997</v>
      </c>
      <c r="P42" s="595">
        <v>4.7930910234999997</v>
      </c>
      <c r="Q42" s="593">
        <v>3.5637645228000001</v>
      </c>
      <c r="R42" s="594">
        <v>2.8651028694999998</v>
      </c>
      <c r="S42" s="595">
        <v>3.4966343071999999</v>
      </c>
      <c r="T42" s="593">
        <v>3.3762796845</v>
      </c>
      <c r="U42" s="594">
        <v>3.1643888823999999</v>
      </c>
      <c r="V42" s="595">
        <v>3.0765876806999999</v>
      </c>
      <c r="W42" s="593">
        <v>5.2976468927000004</v>
      </c>
      <c r="X42" s="594">
        <v>6.7075655141999997</v>
      </c>
      <c r="Y42" s="595">
        <v>5.7483789685</v>
      </c>
      <c r="Z42" s="593">
        <v>3.3603231</v>
      </c>
      <c r="AA42" s="594">
        <v>4.4467145346999999</v>
      </c>
      <c r="AB42" s="595">
        <v>4.4572760270999998</v>
      </c>
      <c r="AD42" s="653">
        <v>-8.6581929000000002E-2</v>
      </c>
      <c r="AE42" s="601">
        <v>8.5274616400000003E-2</v>
      </c>
      <c r="AF42" s="601">
        <v>1.3064978732000001</v>
      </c>
      <c r="AG42" s="601">
        <v>-0.898978163</v>
      </c>
      <c r="AH42" s="601">
        <v>-0.38524312900000002</v>
      </c>
      <c r="AI42" s="601">
        <v>0.63153143769999998</v>
      </c>
      <c r="AJ42" s="601">
        <v>-8.7801201999999995E-2</v>
      </c>
      <c r="AK42" s="601">
        <v>-0.95918654599999997</v>
      </c>
      <c r="AL42" s="654">
        <v>1.0561492400000001E-2</v>
      </c>
    </row>
  </sheetData>
  <mergeCells count="7">
    <mergeCell ref="A3:A5"/>
    <mergeCell ref="AD3:AL3"/>
    <mergeCell ref="AD5:AL5"/>
    <mergeCell ref="AD24:AL24"/>
    <mergeCell ref="AD26:AL26"/>
    <mergeCell ref="B3:AB3"/>
    <mergeCell ref="B24:AB24"/>
  </mergeCells>
  <conditionalFormatting sqref="B3">
    <cfRule type="expression" dxfId="224" priority="21">
      <formula>(#REF!+1)&lt;=(9*rounds_bucket)</formula>
    </cfRule>
  </conditionalFormatting>
  <conditionalFormatting sqref="B22:D22">
    <cfRule type="expression" dxfId="223" priority="20">
      <formula>(#REF!+1)&lt;=(9*rounds_bucket)</formula>
    </cfRule>
  </conditionalFormatting>
  <conditionalFormatting sqref="B42:D42">
    <cfRule type="expression" dxfId="222" priority="18">
      <formula>(#REF!+1)&lt;=(9*rounds_bucket)</formula>
    </cfRule>
  </conditionalFormatting>
  <conditionalFormatting sqref="E22:G22">
    <cfRule type="expression" dxfId="221" priority="16">
      <formula>(#REF!+1)&lt;=(9*rounds_bucket)</formula>
    </cfRule>
  </conditionalFormatting>
  <conditionalFormatting sqref="H22:J22">
    <cfRule type="expression" dxfId="220" priority="15">
      <formula>(#REF!+1)&lt;=(9*rounds_bucket)</formula>
    </cfRule>
  </conditionalFormatting>
  <conditionalFormatting sqref="K22:M22">
    <cfRule type="expression" dxfId="219" priority="14">
      <formula>(#REF!+1)&lt;=(9*rounds_bucket)</formula>
    </cfRule>
  </conditionalFormatting>
  <conditionalFormatting sqref="N22:P22">
    <cfRule type="expression" dxfId="218" priority="13">
      <formula>(#REF!+1)&lt;=(9*rounds_bucket)</formula>
    </cfRule>
  </conditionalFormatting>
  <conditionalFormatting sqref="Q22:S22">
    <cfRule type="expression" dxfId="217" priority="12">
      <formula>(#REF!+1)&lt;=(9*rounds_bucket)</formula>
    </cfRule>
  </conditionalFormatting>
  <conditionalFormatting sqref="T22:V22">
    <cfRule type="expression" dxfId="216" priority="11">
      <formula>(#REF!+1)&lt;=(9*rounds_bucket)</formula>
    </cfRule>
  </conditionalFormatting>
  <conditionalFormatting sqref="W22:Y22">
    <cfRule type="expression" dxfId="215" priority="10">
      <formula>(#REF!+1)&lt;=(9*rounds_bucket)</formula>
    </cfRule>
  </conditionalFormatting>
  <conditionalFormatting sqref="Z22:AB22">
    <cfRule type="expression" dxfId="214" priority="9">
      <formula>(#REF!+1)&lt;=(9*rounds_bucket)</formula>
    </cfRule>
  </conditionalFormatting>
  <conditionalFormatting sqref="E42:G42">
    <cfRule type="expression" dxfId="213" priority="8">
      <formula>(#REF!+1)&lt;=(9*rounds_bucket)</formula>
    </cfRule>
  </conditionalFormatting>
  <conditionalFormatting sqref="H42:J42">
    <cfRule type="expression" dxfId="212" priority="7">
      <formula>(#REF!+1)&lt;=(9*rounds_bucket)</formula>
    </cfRule>
  </conditionalFormatting>
  <conditionalFormatting sqref="K42:M42">
    <cfRule type="expression" dxfId="211" priority="6">
      <formula>(#REF!+1)&lt;=(9*rounds_bucket)</formula>
    </cfRule>
  </conditionalFormatting>
  <conditionalFormatting sqref="N42:P42">
    <cfRule type="expression" dxfId="210" priority="5">
      <formula>(#REF!+1)&lt;=(9*rounds_bucket)</formula>
    </cfRule>
  </conditionalFormatting>
  <conditionalFormatting sqref="Q42:S42">
    <cfRule type="expression" dxfId="209" priority="4">
      <formula>(#REF!+1)&lt;=(9*rounds_bucket)</formula>
    </cfRule>
  </conditionalFormatting>
  <conditionalFormatting sqref="T42:V42">
    <cfRule type="expression" dxfId="208" priority="3">
      <formula>(#REF!+1)&lt;=(9*rounds_bucket)</formula>
    </cfRule>
  </conditionalFormatting>
  <conditionalFormatting sqref="W42:Y42">
    <cfRule type="expression" dxfId="207" priority="2">
      <formula>(#REF!+1)&lt;=(9*rounds_bucket)</formula>
    </cfRule>
  </conditionalFormatting>
  <conditionalFormatting sqref="Z42:AB42">
    <cfRule type="expression" dxfId="206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45"/>
  <sheetViews>
    <sheetView showGridLines="0" zoomScale="85" zoomScaleNormal="85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32.42578125" style="548" customWidth="1"/>
    <col min="2" max="28" width="9.5703125" style="548" customWidth="1"/>
    <col min="29" max="29" width="3.42578125" style="589" customWidth="1"/>
    <col min="30" max="38" width="9.5703125" style="548" customWidth="1"/>
    <col min="39" max="16384" width="9.140625" style="548"/>
  </cols>
  <sheetData>
    <row r="1" spans="1:38" ht="12" customHeight="1" x14ac:dyDescent="0.2">
      <c r="A1" s="547" t="s">
        <v>755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38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3"/>
    </row>
    <row r="3" spans="1:38" s="549" customFormat="1" ht="15" customHeight="1" x14ac:dyDescent="0.2">
      <c r="A3" s="1129" t="s">
        <v>757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368</v>
      </c>
      <c r="AE3" s="1076"/>
      <c r="AF3" s="1076"/>
      <c r="AG3" s="1076"/>
      <c r="AH3" s="1076"/>
      <c r="AI3" s="1076"/>
      <c r="AJ3" s="1076"/>
      <c r="AK3" s="1076"/>
      <c r="AL3" s="1077"/>
    </row>
    <row r="4" spans="1:38" s="553" customFormat="1" ht="12" customHeight="1" x14ac:dyDescent="0.2">
      <c r="A4" s="1130"/>
      <c r="B4" s="639" t="s">
        <v>2</v>
      </c>
      <c r="C4" s="635" t="s">
        <v>659</v>
      </c>
      <c r="D4" s="636" t="s">
        <v>659</v>
      </c>
      <c r="E4" s="639" t="s">
        <v>3</v>
      </c>
      <c r="F4" s="635" t="s">
        <v>659</v>
      </c>
      <c r="G4" s="636" t="s">
        <v>659</v>
      </c>
      <c r="H4" s="639" t="s">
        <v>10</v>
      </c>
      <c r="I4" s="635" t="s">
        <v>659</v>
      </c>
      <c r="J4" s="636" t="s">
        <v>659</v>
      </c>
      <c r="K4" s="639" t="s">
        <v>4</v>
      </c>
      <c r="L4" s="635" t="s">
        <v>659</v>
      </c>
      <c r="M4" s="636" t="s">
        <v>659</v>
      </c>
      <c r="N4" s="639" t="s">
        <v>5</v>
      </c>
      <c r="O4" s="635" t="s">
        <v>659</v>
      </c>
      <c r="P4" s="636" t="s">
        <v>659</v>
      </c>
      <c r="Q4" s="639" t="s">
        <v>6</v>
      </c>
      <c r="R4" s="635" t="s">
        <v>659</v>
      </c>
      <c r="S4" s="636" t="s">
        <v>659</v>
      </c>
      <c r="T4" s="639" t="s">
        <v>7</v>
      </c>
      <c r="U4" s="635" t="s">
        <v>659</v>
      </c>
      <c r="V4" s="636" t="s">
        <v>659</v>
      </c>
      <c r="W4" s="639" t="s">
        <v>8</v>
      </c>
      <c r="X4" s="635" t="s">
        <v>659</v>
      </c>
      <c r="Y4" s="636" t="s">
        <v>659</v>
      </c>
      <c r="Z4" s="639" t="s">
        <v>9</v>
      </c>
      <c r="AA4" s="635" t="s">
        <v>659</v>
      </c>
      <c r="AB4" s="636" t="s">
        <v>659</v>
      </c>
      <c r="AC4" s="543"/>
      <c r="AD4" s="597" t="s">
        <v>2</v>
      </c>
      <c r="AE4" s="598" t="s">
        <v>3</v>
      </c>
      <c r="AF4" s="598" t="s">
        <v>10</v>
      </c>
      <c r="AG4" s="598" t="s">
        <v>4</v>
      </c>
      <c r="AH4" s="598" t="s">
        <v>5</v>
      </c>
      <c r="AI4" s="598" t="s">
        <v>6</v>
      </c>
      <c r="AJ4" s="598" t="s">
        <v>7</v>
      </c>
      <c r="AK4" s="598" t="s">
        <v>8</v>
      </c>
      <c r="AL4" s="599" t="s">
        <v>9</v>
      </c>
    </row>
    <row r="5" spans="1:38" ht="15" customHeight="1" x14ac:dyDescent="0.2">
      <c r="A5" s="1130"/>
      <c r="B5" s="640" t="s">
        <v>11</v>
      </c>
      <c r="C5" s="641" t="s">
        <v>30</v>
      </c>
      <c r="D5" s="642" t="s">
        <v>31</v>
      </c>
      <c r="E5" s="640" t="s">
        <v>11</v>
      </c>
      <c r="F5" s="641" t="s">
        <v>30</v>
      </c>
      <c r="G5" s="642" t="s">
        <v>31</v>
      </c>
      <c r="H5" s="640" t="s">
        <v>11</v>
      </c>
      <c r="I5" s="641" t="s">
        <v>30</v>
      </c>
      <c r="J5" s="642" t="s">
        <v>31</v>
      </c>
      <c r="K5" s="640" t="s">
        <v>11</v>
      </c>
      <c r="L5" s="641" t="s">
        <v>30</v>
      </c>
      <c r="M5" s="642" t="s">
        <v>31</v>
      </c>
      <c r="N5" s="640" t="s">
        <v>11</v>
      </c>
      <c r="O5" s="641" t="s">
        <v>30</v>
      </c>
      <c r="P5" s="642" t="s">
        <v>31</v>
      </c>
      <c r="Q5" s="640" t="s">
        <v>11</v>
      </c>
      <c r="R5" s="641" t="s">
        <v>30</v>
      </c>
      <c r="S5" s="642" t="s">
        <v>31</v>
      </c>
      <c r="T5" s="640" t="s">
        <v>11</v>
      </c>
      <c r="U5" s="641" t="s">
        <v>30</v>
      </c>
      <c r="V5" s="642" t="s">
        <v>31</v>
      </c>
      <c r="W5" s="640" t="s">
        <v>11</v>
      </c>
      <c r="X5" s="641" t="s">
        <v>30</v>
      </c>
      <c r="Y5" s="642" t="s">
        <v>31</v>
      </c>
      <c r="Z5" s="640" t="s">
        <v>11</v>
      </c>
      <c r="AA5" s="641" t="s">
        <v>30</v>
      </c>
      <c r="AB5" s="642" t="s">
        <v>31</v>
      </c>
      <c r="AC5" s="543"/>
      <c r="AD5" s="1121" t="s">
        <v>660</v>
      </c>
      <c r="AE5" s="1122"/>
      <c r="AF5" s="1122"/>
      <c r="AG5" s="1122"/>
      <c r="AH5" s="1122"/>
      <c r="AI5" s="1122"/>
      <c r="AJ5" s="1122"/>
      <c r="AK5" s="1122"/>
      <c r="AL5" s="1123"/>
    </row>
    <row r="6" spans="1:38" ht="12" customHeight="1" x14ac:dyDescent="0.2">
      <c r="A6" s="544" t="s">
        <v>63</v>
      </c>
      <c r="B6" s="562">
        <v>42.259069015999998</v>
      </c>
      <c r="C6" s="559">
        <v>41.184953278999998</v>
      </c>
      <c r="D6" s="563">
        <v>47.210670940999997</v>
      </c>
      <c r="E6" s="562">
        <v>27.717353294999999</v>
      </c>
      <c r="F6" s="559">
        <v>26.857327697999999</v>
      </c>
      <c r="G6" s="563">
        <v>26.959332633999999</v>
      </c>
      <c r="H6" s="562">
        <v>55.768235740000001</v>
      </c>
      <c r="I6" s="559">
        <v>52.758614420999997</v>
      </c>
      <c r="J6" s="563">
        <v>52.148638978000001</v>
      </c>
      <c r="K6" s="562" t="s">
        <v>254</v>
      </c>
      <c r="L6" s="559">
        <v>41.753432072000003</v>
      </c>
      <c r="M6" s="563">
        <v>43.996040571000002</v>
      </c>
      <c r="N6" s="562">
        <v>25.076208341000001</v>
      </c>
      <c r="O6" s="559">
        <v>30.163185588000001</v>
      </c>
      <c r="P6" s="563">
        <v>33.166908118000002</v>
      </c>
      <c r="Q6" s="562">
        <v>48.659480178000003</v>
      </c>
      <c r="R6" s="559">
        <v>32.765975013999999</v>
      </c>
      <c r="S6" s="563">
        <v>35.056289036999999</v>
      </c>
      <c r="T6" s="562">
        <v>52.088519261999998</v>
      </c>
      <c r="U6" s="559">
        <v>73.907901531999997</v>
      </c>
      <c r="V6" s="563">
        <v>105.81860087</v>
      </c>
      <c r="W6" s="562">
        <v>44.286381581999997</v>
      </c>
      <c r="X6" s="559">
        <v>46.592236343000003</v>
      </c>
      <c r="Y6" s="563">
        <v>48.245659559000003</v>
      </c>
      <c r="Z6" s="562">
        <v>42.901434078999998</v>
      </c>
      <c r="AA6" s="559">
        <v>40.975617206999999</v>
      </c>
      <c r="AB6" s="563">
        <v>43.523970155999997</v>
      </c>
      <c r="AC6" s="655"/>
      <c r="AD6" s="643">
        <v>6.0257176626</v>
      </c>
      <c r="AE6" s="561">
        <v>0.1020049356</v>
      </c>
      <c r="AF6" s="561">
        <v>-0.60997544299999995</v>
      </c>
      <c r="AG6" s="561">
        <v>2.2426084991000002</v>
      </c>
      <c r="AH6" s="561">
        <v>3.0037225293000001</v>
      </c>
      <c r="AI6" s="561">
        <v>2.2903140229000001</v>
      </c>
      <c r="AJ6" s="561">
        <v>31.910699336</v>
      </c>
      <c r="AK6" s="561">
        <v>1.6534232158</v>
      </c>
      <c r="AL6" s="644">
        <v>2.5483529488999999</v>
      </c>
    </row>
    <row r="7" spans="1:38" ht="12" customHeight="1" x14ac:dyDescent="0.2">
      <c r="A7" s="545" t="s">
        <v>64</v>
      </c>
      <c r="B7" s="562">
        <v>31.749485949</v>
      </c>
      <c r="C7" s="559">
        <v>28.625503098999999</v>
      </c>
      <c r="D7" s="563">
        <v>33.149130220000004</v>
      </c>
      <c r="E7" s="562">
        <v>42.273286968000001</v>
      </c>
      <c r="F7" s="559">
        <v>40.007202870999997</v>
      </c>
      <c r="G7" s="563">
        <v>54.529439412999999</v>
      </c>
      <c r="H7" s="562">
        <v>69.147145710999993</v>
      </c>
      <c r="I7" s="559">
        <v>76.629811173999997</v>
      </c>
      <c r="J7" s="563">
        <v>60.880302071999999</v>
      </c>
      <c r="K7" s="562" t="s">
        <v>254</v>
      </c>
      <c r="L7" s="559">
        <v>68.618541649999997</v>
      </c>
      <c r="M7" s="563">
        <v>75.321048564999998</v>
      </c>
      <c r="N7" s="562">
        <v>68.494650589000003</v>
      </c>
      <c r="O7" s="559">
        <v>64.083112998999994</v>
      </c>
      <c r="P7" s="563">
        <v>75.972868129000005</v>
      </c>
      <c r="Q7" s="562">
        <v>69.829143294000005</v>
      </c>
      <c r="R7" s="559">
        <v>63.492247607000003</v>
      </c>
      <c r="S7" s="563">
        <v>56.190001379000002</v>
      </c>
      <c r="T7" s="562">
        <v>86.491483635999998</v>
      </c>
      <c r="U7" s="559">
        <v>88.048568529999997</v>
      </c>
      <c r="V7" s="563">
        <v>106.67495335</v>
      </c>
      <c r="W7" s="562">
        <v>30.944360798999998</v>
      </c>
      <c r="X7" s="559">
        <v>27.585280495999999</v>
      </c>
      <c r="Y7" s="563">
        <v>34.357227313999999</v>
      </c>
      <c r="Z7" s="562">
        <v>49.411357211999999</v>
      </c>
      <c r="AA7" s="559">
        <v>47.767711533000003</v>
      </c>
      <c r="AB7" s="563">
        <v>50.879090924000003</v>
      </c>
      <c r="AC7" s="655"/>
      <c r="AD7" s="643">
        <v>4.5236271205999996</v>
      </c>
      <c r="AE7" s="561">
        <v>14.522236542</v>
      </c>
      <c r="AF7" s="561">
        <v>-15.749509099999999</v>
      </c>
      <c r="AG7" s="561">
        <v>6.7025069152999999</v>
      </c>
      <c r="AH7" s="561">
        <v>11.889755128999999</v>
      </c>
      <c r="AI7" s="561">
        <v>-7.3022462270000004</v>
      </c>
      <c r="AJ7" s="561">
        <v>18.626384820999998</v>
      </c>
      <c r="AK7" s="561">
        <v>6.7719468181</v>
      </c>
      <c r="AL7" s="644">
        <v>3.1113793914999999</v>
      </c>
    </row>
    <row r="8" spans="1:38" ht="12" customHeight="1" x14ac:dyDescent="0.2">
      <c r="A8" s="545" t="s">
        <v>65</v>
      </c>
      <c r="B8" s="562">
        <v>7.2645353863000004</v>
      </c>
      <c r="C8" s="559">
        <v>6.1319090297000001</v>
      </c>
      <c r="D8" s="563">
        <v>6.7702972460000002</v>
      </c>
      <c r="E8" s="562">
        <v>38.134952376999998</v>
      </c>
      <c r="F8" s="559">
        <v>33.577917575000001</v>
      </c>
      <c r="G8" s="563">
        <v>30.322535031000001</v>
      </c>
      <c r="H8" s="562">
        <v>4.0260101224999998</v>
      </c>
      <c r="I8" s="559">
        <v>4.5045870829999997</v>
      </c>
      <c r="J8" s="563">
        <v>3.8725772665</v>
      </c>
      <c r="K8" s="562" t="s">
        <v>254</v>
      </c>
      <c r="L8" s="559">
        <v>11.731195281</v>
      </c>
      <c r="M8" s="563">
        <v>10.865550344000001</v>
      </c>
      <c r="N8" s="562">
        <v>4.597085925</v>
      </c>
      <c r="O8" s="559">
        <v>4.8715368581999998</v>
      </c>
      <c r="P8" s="563">
        <v>7.7145756597000004</v>
      </c>
      <c r="Q8" s="562">
        <v>2.175217E-4</v>
      </c>
      <c r="R8" s="559">
        <v>8.5296818600000004E-2</v>
      </c>
      <c r="S8" s="563">
        <v>1.6862748600000001E-2</v>
      </c>
      <c r="T8" s="562" t="s">
        <v>254</v>
      </c>
      <c r="U8" s="559">
        <v>9.4740820660999994</v>
      </c>
      <c r="V8" s="563">
        <v>16.450594224</v>
      </c>
      <c r="W8" s="562">
        <v>4.4150114180999998</v>
      </c>
      <c r="X8" s="559">
        <v>4.0699478805</v>
      </c>
      <c r="Y8" s="563">
        <v>4.2363930473</v>
      </c>
      <c r="Z8" s="562">
        <v>9.8470808604000002</v>
      </c>
      <c r="AA8" s="559">
        <v>10.102649769999999</v>
      </c>
      <c r="AB8" s="563">
        <v>10.355806552000001</v>
      </c>
      <c r="AC8" s="655"/>
      <c r="AD8" s="643">
        <v>0.63838821629999998</v>
      </c>
      <c r="AE8" s="561">
        <v>-3.2553825440000002</v>
      </c>
      <c r="AF8" s="561">
        <v>-0.63200981599999995</v>
      </c>
      <c r="AG8" s="561">
        <v>-0.865644937</v>
      </c>
      <c r="AH8" s="561">
        <v>2.8430388016000001</v>
      </c>
      <c r="AI8" s="561">
        <v>-6.843407E-2</v>
      </c>
      <c r="AJ8" s="561">
        <v>6.9765121583000003</v>
      </c>
      <c r="AK8" s="561">
        <v>0.16644516679999999</v>
      </c>
      <c r="AL8" s="644">
        <v>0.25315678130000002</v>
      </c>
    </row>
    <row r="9" spans="1:38" ht="12" customHeight="1" x14ac:dyDescent="0.2">
      <c r="A9" s="545" t="s">
        <v>66</v>
      </c>
      <c r="B9" s="562">
        <v>31.030108346999999</v>
      </c>
      <c r="C9" s="559">
        <v>32.628669213999999</v>
      </c>
      <c r="D9" s="563">
        <v>33.745239069999997</v>
      </c>
      <c r="E9" s="562">
        <v>30.715187189000002</v>
      </c>
      <c r="F9" s="559">
        <v>31.555574821</v>
      </c>
      <c r="G9" s="563">
        <v>38.781293322000003</v>
      </c>
      <c r="H9" s="562">
        <v>46.428026154000001</v>
      </c>
      <c r="I9" s="559">
        <v>45.045803491999997</v>
      </c>
      <c r="J9" s="563">
        <v>41.008536706000001</v>
      </c>
      <c r="K9" s="562" t="s">
        <v>254</v>
      </c>
      <c r="L9" s="559">
        <v>35.006669477000003</v>
      </c>
      <c r="M9" s="563">
        <v>38.256167472999998</v>
      </c>
      <c r="N9" s="562">
        <v>45.894477185</v>
      </c>
      <c r="O9" s="559">
        <v>48.413604948</v>
      </c>
      <c r="P9" s="563">
        <v>45.591803353000003</v>
      </c>
      <c r="Q9" s="562">
        <v>39.678757392999998</v>
      </c>
      <c r="R9" s="559">
        <v>19.362172802</v>
      </c>
      <c r="S9" s="563">
        <v>48.042283071999996</v>
      </c>
      <c r="T9" s="562">
        <v>29.135463696999999</v>
      </c>
      <c r="U9" s="559">
        <v>24.378760598</v>
      </c>
      <c r="V9" s="563">
        <v>28.848538420000001</v>
      </c>
      <c r="W9" s="562">
        <v>39.198178818999999</v>
      </c>
      <c r="X9" s="559">
        <v>39.136432178</v>
      </c>
      <c r="Y9" s="563">
        <v>44.816662719</v>
      </c>
      <c r="Z9" s="562">
        <v>37.713697347999997</v>
      </c>
      <c r="AA9" s="559">
        <v>36.727105485000003</v>
      </c>
      <c r="AB9" s="563">
        <v>38.421236540999999</v>
      </c>
      <c r="AC9" s="655"/>
      <c r="AD9" s="643">
        <v>1.1165698558999999</v>
      </c>
      <c r="AE9" s="561">
        <v>7.2257185005000002</v>
      </c>
      <c r="AF9" s="561">
        <v>-4.037266786</v>
      </c>
      <c r="AG9" s="561">
        <v>3.2494979963000001</v>
      </c>
      <c r="AH9" s="561">
        <v>-2.8218015950000002</v>
      </c>
      <c r="AI9" s="561">
        <v>28.68011027</v>
      </c>
      <c r="AJ9" s="561">
        <v>4.4697778223000002</v>
      </c>
      <c r="AK9" s="561">
        <v>5.6802305414000003</v>
      </c>
      <c r="AL9" s="644">
        <v>1.6941310556</v>
      </c>
    </row>
    <row r="10" spans="1:38" ht="12" customHeight="1" x14ac:dyDescent="0.2">
      <c r="A10" s="545" t="s">
        <v>67</v>
      </c>
      <c r="B10" s="562">
        <v>24.666513769000002</v>
      </c>
      <c r="C10" s="559">
        <v>25.930976523999998</v>
      </c>
      <c r="D10" s="563">
        <v>27.552010569</v>
      </c>
      <c r="E10" s="562">
        <v>38.762813057999999</v>
      </c>
      <c r="F10" s="559">
        <v>37.298762128</v>
      </c>
      <c r="G10" s="563">
        <v>28.909939024</v>
      </c>
      <c r="H10" s="562">
        <v>31.425775992999998</v>
      </c>
      <c r="I10" s="559">
        <v>35.990327659999998</v>
      </c>
      <c r="J10" s="563">
        <v>43.963363811000001</v>
      </c>
      <c r="K10" s="562" t="s">
        <v>254</v>
      </c>
      <c r="L10" s="559">
        <v>28.198178776999999</v>
      </c>
      <c r="M10" s="563">
        <v>30.785602376</v>
      </c>
      <c r="N10" s="562">
        <v>32.691291417999999</v>
      </c>
      <c r="O10" s="559">
        <v>35.558664450000002</v>
      </c>
      <c r="P10" s="563">
        <v>36.403688668999997</v>
      </c>
      <c r="Q10" s="562">
        <v>38.426352667000003</v>
      </c>
      <c r="R10" s="559">
        <v>31.580605189</v>
      </c>
      <c r="S10" s="563">
        <v>35.587637364000003</v>
      </c>
      <c r="T10" s="562">
        <v>93.212089254999995</v>
      </c>
      <c r="U10" s="559">
        <v>41.508945660000002</v>
      </c>
      <c r="V10" s="563">
        <v>73.889554892999996</v>
      </c>
      <c r="W10" s="562">
        <v>26.369764408999998</v>
      </c>
      <c r="X10" s="559">
        <v>21.977930316999998</v>
      </c>
      <c r="Y10" s="563">
        <v>23.959005790999999</v>
      </c>
      <c r="Z10" s="562">
        <v>30.676819123000001</v>
      </c>
      <c r="AA10" s="559">
        <v>30.797329546</v>
      </c>
      <c r="AB10" s="563">
        <v>32.426646992999999</v>
      </c>
      <c r="AC10" s="655"/>
      <c r="AD10" s="643">
        <v>1.6210340449</v>
      </c>
      <c r="AE10" s="561">
        <v>-8.3888231040000001</v>
      </c>
      <c r="AF10" s="561">
        <v>7.9730361515999997</v>
      </c>
      <c r="AG10" s="561">
        <v>2.5874235981</v>
      </c>
      <c r="AH10" s="561">
        <v>0.84502421949999995</v>
      </c>
      <c r="AI10" s="561">
        <v>4.0070321744999999</v>
      </c>
      <c r="AJ10" s="561">
        <v>32.380609233000001</v>
      </c>
      <c r="AK10" s="561">
        <v>1.9810754737</v>
      </c>
      <c r="AL10" s="644">
        <v>1.629317447</v>
      </c>
    </row>
    <row r="11" spans="1:38" ht="12" customHeight="1" x14ac:dyDescent="0.2">
      <c r="A11" s="545" t="s">
        <v>68</v>
      </c>
      <c r="B11" s="562">
        <v>14.380062535</v>
      </c>
      <c r="C11" s="559">
        <v>13.808741949</v>
      </c>
      <c r="D11" s="563">
        <v>15.377286056000001</v>
      </c>
      <c r="E11" s="562">
        <v>24.280244467999999</v>
      </c>
      <c r="F11" s="559">
        <v>23.921521696999999</v>
      </c>
      <c r="G11" s="563">
        <v>36.017806243000003</v>
      </c>
      <c r="H11" s="562">
        <v>17.361519306000002</v>
      </c>
      <c r="I11" s="559">
        <v>18.000648978000001</v>
      </c>
      <c r="J11" s="563">
        <v>20.088638757999998</v>
      </c>
      <c r="K11" s="562" t="s">
        <v>254</v>
      </c>
      <c r="L11" s="559">
        <v>22.439388535999999</v>
      </c>
      <c r="M11" s="563">
        <v>30.419293508999999</v>
      </c>
      <c r="N11" s="562">
        <v>19.544273216000001</v>
      </c>
      <c r="O11" s="559">
        <v>20.891386077</v>
      </c>
      <c r="P11" s="563">
        <v>22.698980905999999</v>
      </c>
      <c r="Q11" s="562">
        <v>28.655105287000001</v>
      </c>
      <c r="R11" s="559">
        <v>19.148203955</v>
      </c>
      <c r="S11" s="563">
        <v>24.837886096999998</v>
      </c>
      <c r="T11" s="562">
        <v>39.420080098</v>
      </c>
      <c r="U11" s="559">
        <v>22.965378595000001</v>
      </c>
      <c r="V11" s="563">
        <v>31.949084138</v>
      </c>
      <c r="W11" s="562">
        <v>32.194222793000002</v>
      </c>
      <c r="X11" s="559">
        <v>32.332079024000002</v>
      </c>
      <c r="Y11" s="563">
        <v>32.167019173</v>
      </c>
      <c r="Z11" s="562">
        <v>18.800827315999999</v>
      </c>
      <c r="AA11" s="559">
        <v>18.877887216000001</v>
      </c>
      <c r="AB11" s="563">
        <v>23.014946244000001</v>
      </c>
      <c r="AC11" s="559"/>
      <c r="AD11" s="643">
        <v>1.5685441072999999</v>
      </c>
      <c r="AE11" s="561">
        <v>12.096284546</v>
      </c>
      <c r="AF11" s="561">
        <v>2.0879897796</v>
      </c>
      <c r="AG11" s="561">
        <v>7.9799049734</v>
      </c>
      <c r="AH11" s="561">
        <v>1.8075948288999999</v>
      </c>
      <c r="AI11" s="561">
        <v>5.6896821424999997</v>
      </c>
      <c r="AJ11" s="561">
        <v>8.9837055434999993</v>
      </c>
      <c r="AK11" s="561">
        <v>-0.16505985100000001</v>
      </c>
      <c r="AL11" s="644">
        <v>4.1370590281000004</v>
      </c>
    </row>
    <row r="12" spans="1:38" ht="12" customHeight="1" x14ac:dyDescent="0.2">
      <c r="A12" s="545" t="s">
        <v>17</v>
      </c>
      <c r="B12" s="562">
        <v>5.9456154197000002</v>
      </c>
      <c r="C12" s="559">
        <v>3.3043231093999998</v>
      </c>
      <c r="D12" s="563">
        <v>2.1032656253000002</v>
      </c>
      <c r="E12" s="562">
        <v>4.7004491660000003</v>
      </c>
      <c r="F12" s="559">
        <v>5.2045136850000002</v>
      </c>
      <c r="G12" s="563">
        <v>5.1227605585999996</v>
      </c>
      <c r="H12" s="562">
        <v>8.1254511446999995</v>
      </c>
      <c r="I12" s="559">
        <v>10.591150087000001</v>
      </c>
      <c r="J12" s="563">
        <v>10.143235972999999</v>
      </c>
      <c r="K12" s="562" t="s">
        <v>254</v>
      </c>
      <c r="L12" s="559">
        <v>11.805255823</v>
      </c>
      <c r="M12" s="563">
        <v>12.181535996999999</v>
      </c>
      <c r="N12" s="562">
        <v>10.706074133</v>
      </c>
      <c r="O12" s="559">
        <v>9.4734550683999998</v>
      </c>
      <c r="P12" s="563">
        <v>9.2835383890000003</v>
      </c>
      <c r="Q12" s="562">
        <v>2.9235213517999998</v>
      </c>
      <c r="R12" s="559">
        <v>2.0312822241999999</v>
      </c>
      <c r="S12" s="563">
        <v>2.5634308171</v>
      </c>
      <c r="T12" s="562">
        <v>4.9005827746000001</v>
      </c>
      <c r="U12" s="559">
        <v>5.1045136765999999</v>
      </c>
      <c r="V12" s="563">
        <v>9.7564516458000003</v>
      </c>
      <c r="W12" s="562">
        <v>1.8995540531999999</v>
      </c>
      <c r="X12" s="559">
        <v>1.7561686274999999</v>
      </c>
      <c r="Y12" s="563">
        <v>2.4346294362999998</v>
      </c>
      <c r="Z12" s="562">
        <v>6.6043812782</v>
      </c>
      <c r="AA12" s="559">
        <v>6.2260770722999998</v>
      </c>
      <c r="AB12" s="563">
        <v>5.6787921667000001</v>
      </c>
      <c r="AC12" s="656"/>
      <c r="AD12" s="643">
        <v>-1.2010574839999999</v>
      </c>
      <c r="AE12" s="561">
        <v>-8.1753125999999995E-2</v>
      </c>
      <c r="AF12" s="561">
        <v>-0.447914113</v>
      </c>
      <c r="AG12" s="561">
        <v>0.37628017349999998</v>
      </c>
      <c r="AH12" s="561">
        <v>-0.189916679</v>
      </c>
      <c r="AI12" s="561">
        <v>0.53214859290000005</v>
      </c>
      <c r="AJ12" s="561">
        <v>4.6519379691999996</v>
      </c>
      <c r="AK12" s="561">
        <v>0.67846080880000004</v>
      </c>
      <c r="AL12" s="644">
        <v>-0.54728490600000002</v>
      </c>
    </row>
    <row r="13" spans="1:38" ht="12" customHeight="1" x14ac:dyDescent="0.2">
      <c r="A13" s="545" t="s">
        <v>18</v>
      </c>
      <c r="B13" s="562">
        <v>1.1716992972</v>
      </c>
      <c r="C13" s="559">
        <v>1.2583327544</v>
      </c>
      <c r="D13" s="563">
        <v>1.1775546585000001</v>
      </c>
      <c r="E13" s="562">
        <v>2.7108236771000001</v>
      </c>
      <c r="F13" s="559">
        <v>2.9734423269999999</v>
      </c>
      <c r="G13" s="563">
        <v>3.1273353322999999</v>
      </c>
      <c r="H13" s="562">
        <v>5.2490054642999997</v>
      </c>
      <c r="I13" s="559">
        <v>6.4195345079999999</v>
      </c>
      <c r="J13" s="563">
        <v>4.5652483521000002</v>
      </c>
      <c r="K13" s="562" t="s">
        <v>254</v>
      </c>
      <c r="L13" s="559">
        <v>1.4918032243999999</v>
      </c>
      <c r="M13" s="563">
        <v>1.5389936045999999</v>
      </c>
      <c r="N13" s="562">
        <v>0.6985496135</v>
      </c>
      <c r="O13" s="559">
        <v>2.0164080842000001</v>
      </c>
      <c r="P13" s="563">
        <v>1.7262766719</v>
      </c>
      <c r="Q13" s="562" t="s">
        <v>254</v>
      </c>
      <c r="R13" s="559" t="s">
        <v>254</v>
      </c>
      <c r="S13" s="563" t="s">
        <v>254</v>
      </c>
      <c r="T13" s="562">
        <v>9.6127108922000009</v>
      </c>
      <c r="U13" s="559">
        <v>13.636137100999999</v>
      </c>
      <c r="V13" s="563">
        <v>13.239520465</v>
      </c>
      <c r="W13" s="562">
        <v>8.5073160199999998E-2</v>
      </c>
      <c r="X13" s="559">
        <v>9.1350835800000002E-2</v>
      </c>
      <c r="Y13" s="563">
        <v>0.35890443389999999</v>
      </c>
      <c r="Z13" s="562">
        <v>2.5769278980000001</v>
      </c>
      <c r="AA13" s="559">
        <v>2.7097608301</v>
      </c>
      <c r="AB13" s="563">
        <v>2.2576312533</v>
      </c>
      <c r="AC13" s="559"/>
      <c r="AD13" s="643">
        <v>-8.0778095999999994E-2</v>
      </c>
      <c r="AE13" s="561">
        <v>0.1538930053</v>
      </c>
      <c r="AF13" s="561">
        <v>-1.8542861559999999</v>
      </c>
      <c r="AG13" s="561">
        <v>4.71903802E-2</v>
      </c>
      <c r="AH13" s="561">
        <v>-0.29013141199999998</v>
      </c>
      <c r="AI13" s="561" t="s">
        <v>254</v>
      </c>
      <c r="AJ13" s="561">
        <v>-0.396616635</v>
      </c>
      <c r="AK13" s="561">
        <v>0.26755359810000001</v>
      </c>
      <c r="AL13" s="644">
        <v>-0.452129577</v>
      </c>
    </row>
    <row r="14" spans="1:38" ht="12" customHeight="1" x14ac:dyDescent="0.2">
      <c r="A14" s="545" t="s">
        <v>57</v>
      </c>
      <c r="B14" s="562">
        <v>0.58855075199999995</v>
      </c>
      <c r="C14" s="559">
        <v>0.31550165889999998</v>
      </c>
      <c r="D14" s="563">
        <v>0.72753168550000002</v>
      </c>
      <c r="E14" s="562">
        <v>0.2585703775</v>
      </c>
      <c r="F14" s="559">
        <v>0.29839272709999998</v>
      </c>
      <c r="G14" s="563">
        <v>0.30408294200000002</v>
      </c>
      <c r="H14" s="562">
        <v>0.86774248220000005</v>
      </c>
      <c r="I14" s="559">
        <v>0.78497667140000005</v>
      </c>
      <c r="J14" s="563">
        <v>1.3082773282</v>
      </c>
      <c r="K14" s="562" t="s">
        <v>254</v>
      </c>
      <c r="L14" s="559">
        <v>8.9406119999999999E-4</v>
      </c>
      <c r="M14" s="563">
        <v>2.2070834899999999E-2</v>
      </c>
      <c r="N14" s="562">
        <v>0.25061150780000002</v>
      </c>
      <c r="O14" s="559">
        <v>0.49565369240000001</v>
      </c>
      <c r="P14" s="563">
        <v>1.4635227734</v>
      </c>
      <c r="Q14" s="562" t="s">
        <v>254</v>
      </c>
      <c r="R14" s="559" t="s">
        <v>254</v>
      </c>
      <c r="S14" s="563" t="s">
        <v>254</v>
      </c>
      <c r="T14" s="562">
        <v>1.5826992583999999</v>
      </c>
      <c r="U14" s="559">
        <v>2.4856554633000001</v>
      </c>
      <c r="V14" s="563">
        <v>1.261948549</v>
      </c>
      <c r="W14" s="562">
        <v>2.7633903159000002</v>
      </c>
      <c r="X14" s="559">
        <v>0.99693187449999998</v>
      </c>
      <c r="Y14" s="563">
        <v>0.71377768730000002</v>
      </c>
      <c r="Z14" s="562">
        <v>0.7279185279</v>
      </c>
      <c r="AA14" s="559">
        <v>0.4633374898</v>
      </c>
      <c r="AB14" s="563">
        <v>0.76968897889999999</v>
      </c>
      <c r="AC14" s="559"/>
      <c r="AD14" s="643">
        <v>0.41203002659999999</v>
      </c>
      <c r="AE14" s="561">
        <v>5.6902148999999997E-3</v>
      </c>
      <c r="AF14" s="561">
        <v>0.52330065680000004</v>
      </c>
      <c r="AG14" s="561">
        <v>2.1176773699999998E-2</v>
      </c>
      <c r="AH14" s="561">
        <v>0.96786908090000001</v>
      </c>
      <c r="AI14" s="561" t="s">
        <v>254</v>
      </c>
      <c r="AJ14" s="561">
        <v>-1.2237069140000001</v>
      </c>
      <c r="AK14" s="561">
        <v>-0.283154187</v>
      </c>
      <c r="AL14" s="644">
        <v>0.30635148919999999</v>
      </c>
    </row>
    <row r="15" spans="1:38" ht="12" customHeight="1" x14ac:dyDescent="0.2">
      <c r="A15" s="545" t="s">
        <v>58</v>
      </c>
      <c r="B15" s="562">
        <v>9.7171201446000008</v>
      </c>
      <c r="C15" s="559">
        <v>9.2660957382000007</v>
      </c>
      <c r="D15" s="563">
        <v>6.6718310098</v>
      </c>
      <c r="E15" s="562">
        <v>7.6714178295000002</v>
      </c>
      <c r="F15" s="559">
        <v>7.0594089224000003</v>
      </c>
      <c r="G15" s="563">
        <v>7.0055261646</v>
      </c>
      <c r="H15" s="562">
        <v>11.556190832</v>
      </c>
      <c r="I15" s="559">
        <v>15.790844784000001</v>
      </c>
      <c r="J15" s="563">
        <v>15.409591990999999</v>
      </c>
      <c r="K15" s="562" t="s">
        <v>254</v>
      </c>
      <c r="L15" s="559">
        <v>13.522595381</v>
      </c>
      <c r="M15" s="563">
        <v>14.212439571000001</v>
      </c>
      <c r="N15" s="562">
        <v>8.3952743170000002</v>
      </c>
      <c r="O15" s="559">
        <v>8.5514843743999993</v>
      </c>
      <c r="P15" s="563">
        <v>8.2496428231000003</v>
      </c>
      <c r="Q15" s="562">
        <v>8.0544847844999996</v>
      </c>
      <c r="R15" s="559">
        <v>8.1722126076000006</v>
      </c>
      <c r="S15" s="563">
        <v>6.1592258231999999</v>
      </c>
      <c r="T15" s="562">
        <v>24.822136436000001</v>
      </c>
      <c r="U15" s="559">
        <v>33.058646891999999</v>
      </c>
      <c r="V15" s="563">
        <v>16.124631149999999</v>
      </c>
      <c r="W15" s="562">
        <v>4.5609459411</v>
      </c>
      <c r="X15" s="559">
        <v>4.8023951938999998</v>
      </c>
      <c r="Y15" s="563">
        <v>5.0430764938000001</v>
      </c>
      <c r="Z15" s="562">
        <v>9.7133998408999993</v>
      </c>
      <c r="AA15" s="559">
        <v>10.526547774999999</v>
      </c>
      <c r="AB15" s="563">
        <v>9.0305591757000006</v>
      </c>
      <c r="AC15" s="559"/>
      <c r="AD15" s="643">
        <v>-2.5942647280000002</v>
      </c>
      <c r="AE15" s="561">
        <v>-5.3882758000000003E-2</v>
      </c>
      <c r="AF15" s="561">
        <v>-0.38125279299999998</v>
      </c>
      <c r="AG15" s="561">
        <v>0.68984419050000001</v>
      </c>
      <c r="AH15" s="561">
        <v>-0.30184155099999999</v>
      </c>
      <c r="AI15" s="561">
        <v>-2.0129867840000002</v>
      </c>
      <c r="AJ15" s="561">
        <v>-16.93401574</v>
      </c>
      <c r="AK15" s="561">
        <v>0.24068129990000001</v>
      </c>
      <c r="AL15" s="644">
        <v>-1.4959886</v>
      </c>
    </row>
    <row r="16" spans="1:38" ht="12" customHeight="1" x14ac:dyDescent="0.2">
      <c r="A16" s="545" t="s">
        <v>59</v>
      </c>
      <c r="B16" s="562">
        <v>23.304502947</v>
      </c>
      <c r="C16" s="559">
        <v>23.696430841000002</v>
      </c>
      <c r="D16" s="563">
        <v>25.593395490999999</v>
      </c>
      <c r="E16" s="562">
        <v>17.618564847999998</v>
      </c>
      <c r="F16" s="559">
        <v>19.739687181000001</v>
      </c>
      <c r="G16" s="563">
        <v>19.464772708000002</v>
      </c>
      <c r="H16" s="562">
        <v>41.536445499999999</v>
      </c>
      <c r="I16" s="559">
        <v>26.138204075000001</v>
      </c>
      <c r="J16" s="563">
        <v>32.584962025999999</v>
      </c>
      <c r="K16" s="562" t="s">
        <v>254</v>
      </c>
      <c r="L16" s="559">
        <v>32.664437319999998</v>
      </c>
      <c r="M16" s="563">
        <v>31.383977339000001</v>
      </c>
      <c r="N16" s="562">
        <v>25.902005628000001</v>
      </c>
      <c r="O16" s="559">
        <v>27.771970725999999</v>
      </c>
      <c r="P16" s="563">
        <v>29.514536872000001</v>
      </c>
      <c r="Q16" s="562">
        <v>43.475072461000003</v>
      </c>
      <c r="R16" s="559">
        <v>37.955573606000002</v>
      </c>
      <c r="S16" s="563">
        <v>38.596292562000002</v>
      </c>
      <c r="T16" s="562">
        <v>73.361509615000003</v>
      </c>
      <c r="U16" s="559">
        <v>60.893757608999998</v>
      </c>
      <c r="V16" s="563">
        <v>96.373359287</v>
      </c>
      <c r="W16" s="562">
        <v>36.139847385000003</v>
      </c>
      <c r="X16" s="559">
        <v>32.680576387000002</v>
      </c>
      <c r="Y16" s="563">
        <v>37.694537969999999</v>
      </c>
      <c r="Z16" s="562">
        <v>30.012903056999999</v>
      </c>
      <c r="AA16" s="559">
        <v>25.934506053</v>
      </c>
      <c r="AB16" s="563">
        <v>28.630688167999999</v>
      </c>
      <c r="AC16" s="559"/>
      <c r="AD16" s="643">
        <v>1.8969646508</v>
      </c>
      <c r="AE16" s="561">
        <v>-0.27491447400000002</v>
      </c>
      <c r="AF16" s="561">
        <v>6.4467579512000004</v>
      </c>
      <c r="AG16" s="561">
        <v>-1.2804599809999999</v>
      </c>
      <c r="AH16" s="561">
        <v>1.7425661456999999</v>
      </c>
      <c r="AI16" s="561">
        <v>0.64071895509999999</v>
      </c>
      <c r="AJ16" s="561">
        <v>35.479601678000002</v>
      </c>
      <c r="AK16" s="561">
        <v>5.0139615831000004</v>
      </c>
      <c r="AL16" s="644">
        <v>2.6961821147</v>
      </c>
    </row>
    <row r="17" spans="1:38" ht="12" customHeight="1" x14ac:dyDescent="0.2">
      <c r="A17" s="545" t="s">
        <v>69</v>
      </c>
      <c r="B17" s="562" t="s">
        <v>254</v>
      </c>
      <c r="C17" s="559" t="s">
        <v>254</v>
      </c>
      <c r="D17" s="563" t="s">
        <v>254</v>
      </c>
      <c r="E17" s="562">
        <v>23.614153247000001</v>
      </c>
      <c r="F17" s="559">
        <v>22.590465859999998</v>
      </c>
      <c r="G17" s="563">
        <v>60.716946849999999</v>
      </c>
      <c r="H17" s="562" t="s">
        <v>254</v>
      </c>
      <c r="I17" s="559" t="s">
        <v>254</v>
      </c>
      <c r="J17" s="563">
        <v>42.864205165999998</v>
      </c>
      <c r="K17" s="562" t="s">
        <v>254</v>
      </c>
      <c r="L17" s="559">
        <v>51.012707583999997</v>
      </c>
      <c r="M17" s="563">
        <v>79.006932625999994</v>
      </c>
      <c r="N17" s="562" t="s">
        <v>254</v>
      </c>
      <c r="O17" s="559">
        <v>14.896890213000001</v>
      </c>
      <c r="P17" s="563">
        <v>26.747060071</v>
      </c>
      <c r="Q17" s="562">
        <v>13.400392478000001</v>
      </c>
      <c r="R17" s="559">
        <v>11.812011495</v>
      </c>
      <c r="S17" s="563">
        <v>31.422155098000001</v>
      </c>
      <c r="T17" s="562">
        <v>25.954564901000001</v>
      </c>
      <c r="U17" s="559">
        <v>19.244033448</v>
      </c>
      <c r="V17" s="563">
        <v>60.092027983999998</v>
      </c>
      <c r="W17" s="562">
        <v>2.4796960598000002</v>
      </c>
      <c r="X17" s="559">
        <v>6.3973023523999997</v>
      </c>
      <c r="Y17" s="563">
        <v>19.924026239</v>
      </c>
      <c r="Z17" s="562">
        <v>3.9400060309999998</v>
      </c>
      <c r="AA17" s="657">
        <v>9.7234467868000003</v>
      </c>
      <c r="AB17" s="658">
        <v>29.283281768999998</v>
      </c>
      <c r="AC17" s="659"/>
      <c r="AD17" s="643" t="s">
        <v>254</v>
      </c>
      <c r="AE17" s="561">
        <v>38.126480991000001</v>
      </c>
      <c r="AF17" s="561" t="s">
        <v>254</v>
      </c>
      <c r="AG17" s="561">
        <v>27.994225042</v>
      </c>
      <c r="AH17" s="561">
        <v>11.850169856999999</v>
      </c>
      <c r="AI17" s="561">
        <v>19.610143603000001</v>
      </c>
      <c r="AJ17" s="561">
        <v>40.847994534999998</v>
      </c>
      <c r="AK17" s="561">
        <v>13.526723885999999</v>
      </c>
      <c r="AL17" s="644">
        <v>19.559834982000002</v>
      </c>
    </row>
    <row r="18" spans="1:38" ht="12" customHeight="1" x14ac:dyDescent="0.2">
      <c r="A18" s="545" t="s">
        <v>70</v>
      </c>
      <c r="B18" s="562">
        <v>4.4708217948</v>
      </c>
      <c r="C18" s="559">
        <v>4.0549347934000002</v>
      </c>
      <c r="D18" s="563">
        <v>4.1606269361999999</v>
      </c>
      <c r="E18" s="562">
        <v>11.546309589</v>
      </c>
      <c r="F18" s="559">
        <v>15.408977836</v>
      </c>
      <c r="G18" s="563">
        <v>12.613984695999999</v>
      </c>
      <c r="H18" s="562">
        <v>44.003617009999999</v>
      </c>
      <c r="I18" s="559">
        <v>33.771800476999999</v>
      </c>
      <c r="J18" s="563" t="s">
        <v>254</v>
      </c>
      <c r="K18" s="562" t="s">
        <v>254</v>
      </c>
      <c r="L18" s="559">
        <v>9.8966532943000001</v>
      </c>
      <c r="M18" s="563">
        <v>10.779255083000001</v>
      </c>
      <c r="N18" s="562">
        <v>52.591449257000001</v>
      </c>
      <c r="O18" s="559">
        <v>15.137842986000001</v>
      </c>
      <c r="P18" s="563">
        <v>19.163446935</v>
      </c>
      <c r="Q18" s="562">
        <v>7.8772850513000003</v>
      </c>
      <c r="R18" s="559">
        <v>5.7530338200999998</v>
      </c>
      <c r="S18" s="563">
        <v>24.063846536</v>
      </c>
      <c r="T18" s="562">
        <v>7.5575507023000004</v>
      </c>
      <c r="U18" s="559">
        <v>14.943589535999999</v>
      </c>
      <c r="V18" s="563">
        <v>19.014639632000002</v>
      </c>
      <c r="W18" s="562">
        <v>2.0630479648</v>
      </c>
      <c r="X18" s="559">
        <v>2.4672504363000001</v>
      </c>
      <c r="Y18" s="563">
        <v>4.1493609999999999</v>
      </c>
      <c r="Z18" s="562">
        <v>22.105775404999999</v>
      </c>
      <c r="AA18" s="559">
        <v>13.326520476000001</v>
      </c>
      <c r="AB18" s="563">
        <v>7.5775663254000003</v>
      </c>
      <c r="AC18" s="559"/>
      <c r="AD18" s="643">
        <v>0.1056921428</v>
      </c>
      <c r="AE18" s="561">
        <v>-2.7949931399999999</v>
      </c>
      <c r="AF18" s="561" t="s">
        <v>254</v>
      </c>
      <c r="AG18" s="561">
        <v>0.88260178889999996</v>
      </c>
      <c r="AH18" s="561">
        <v>4.0256039490999997</v>
      </c>
      <c r="AI18" s="561">
        <v>18.310812716000001</v>
      </c>
      <c r="AJ18" s="561">
        <v>4.0710500962999996</v>
      </c>
      <c r="AK18" s="561">
        <v>1.6821105637</v>
      </c>
      <c r="AL18" s="644">
        <v>-5.7489541510000004</v>
      </c>
    </row>
    <row r="19" spans="1:38" ht="12" customHeight="1" x14ac:dyDescent="0.2">
      <c r="A19" s="545" t="s">
        <v>60</v>
      </c>
      <c r="B19" s="562" t="s">
        <v>254</v>
      </c>
      <c r="C19" s="559" t="s">
        <v>254</v>
      </c>
      <c r="D19" s="563">
        <v>2.6118103490000002</v>
      </c>
      <c r="E19" s="562">
        <v>4.2127967500000002E-2</v>
      </c>
      <c r="F19" s="559">
        <v>7.2164145900000004E-2</v>
      </c>
      <c r="G19" s="563">
        <v>1.0317483383999999</v>
      </c>
      <c r="H19" s="562">
        <v>1.4551572130999999</v>
      </c>
      <c r="I19" s="559">
        <v>0.79194884939999999</v>
      </c>
      <c r="J19" s="563">
        <v>0.87278207249999995</v>
      </c>
      <c r="K19" s="562" t="s">
        <v>254</v>
      </c>
      <c r="L19" s="559" t="s">
        <v>254</v>
      </c>
      <c r="M19" s="563" t="s">
        <v>254</v>
      </c>
      <c r="N19" s="562" t="s">
        <v>254</v>
      </c>
      <c r="O19" s="559" t="s">
        <v>254</v>
      </c>
      <c r="P19" s="563" t="s">
        <v>254</v>
      </c>
      <c r="Q19" s="562">
        <v>0.86719451410000004</v>
      </c>
      <c r="R19" s="559">
        <v>0.45210589350000002</v>
      </c>
      <c r="S19" s="563">
        <v>0.94462912659999998</v>
      </c>
      <c r="T19" s="562" t="s">
        <v>254</v>
      </c>
      <c r="U19" s="559">
        <v>0.42431602759999998</v>
      </c>
      <c r="V19" s="563">
        <v>0.2907746262</v>
      </c>
      <c r="W19" s="562" t="s">
        <v>254</v>
      </c>
      <c r="X19" s="559">
        <v>1.1308427125</v>
      </c>
      <c r="Y19" s="563">
        <v>2.0570547147</v>
      </c>
      <c r="Z19" s="562">
        <v>0.45377436209999999</v>
      </c>
      <c r="AA19" s="559">
        <v>0.25253383439999999</v>
      </c>
      <c r="AB19" s="563">
        <v>1.4643819598000001</v>
      </c>
      <c r="AC19" s="559"/>
      <c r="AD19" s="643" t="s">
        <v>254</v>
      </c>
      <c r="AE19" s="561">
        <v>0.95958419250000004</v>
      </c>
      <c r="AF19" s="561">
        <v>8.0833222999999996E-2</v>
      </c>
      <c r="AG19" s="561" t="s">
        <v>254</v>
      </c>
      <c r="AH19" s="561" t="s">
        <v>254</v>
      </c>
      <c r="AI19" s="561">
        <v>0.49252323310000001</v>
      </c>
      <c r="AJ19" s="561">
        <v>-0.133541401</v>
      </c>
      <c r="AK19" s="561">
        <v>0.92621200209999999</v>
      </c>
      <c r="AL19" s="644">
        <v>1.2118481253</v>
      </c>
    </row>
    <row r="20" spans="1:38" ht="12" customHeight="1" x14ac:dyDescent="0.2">
      <c r="A20" s="545" t="s">
        <v>71</v>
      </c>
      <c r="B20" s="562">
        <v>6.5983083686999997</v>
      </c>
      <c r="C20" s="559">
        <v>8.0359760844999997</v>
      </c>
      <c r="D20" s="563">
        <v>8.8185386900000005</v>
      </c>
      <c r="E20" s="562" t="s">
        <v>254</v>
      </c>
      <c r="F20" s="559" t="s">
        <v>254</v>
      </c>
      <c r="G20" s="563" t="s">
        <v>254</v>
      </c>
      <c r="H20" s="562">
        <v>2.3347355135000001</v>
      </c>
      <c r="I20" s="559">
        <v>4.0662018028000002</v>
      </c>
      <c r="J20" s="563">
        <v>10.451047053</v>
      </c>
      <c r="K20" s="562" t="s">
        <v>254</v>
      </c>
      <c r="L20" s="559">
        <v>17.400032504999999</v>
      </c>
      <c r="M20" s="563">
        <v>15.368742917000001</v>
      </c>
      <c r="N20" s="562">
        <v>10.30442545</v>
      </c>
      <c r="O20" s="559">
        <v>8.5304068410999996</v>
      </c>
      <c r="P20" s="563">
        <v>8.2357392278999999</v>
      </c>
      <c r="Q20" s="562">
        <v>7.1702823188</v>
      </c>
      <c r="R20" s="559">
        <v>4.6509753538999998</v>
      </c>
      <c r="S20" s="563">
        <v>4.0747710935999999</v>
      </c>
      <c r="T20" s="562">
        <v>0.20921927009999999</v>
      </c>
      <c r="U20" s="559">
        <v>10.270615579999999</v>
      </c>
      <c r="V20" s="563">
        <v>13.271429884</v>
      </c>
      <c r="W20" s="562">
        <v>5.2854073717999999</v>
      </c>
      <c r="X20" s="559">
        <v>7.6034788212000004</v>
      </c>
      <c r="Y20" s="563">
        <v>6.8053588129999998</v>
      </c>
      <c r="Z20" s="562">
        <v>4.6508514850999996</v>
      </c>
      <c r="AA20" s="559">
        <v>6.7686582729999998</v>
      </c>
      <c r="AB20" s="563">
        <v>7.9067310826000003</v>
      </c>
      <c r="AC20" s="559"/>
      <c r="AD20" s="643">
        <v>0.78256260550000001</v>
      </c>
      <c r="AE20" s="561" t="s">
        <v>254</v>
      </c>
      <c r="AF20" s="561">
        <v>6.3848452496999997</v>
      </c>
      <c r="AG20" s="561">
        <v>-2.0312895869999998</v>
      </c>
      <c r="AH20" s="561">
        <v>-0.29466761299999999</v>
      </c>
      <c r="AI20" s="561">
        <v>-0.57620426000000002</v>
      </c>
      <c r="AJ20" s="561">
        <v>3.0008143035999999</v>
      </c>
      <c r="AK20" s="561">
        <v>-0.79812000800000005</v>
      </c>
      <c r="AL20" s="644">
        <v>1.1380728095999999</v>
      </c>
    </row>
    <row r="21" spans="1:38" ht="12" customHeight="1" x14ac:dyDescent="0.2">
      <c r="A21" s="545" t="s">
        <v>72</v>
      </c>
      <c r="B21" s="562">
        <v>2.5919765522999998</v>
      </c>
      <c r="C21" s="559">
        <v>3.5475420010000001</v>
      </c>
      <c r="D21" s="563">
        <v>3.5682732454999999</v>
      </c>
      <c r="E21" s="562" t="s">
        <v>254</v>
      </c>
      <c r="F21" s="559" t="s">
        <v>254</v>
      </c>
      <c r="G21" s="563" t="s">
        <v>254</v>
      </c>
      <c r="H21" s="562">
        <v>6.1339581009000002</v>
      </c>
      <c r="I21" s="559">
        <v>7.1116005628999996</v>
      </c>
      <c r="J21" s="563">
        <v>5.6387657587</v>
      </c>
      <c r="K21" s="562" t="s">
        <v>254</v>
      </c>
      <c r="L21" s="559">
        <v>6.0603966720000004</v>
      </c>
      <c r="M21" s="563">
        <v>7.7104887806000004</v>
      </c>
      <c r="N21" s="562">
        <v>4.7711458591999998</v>
      </c>
      <c r="O21" s="559">
        <v>5.9676648426999996</v>
      </c>
      <c r="P21" s="563">
        <v>7.2860707580000001</v>
      </c>
      <c r="Q21" s="562">
        <v>3.3426687919</v>
      </c>
      <c r="R21" s="559">
        <v>1.7721417022999999</v>
      </c>
      <c r="S21" s="563">
        <v>2.1454941257</v>
      </c>
      <c r="T21" s="562">
        <v>16.169515955000001</v>
      </c>
      <c r="U21" s="559">
        <v>3.7292889590999998</v>
      </c>
      <c r="V21" s="563">
        <v>3.0182419391000002</v>
      </c>
      <c r="W21" s="562">
        <v>4.6306955435999999</v>
      </c>
      <c r="X21" s="559">
        <v>5.9240563875000003</v>
      </c>
      <c r="Y21" s="563">
        <v>4.6813222670999997</v>
      </c>
      <c r="Z21" s="562">
        <v>3.8362542332</v>
      </c>
      <c r="AA21" s="559">
        <v>4.2787470004000001</v>
      </c>
      <c r="AB21" s="563">
        <v>4.0744351814000002</v>
      </c>
      <c r="AC21" s="559"/>
      <c r="AD21" s="643">
        <v>2.0731244499999999E-2</v>
      </c>
      <c r="AE21" s="561" t="s">
        <v>254</v>
      </c>
      <c r="AF21" s="561">
        <v>-1.4728348040000001</v>
      </c>
      <c r="AG21" s="561">
        <v>1.6500921087</v>
      </c>
      <c r="AH21" s="561">
        <v>1.3184059154000001</v>
      </c>
      <c r="AI21" s="561">
        <v>0.37335242340000002</v>
      </c>
      <c r="AJ21" s="561">
        <v>-0.71104701999999997</v>
      </c>
      <c r="AK21" s="561">
        <v>-1.2427341199999999</v>
      </c>
      <c r="AL21" s="644">
        <v>-0.20431181900000001</v>
      </c>
    </row>
    <row r="22" spans="1:38" ht="12" customHeight="1" x14ac:dyDescent="0.2">
      <c r="A22" s="545" t="s">
        <v>26</v>
      </c>
      <c r="B22" s="562">
        <v>3.2766350182999999</v>
      </c>
      <c r="C22" s="559">
        <v>3.5450884376</v>
      </c>
      <c r="D22" s="563">
        <v>3.7596304943000001</v>
      </c>
      <c r="E22" s="562">
        <v>1.6591300721</v>
      </c>
      <c r="F22" s="559">
        <v>1.8934521006</v>
      </c>
      <c r="G22" s="563">
        <v>2.1305043907000001</v>
      </c>
      <c r="H22" s="562">
        <v>1.5618558116000001</v>
      </c>
      <c r="I22" s="559">
        <v>1.6472887280999999</v>
      </c>
      <c r="J22" s="563">
        <v>2.4148096342000001</v>
      </c>
      <c r="K22" s="562" t="s">
        <v>254</v>
      </c>
      <c r="L22" s="559">
        <v>6.5797342818000004</v>
      </c>
      <c r="M22" s="563">
        <v>6.8741551513000001</v>
      </c>
      <c r="N22" s="562">
        <v>11.862459729999999</v>
      </c>
      <c r="O22" s="559">
        <v>10.916877838</v>
      </c>
      <c r="P22" s="563">
        <v>10.72598765</v>
      </c>
      <c r="Q22" s="562">
        <v>1.8966185978000001</v>
      </c>
      <c r="R22" s="559">
        <v>1.2314355666000001</v>
      </c>
      <c r="S22" s="563">
        <v>1.9849368221999999</v>
      </c>
      <c r="T22" s="562">
        <v>1.3741904937</v>
      </c>
      <c r="U22" s="559">
        <v>1.5630398232</v>
      </c>
      <c r="V22" s="563">
        <v>3.2069671685999999</v>
      </c>
      <c r="W22" s="562">
        <v>3.7367665628000002</v>
      </c>
      <c r="X22" s="559">
        <v>4.1659379108000003</v>
      </c>
      <c r="Y22" s="563">
        <v>3.544728176</v>
      </c>
      <c r="Z22" s="562">
        <v>3.4046842880999999</v>
      </c>
      <c r="AA22" s="559">
        <v>3.8246589197</v>
      </c>
      <c r="AB22" s="563">
        <v>4.1464093320000002</v>
      </c>
      <c r="AC22" s="559"/>
      <c r="AD22" s="643">
        <v>0.21454205670000001</v>
      </c>
      <c r="AE22" s="561">
        <v>0.23705229010000001</v>
      </c>
      <c r="AF22" s="561">
        <v>0.76752090620000002</v>
      </c>
      <c r="AG22" s="561">
        <v>0.29442086950000002</v>
      </c>
      <c r="AH22" s="561">
        <v>-0.19089018799999999</v>
      </c>
      <c r="AI22" s="561">
        <v>0.75350125560000003</v>
      </c>
      <c r="AJ22" s="561">
        <v>1.6439273454000001</v>
      </c>
      <c r="AK22" s="561">
        <v>-0.62120973499999999</v>
      </c>
      <c r="AL22" s="644">
        <v>0.32175041230000001</v>
      </c>
    </row>
    <row r="23" spans="1:38" ht="12" customHeight="1" x14ac:dyDescent="0.2">
      <c r="A23" s="545" t="s">
        <v>61</v>
      </c>
      <c r="B23" s="562" t="s">
        <v>254</v>
      </c>
      <c r="C23" s="559" t="s">
        <v>254</v>
      </c>
      <c r="D23" s="563" t="s">
        <v>254</v>
      </c>
      <c r="E23" s="562" t="s">
        <v>254</v>
      </c>
      <c r="F23" s="559" t="s">
        <v>254</v>
      </c>
      <c r="G23" s="563" t="s">
        <v>254</v>
      </c>
      <c r="H23" s="562">
        <v>9.5083800157000002</v>
      </c>
      <c r="I23" s="559" t="s">
        <v>254</v>
      </c>
      <c r="J23" s="563" t="s">
        <v>254</v>
      </c>
      <c r="K23" s="562" t="s">
        <v>254</v>
      </c>
      <c r="L23" s="559">
        <v>5.1145479244000001</v>
      </c>
      <c r="M23" s="563">
        <v>5.7442659408000001</v>
      </c>
      <c r="N23" s="562">
        <v>5.7074097566999997</v>
      </c>
      <c r="O23" s="559">
        <v>5.5083856903999999</v>
      </c>
      <c r="P23" s="563">
        <v>7.3675383915000001</v>
      </c>
      <c r="Q23" s="562">
        <v>0.61657973730000004</v>
      </c>
      <c r="R23" s="559">
        <v>2.1607993028000001</v>
      </c>
      <c r="S23" s="563">
        <v>6.7647169907000002</v>
      </c>
      <c r="T23" s="562">
        <v>19.224434121000002</v>
      </c>
      <c r="U23" s="559">
        <v>19.055065876</v>
      </c>
      <c r="V23" s="563">
        <v>24.453244218999998</v>
      </c>
      <c r="W23" s="562" t="s">
        <v>254</v>
      </c>
      <c r="X23" s="559" t="s">
        <v>254</v>
      </c>
      <c r="Y23" s="563" t="s">
        <v>254</v>
      </c>
      <c r="Z23" s="562">
        <v>3.6881461141999998</v>
      </c>
      <c r="AA23" s="559">
        <v>1.1986104741000001</v>
      </c>
      <c r="AB23" s="563">
        <v>1.6848485697</v>
      </c>
      <c r="AC23" s="559"/>
      <c r="AD23" s="643" t="s">
        <v>254</v>
      </c>
      <c r="AE23" s="561" t="s">
        <v>254</v>
      </c>
      <c r="AF23" s="561" t="s">
        <v>254</v>
      </c>
      <c r="AG23" s="561">
        <v>0.62971801640000002</v>
      </c>
      <c r="AH23" s="561">
        <v>1.859152701</v>
      </c>
      <c r="AI23" s="561">
        <v>4.6039176879000001</v>
      </c>
      <c r="AJ23" s="561">
        <v>5.3981783428999996</v>
      </c>
      <c r="AK23" s="561" t="s">
        <v>254</v>
      </c>
      <c r="AL23" s="644">
        <v>0.48623809559999998</v>
      </c>
    </row>
    <row r="24" spans="1:38" ht="12" customHeight="1" x14ac:dyDescent="0.2">
      <c r="A24" s="546" t="s">
        <v>62</v>
      </c>
      <c r="B24" s="565" t="s">
        <v>254</v>
      </c>
      <c r="C24" s="566" t="s">
        <v>254</v>
      </c>
      <c r="D24" s="567" t="s">
        <v>254</v>
      </c>
      <c r="E24" s="565">
        <v>4.6033163337999996</v>
      </c>
      <c r="F24" s="566">
        <v>4.2327772885000003</v>
      </c>
      <c r="G24" s="567">
        <v>5.4443860621000004</v>
      </c>
      <c r="H24" s="565">
        <v>9.9840766999999997E-2</v>
      </c>
      <c r="I24" s="566">
        <v>9.4913729799999999E-2</v>
      </c>
      <c r="J24" s="567" t="s">
        <v>254</v>
      </c>
      <c r="K24" s="565" t="s">
        <v>254</v>
      </c>
      <c r="L24" s="566">
        <v>0.2349067232</v>
      </c>
      <c r="M24" s="567">
        <v>0.22265804980000001</v>
      </c>
      <c r="N24" s="565">
        <v>1.3478161091</v>
      </c>
      <c r="O24" s="566">
        <v>1.8170783845</v>
      </c>
      <c r="P24" s="567">
        <v>1.3832009156</v>
      </c>
      <c r="Q24" s="565">
        <v>0.73456489280000004</v>
      </c>
      <c r="R24" s="566">
        <v>0.53805515569999995</v>
      </c>
      <c r="S24" s="567">
        <v>5.0928615135999999</v>
      </c>
      <c r="T24" s="565">
        <v>1.6876090000000001E-4</v>
      </c>
      <c r="U24" s="566">
        <v>7.4238253899999995E-2</v>
      </c>
      <c r="V24" s="567">
        <v>2.9921242102000001</v>
      </c>
      <c r="W24" s="565">
        <v>3.0136517332000001</v>
      </c>
      <c r="X24" s="566">
        <v>2.7346090448</v>
      </c>
      <c r="Y24" s="567">
        <v>4.5964311321000002</v>
      </c>
      <c r="Z24" s="565">
        <v>0.99092634589999995</v>
      </c>
      <c r="AA24" s="566">
        <v>1.025756516</v>
      </c>
      <c r="AB24" s="567">
        <v>1.5081027557</v>
      </c>
      <c r="AC24" s="559"/>
      <c r="AD24" s="653" t="s">
        <v>254</v>
      </c>
      <c r="AE24" s="601">
        <v>1.2116087737000001</v>
      </c>
      <c r="AF24" s="601" t="s">
        <v>254</v>
      </c>
      <c r="AG24" s="601">
        <v>-1.2248673E-2</v>
      </c>
      <c r="AH24" s="601">
        <v>-0.43387746900000002</v>
      </c>
      <c r="AI24" s="601">
        <v>4.5548063579000004</v>
      </c>
      <c r="AJ24" s="601">
        <v>2.9178859563000001</v>
      </c>
      <c r="AK24" s="601">
        <v>1.8618220873</v>
      </c>
      <c r="AL24" s="654">
        <v>0.4823462396</v>
      </c>
    </row>
    <row r="25" spans="1:38" s="577" customFormat="1" ht="12" customHeight="1" x14ac:dyDescent="0.2"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9"/>
      <c r="AE25" s="579"/>
      <c r="AG25" s="579"/>
      <c r="AI25" s="579"/>
      <c r="AK25" s="579"/>
    </row>
    <row r="26" spans="1:38" s="577" customFormat="1" ht="12" customHeight="1" x14ac:dyDescent="0.25">
      <c r="B26" s="1131" t="s">
        <v>369</v>
      </c>
      <c r="C26" s="1132"/>
      <c r="D26" s="1132"/>
      <c r="E26" s="1132"/>
      <c r="F26" s="1132"/>
      <c r="G26" s="1132"/>
      <c r="H26" s="1132"/>
      <c r="I26" s="1132"/>
      <c r="J26" s="1132"/>
      <c r="K26" s="1132"/>
      <c r="L26" s="1132"/>
      <c r="M26" s="1132"/>
      <c r="N26" s="1132"/>
      <c r="O26" s="1132"/>
      <c r="P26" s="1132"/>
      <c r="Q26" s="1132"/>
      <c r="R26" s="1132"/>
      <c r="S26" s="1132"/>
      <c r="T26" s="1132"/>
      <c r="U26" s="1132"/>
      <c r="V26" s="1132"/>
      <c r="W26" s="1132"/>
      <c r="X26" s="1132"/>
      <c r="Y26" s="1132"/>
      <c r="Z26" s="1132"/>
      <c r="AA26" s="1132"/>
      <c r="AB26" s="1133"/>
      <c r="AC26" s="579"/>
      <c r="AD26" s="1082" t="s">
        <v>756</v>
      </c>
      <c r="AE26" s="1076"/>
      <c r="AF26" s="1083"/>
      <c r="AG26" s="1083"/>
      <c r="AH26" s="1083"/>
      <c r="AI26" s="1083"/>
      <c r="AJ26" s="1083"/>
      <c r="AK26" s="1083"/>
      <c r="AL26" s="1084"/>
    </row>
    <row r="27" spans="1:38" s="589" customFormat="1" ht="12" customHeight="1" x14ac:dyDescent="0.2">
      <c r="A27" s="544" t="s">
        <v>63</v>
      </c>
      <c r="B27" s="586">
        <v>20.21819867</v>
      </c>
      <c r="C27" s="587">
        <v>20.057446409999997</v>
      </c>
      <c r="D27" s="588">
        <v>21.17098051</v>
      </c>
      <c r="E27" s="586">
        <v>10.031299499999999</v>
      </c>
      <c r="F27" s="587">
        <v>9.848975470000001</v>
      </c>
      <c r="G27" s="588">
        <v>8.10849932</v>
      </c>
      <c r="H27" s="586">
        <v>15.63935545</v>
      </c>
      <c r="I27" s="587">
        <v>15.510932190000002</v>
      </c>
      <c r="J27" s="588">
        <v>14.97598941</v>
      </c>
      <c r="K27" s="586" t="s">
        <v>659</v>
      </c>
      <c r="L27" s="587">
        <v>11.485510039999999</v>
      </c>
      <c r="M27" s="588">
        <v>10.60940063</v>
      </c>
      <c r="N27" s="586">
        <v>7.6257674799999995</v>
      </c>
      <c r="O27" s="587">
        <v>9.5736204300000001</v>
      </c>
      <c r="P27" s="588">
        <v>9.40383952</v>
      </c>
      <c r="Q27" s="586">
        <v>15.41770904</v>
      </c>
      <c r="R27" s="587">
        <v>13.485931139999998</v>
      </c>
      <c r="S27" s="588">
        <v>10.835114449999999</v>
      </c>
      <c r="T27" s="586">
        <v>10.737312429999999</v>
      </c>
      <c r="U27" s="587">
        <v>16.617235259999998</v>
      </c>
      <c r="V27" s="588">
        <v>16.884329819999998</v>
      </c>
      <c r="W27" s="586">
        <v>18.145248550000002</v>
      </c>
      <c r="X27" s="587">
        <v>19.217667290000001</v>
      </c>
      <c r="Y27" s="588">
        <v>17.243822659999999</v>
      </c>
      <c r="Z27" s="586">
        <v>15.210191209999998</v>
      </c>
      <c r="AA27" s="587">
        <v>15.091893559999999</v>
      </c>
      <c r="AB27" s="588">
        <v>14.381679869999999</v>
      </c>
      <c r="AC27" s="559"/>
      <c r="AD27" s="643">
        <v>1.1135341000000001</v>
      </c>
      <c r="AE27" s="561">
        <v>-1.7404762</v>
      </c>
      <c r="AF27" s="561">
        <v>-0.53494279999999994</v>
      </c>
      <c r="AG27" s="561">
        <v>-0.87610940000000004</v>
      </c>
      <c r="AH27" s="561">
        <v>-0.16978090000000001</v>
      </c>
      <c r="AI27" s="561">
        <v>-2.6508167</v>
      </c>
      <c r="AJ27" s="561">
        <v>0.26709455999999998</v>
      </c>
      <c r="AK27" s="561">
        <v>-1.9738446000000001</v>
      </c>
      <c r="AL27" s="644">
        <v>-0.71021369999999995</v>
      </c>
    </row>
    <row r="28" spans="1:38" ht="12" customHeight="1" x14ac:dyDescent="0.2">
      <c r="A28" s="545" t="s">
        <v>64</v>
      </c>
      <c r="B28" s="586">
        <v>15.19005102</v>
      </c>
      <c r="C28" s="587">
        <v>13.94088007</v>
      </c>
      <c r="D28" s="588">
        <v>14.865274649999998</v>
      </c>
      <c r="E28" s="586">
        <v>15.29929637</v>
      </c>
      <c r="F28" s="587">
        <v>14.671227310000001</v>
      </c>
      <c r="G28" s="588">
        <v>16.400699839999998</v>
      </c>
      <c r="H28" s="586">
        <v>19.391267729999999</v>
      </c>
      <c r="I28" s="587">
        <v>22.52901859</v>
      </c>
      <c r="J28" s="588">
        <v>17.483538920000001</v>
      </c>
      <c r="K28" s="586" t="s">
        <v>659</v>
      </c>
      <c r="L28" s="587">
        <v>18.875548909999999</v>
      </c>
      <c r="M28" s="588">
        <v>18.163252180000001</v>
      </c>
      <c r="N28" s="586">
        <v>20.829475950000003</v>
      </c>
      <c r="O28" s="587">
        <v>20.33960897</v>
      </c>
      <c r="P28" s="588">
        <v>21.540646989999999</v>
      </c>
      <c r="Q28" s="586">
        <v>22.125296240000001</v>
      </c>
      <c r="R28" s="587">
        <v>26.132354639999999</v>
      </c>
      <c r="S28" s="588">
        <v>17.367072</v>
      </c>
      <c r="T28" s="586">
        <v>17.82899755</v>
      </c>
      <c r="U28" s="587">
        <v>19.796581249999999</v>
      </c>
      <c r="V28" s="588">
        <v>17.02096873</v>
      </c>
      <c r="W28" s="586">
        <v>12.678685810000001</v>
      </c>
      <c r="X28" s="587">
        <v>11.37796303</v>
      </c>
      <c r="Y28" s="588">
        <v>12.27985979</v>
      </c>
      <c r="Z28" s="586">
        <v>17.518206720000002</v>
      </c>
      <c r="AA28" s="587">
        <v>17.593516999999999</v>
      </c>
      <c r="AB28" s="588">
        <v>16.81204163</v>
      </c>
      <c r="AD28" s="643">
        <v>0.92439457000000003</v>
      </c>
      <c r="AE28" s="561">
        <v>1.72947253</v>
      </c>
      <c r="AF28" s="561">
        <v>-5.0454797000000005</v>
      </c>
      <c r="AG28" s="561">
        <v>-0.7122967</v>
      </c>
      <c r="AH28" s="561">
        <v>1.2010380300000001</v>
      </c>
      <c r="AI28" s="561">
        <v>-8.7652826000000008</v>
      </c>
      <c r="AJ28" s="561">
        <v>-2.7756124999999998</v>
      </c>
      <c r="AK28" s="561">
        <v>0.90189675000000002</v>
      </c>
      <c r="AL28" s="644">
        <v>-0.78147540000000004</v>
      </c>
    </row>
    <row r="29" spans="1:38" ht="12" customHeight="1" x14ac:dyDescent="0.2">
      <c r="A29" s="545" t="s">
        <v>65</v>
      </c>
      <c r="B29" s="586">
        <v>3.4756047200000002</v>
      </c>
      <c r="C29" s="587">
        <v>2.9862954099999999</v>
      </c>
      <c r="D29" s="588">
        <v>3.0360473200000002</v>
      </c>
      <c r="E29" s="586">
        <v>13.801574950000001</v>
      </c>
      <c r="F29" s="587">
        <v>12.31351422</v>
      </c>
      <c r="G29" s="588">
        <v>9.1200423300000004</v>
      </c>
      <c r="H29" s="586">
        <v>1.1290334500000001</v>
      </c>
      <c r="I29" s="587">
        <v>1.3243400299999999</v>
      </c>
      <c r="J29" s="588">
        <v>1.1121225300000002</v>
      </c>
      <c r="K29" s="586" t="s">
        <v>659</v>
      </c>
      <c r="L29" s="587">
        <v>3.2270104399999999</v>
      </c>
      <c r="M29" s="588">
        <v>2.6201670699999999</v>
      </c>
      <c r="N29" s="586">
        <v>1.3979907899999999</v>
      </c>
      <c r="O29" s="587">
        <v>1.54619759</v>
      </c>
      <c r="P29" s="588">
        <v>2.1873197000000002</v>
      </c>
      <c r="Q29" s="586">
        <v>6.8921552999999999E-5</v>
      </c>
      <c r="R29" s="587">
        <v>3.5106749999999999E-2</v>
      </c>
      <c r="S29" s="588">
        <v>5.2119000000000002E-3</v>
      </c>
      <c r="T29" s="586" t="s">
        <v>659</v>
      </c>
      <c r="U29" s="587">
        <v>2.1301247499999998</v>
      </c>
      <c r="V29" s="588">
        <v>2.6248434199999999</v>
      </c>
      <c r="W29" s="586">
        <v>1.8089416399999998</v>
      </c>
      <c r="X29" s="587">
        <v>1.6787111000000001</v>
      </c>
      <c r="Y29" s="588">
        <v>1.51415922</v>
      </c>
      <c r="Z29" s="586">
        <v>3.49116494</v>
      </c>
      <c r="AA29" s="587">
        <v>3.7209473700000002</v>
      </c>
      <c r="AB29" s="588">
        <v>3.4218821099999999</v>
      </c>
      <c r="AD29" s="643">
        <v>4.9751920000000005E-2</v>
      </c>
      <c r="AE29" s="561">
        <v>-3.1934719</v>
      </c>
      <c r="AF29" s="561">
        <v>-0.2122175</v>
      </c>
      <c r="AG29" s="561">
        <v>-0.60684340000000003</v>
      </c>
      <c r="AH29" s="561">
        <v>0.64112211000000008</v>
      </c>
      <c r="AI29" s="561">
        <v>-2.9894900000000002E-2</v>
      </c>
      <c r="AJ29" s="561">
        <v>0.49471866999999997</v>
      </c>
      <c r="AK29" s="561">
        <v>-0.1645519</v>
      </c>
      <c r="AL29" s="644">
        <v>-0.29906529999999998</v>
      </c>
    </row>
    <row r="30" spans="1:38" ht="12" customHeight="1" x14ac:dyDescent="0.2">
      <c r="A30" s="545" t="s">
        <v>66</v>
      </c>
      <c r="B30" s="586">
        <v>14.845875920000001</v>
      </c>
      <c r="C30" s="587">
        <v>15.890458339999999</v>
      </c>
      <c r="D30" s="588">
        <v>15.13259152</v>
      </c>
      <c r="E30" s="586">
        <v>11.1162577</v>
      </c>
      <c r="F30" s="587">
        <v>11.57189151</v>
      </c>
      <c r="G30" s="588">
        <v>11.6641645</v>
      </c>
      <c r="H30" s="586">
        <v>13.02003541</v>
      </c>
      <c r="I30" s="587">
        <v>13.243380460000001</v>
      </c>
      <c r="J30" s="588">
        <v>11.776786960000001</v>
      </c>
      <c r="K30" s="586" t="s">
        <v>659</v>
      </c>
      <c r="L30" s="587">
        <v>9.6296144699999999</v>
      </c>
      <c r="M30" s="588">
        <v>9.2252621300000008</v>
      </c>
      <c r="N30" s="586">
        <v>13.95667984</v>
      </c>
      <c r="O30" s="587">
        <v>15.366197849999999</v>
      </c>
      <c r="P30" s="588">
        <v>12.926679830000001</v>
      </c>
      <c r="Q30" s="586">
        <v>12.57217575</v>
      </c>
      <c r="R30" s="587">
        <v>7.9691487599999995</v>
      </c>
      <c r="S30" s="588">
        <v>14.848794600000002</v>
      </c>
      <c r="T30" s="586">
        <v>6.00586427</v>
      </c>
      <c r="U30" s="587">
        <v>5.4812488500000001</v>
      </c>
      <c r="V30" s="588">
        <v>4.6030493100000003</v>
      </c>
      <c r="W30" s="586">
        <v>16.060483420000001</v>
      </c>
      <c r="X30" s="587">
        <v>16.142408939999999</v>
      </c>
      <c r="Y30" s="588">
        <v>16.01824062</v>
      </c>
      <c r="Z30" s="586">
        <v>13.370941089999999</v>
      </c>
      <c r="AA30" s="587">
        <v>13.5271072</v>
      </c>
      <c r="AB30" s="588">
        <v>12.69557723</v>
      </c>
      <c r="AD30" s="643">
        <v>-0.75786680000000006</v>
      </c>
      <c r="AE30" s="561">
        <v>9.2272989999999999E-2</v>
      </c>
      <c r="AF30" s="561">
        <v>-1.4665934999999999</v>
      </c>
      <c r="AG30" s="561">
        <v>-0.4043523</v>
      </c>
      <c r="AH30" s="561">
        <v>-2.4395180000000001</v>
      </c>
      <c r="AI30" s="561">
        <v>6.8796458399999993</v>
      </c>
      <c r="AJ30" s="561">
        <v>-0.87819950000000002</v>
      </c>
      <c r="AK30" s="561">
        <v>-0.1241683</v>
      </c>
      <c r="AL30" s="644">
        <v>-0.83152999999999999</v>
      </c>
    </row>
    <row r="31" spans="1:38" ht="12" customHeight="1" x14ac:dyDescent="0.2">
      <c r="A31" s="545" t="s">
        <v>67</v>
      </c>
      <c r="B31" s="586">
        <v>11.801312410000001</v>
      </c>
      <c r="C31" s="587">
        <v>12.628621149999999</v>
      </c>
      <c r="D31" s="588">
        <v>12.355322790000001</v>
      </c>
      <c r="E31" s="586">
        <v>14.028806550000001</v>
      </c>
      <c r="F31" s="587">
        <v>13.678002419999999</v>
      </c>
      <c r="G31" s="588">
        <v>8.69517892</v>
      </c>
      <c r="H31" s="586">
        <v>8.8128820000000001</v>
      </c>
      <c r="I31" s="587">
        <v>10.58108781</v>
      </c>
      <c r="J31" s="588">
        <v>12.625350990000001</v>
      </c>
      <c r="K31" s="586" t="s">
        <v>659</v>
      </c>
      <c r="L31" s="587">
        <v>7.7567387700000001</v>
      </c>
      <c r="M31" s="588">
        <v>7.4237768900000001</v>
      </c>
      <c r="N31" s="586">
        <v>9.9415423300000008</v>
      </c>
      <c r="O31" s="587">
        <v>11.28611418</v>
      </c>
      <c r="P31" s="588">
        <v>10.321566450000001</v>
      </c>
      <c r="Q31" s="586">
        <v>12.17535253</v>
      </c>
      <c r="R31" s="587">
        <v>12.998052609999998</v>
      </c>
      <c r="S31" s="588">
        <v>10.999342330000001</v>
      </c>
      <c r="T31" s="586">
        <v>19.21435546</v>
      </c>
      <c r="U31" s="587">
        <v>9.3327492900000006</v>
      </c>
      <c r="V31" s="588">
        <v>11.78975724</v>
      </c>
      <c r="W31" s="586">
        <v>10.80435819</v>
      </c>
      <c r="X31" s="587">
        <v>9.0651272800000005</v>
      </c>
      <c r="Y31" s="588">
        <v>8.5633578400000001</v>
      </c>
      <c r="Z31" s="586">
        <v>10.87609994</v>
      </c>
      <c r="AA31" s="587">
        <v>11.3430877</v>
      </c>
      <c r="AB31" s="588">
        <v>10.714777509999999</v>
      </c>
      <c r="AD31" s="643">
        <v>-0.2732984</v>
      </c>
      <c r="AE31" s="561">
        <v>-4.9828235000000003</v>
      </c>
      <c r="AF31" s="561">
        <v>2.0442631799999997</v>
      </c>
      <c r="AG31" s="561">
        <v>-0.33296189999999998</v>
      </c>
      <c r="AH31" s="561">
        <v>-0.96454770000000001</v>
      </c>
      <c r="AI31" s="561">
        <v>-1.9987102999999999</v>
      </c>
      <c r="AJ31" s="561">
        <v>2.4570079499999999</v>
      </c>
      <c r="AK31" s="561">
        <v>-0.50176939999999992</v>
      </c>
      <c r="AL31" s="644">
        <v>-0.62831019999999993</v>
      </c>
    </row>
    <row r="32" spans="1:38" ht="12" customHeight="1" x14ac:dyDescent="0.2">
      <c r="A32" s="545" t="s">
        <v>68</v>
      </c>
      <c r="B32" s="586">
        <v>6.8799187499999999</v>
      </c>
      <c r="C32" s="587">
        <v>6.7249827799999995</v>
      </c>
      <c r="D32" s="588">
        <v>6.8957338899999998</v>
      </c>
      <c r="E32" s="586">
        <v>8.7873615399999991</v>
      </c>
      <c r="F32" s="587">
        <v>8.7723724099999991</v>
      </c>
      <c r="G32" s="588">
        <v>10.832996550000001</v>
      </c>
      <c r="H32" s="586">
        <v>4.8687746399999998</v>
      </c>
      <c r="I32" s="587">
        <v>5.2921565299999997</v>
      </c>
      <c r="J32" s="588">
        <v>5.7690334300000004</v>
      </c>
      <c r="K32" s="586" t="s">
        <v>659</v>
      </c>
      <c r="L32" s="587">
        <v>6.1726140699999998</v>
      </c>
      <c r="M32" s="588">
        <v>7.33544354</v>
      </c>
      <c r="N32" s="586">
        <v>5.9434855899999999</v>
      </c>
      <c r="O32" s="587">
        <v>6.6308049599999999</v>
      </c>
      <c r="P32" s="588">
        <v>6.4358598899999997</v>
      </c>
      <c r="Q32" s="586">
        <v>9.0793422799999988</v>
      </c>
      <c r="R32" s="587">
        <v>7.8810827400000001</v>
      </c>
      <c r="S32" s="588">
        <v>7.6768347700000001</v>
      </c>
      <c r="T32" s="586">
        <v>8.1258926499999991</v>
      </c>
      <c r="U32" s="587">
        <v>5.1634682000000005</v>
      </c>
      <c r="V32" s="588">
        <v>5.0977698600000005</v>
      </c>
      <c r="W32" s="586">
        <v>13.190785830000001</v>
      </c>
      <c r="X32" s="587">
        <v>13.33585134</v>
      </c>
      <c r="Y32" s="588">
        <v>11.49704199</v>
      </c>
      <c r="Z32" s="586">
        <v>6.6656088399999991</v>
      </c>
      <c r="AA32" s="587">
        <v>6.9529901899999995</v>
      </c>
      <c r="AB32" s="588">
        <v>7.6048574599999998</v>
      </c>
      <c r="AD32" s="643">
        <v>0.17075110000000002</v>
      </c>
      <c r="AE32" s="561">
        <v>2.0606241399999998</v>
      </c>
      <c r="AF32" s="561">
        <v>0.47687689999999999</v>
      </c>
      <c r="AG32" s="561">
        <v>1.1628294699999999</v>
      </c>
      <c r="AH32" s="561">
        <v>-0.19494510000000001</v>
      </c>
      <c r="AI32" s="561">
        <v>-0.20424800000000001</v>
      </c>
      <c r="AJ32" s="561">
        <v>-6.5698300000000001E-2</v>
      </c>
      <c r="AK32" s="561">
        <v>-1.8388093000000001</v>
      </c>
      <c r="AL32" s="644">
        <v>0.65186727</v>
      </c>
    </row>
    <row r="33" spans="1:38" ht="12" customHeight="1" x14ac:dyDescent="0.2">
      <c r="A33" s="545" t="s">
        <v>17</v>
      </c>
      <c r="B33" s="586">
        <v>2.84458784</v>
      </c>
      <c r="C33" s="587">
        <v>1.6092353699999999</v>
      </c>
      <c r="D33" s="588">
        <v>0.94318074000000007</v>
      </c>
      <c r="E33" s="586">
        <v>1.70115858</v>
      </c>
      <c r="F33" s="587">
        <v>1.9085714</v>
      </c>
      <c r="G33" s="588">
        <v>1.54076145</v>
      </c>
      <c r="H33" s="586">
        <v>2.27865947</v>
      </c>
      <c r="I33" s="587">
        <v>3.1137779599999997</v>
      </c>
      <c r="J33" s="588">
        <v>2.91292347</v>
      </c>
      <c r="K33" s="586" t="s">
        <v>659</v>
      </c>
      <c r="L33" s="587">
        <v>3.2473829699999999</v>
      </c>
      <c r="M33" s="588">
        <v>2.9375096900000002</v>
      </c>
      <c r="N33" s="586">
        <v>3.25575664</v>
      </c>
      <c r="O33" s="587">
        <v>3.0068197800000003</v>
      </c>
      <c r="P33" s="588">
        <v>2.6321689299999997</v>
      </c>
      <c r="Q33" s="586">
        <v>0.92631490000000005</v>
      </c>
      <c r="R33" s="587">
        <v>0.83604202999999988</v>
      </c>
      <c r="S33" s="588">
        <v>0.79229910000000003</v>
      </c>
      <c r="T33" s="586">
        <v>1.0101859100000001</v>
      </c>
      <c r="U33" s="587">
        <v>1.1476838499999999</v>
      </c>
      <c r="V33" s="588">
        <v>1.5567314800000001</v>
      </c>
      <c r="W33" s="586">
        <v>0.77829524999999999</v>
      </c>
      <c r="X33" s="587">
        <v>0.72435811000000005</v>
      </c>
      <c r="Y33" s="588">
        <v>0.87017814000000004</v>
      </c>
      <c r="Z33" s="586">
        <v>2.3415045299999999</v>
      </c>
      <c r="AA33" s="587">
        <v>2.29315136</v>
      </c>
      <c r="AB33" s="588">
        <v>1.8764504000000002</v>
      </c>
      <c r="AD33" s="643">
        <v>-0.66605459999999994</v>
      </c>
      <c r="AE33" s="561">
        <v>-0.36781000000000003</v>
      </c>
      <c r="AF33" s="561">
        <v>-0.20085449999999999</v>
      </c>
      <c r="AG33" s="561">
        <v>-0.30987330000000002</v>
      </c>
      <c r="AH33" s="561">
        <v>-0.37465080000000001</v>
      </c>
      <c r="AI33" s="561">
        <v>-4.3742899999999994E-2</v>
      </c>
      <c r="AJ33" s="561">
        <v>0.40904763999999999</v>
      </c>
      <c r="AK33" s="561">
        <v>0.14582003000000002</v>
      </c>
      <c r="AL33" s="644">
        <v>-0.41670099999999999</v>
      </c>
    </row>
    <row r="34" spans="1:38" ht="12" customHeight="1" x14ac:dyDescent="0.2">
      <c r="A34" s="545" t="s">
        <v>18</v>
      </c>
      <c r="B34" s="586">
        <v>0.56058143000000005</v>
      </c>
      <c r="C34" s="587">
        <v>0.61281947999999997</v>
      </c>
      <c r="D34" s="588">
        <v>0.52805829999999998</v>
      </c>
      <c r="E34" s="586">
        <v>0.98108516999999995</v>
      </c>
      <c r="F34" s="587">
        <v>1.09040486</v>
      </c>
      <c r="G34" s="588">
        <v>0.9406017900000001</v>
      </c>
      <c r="H34" s="586">
        <v>1.4720039299999998</v>
      </c>
      <c r="I34" s="587">
        <v>1.8873309200000001</v>
      </c>
      <c r="J34" s="588">
        <v>1.31104306</v>
      </c>
      <c r="K34" s="586" t="s">
        <v>659</v>
      </c>
      <c r="L34" s="587">
        <v>0.41036437000000003</v>
      </c>
      <c r="M34" s="588">
        <v>0.37111975000000003</v>
      </c>
      <c r="N34" s="586">
        <v>0.21243150999999999</v>
      </c>
      <c r="O34" s="587">
        <v>0.63999625000000004</v>
      </c>
      <c r="P34" s="588">
        <v>0.48945257999999997</v>
      </c>
      <c r="Q34" s="586" t="s">
        <v>659</v>
      </c>
      <c r="R34" s="587" t="s">
        <v>659</v>
      </c>
      <c r="S34" s="588" t="s">
        <v>659</v>
      </c>
      <c r="T34" s="586">
        <v>1.98152456</v>
      </c>
      <c r="U34" s="587">
        <v>3.0659089699999997</v>
      </c>
      <c r="V34" s="588">
        <v>2.11248711</v>
      </c>
      <c r="W34" s="586">
        <v>3.4856619999999998E-2</v>
      </c>
      <c r="X34" s="587">
        <v>3.7679020000000001E-2</v>
      </c>
      <c r="Y34" s="588">
        <v>0.12827857000000001</v>
      </c>
      <c r="Z34" s="586">
        <v>0.91361901999999995</v>
      </c>
      <c r="AA34" s="587">
        <v>0.99804286000000009</v>
      </c>
      <c r="AB34" s="588">
        <v>0.74599192000000003</v>
      </c>
      <c r="AD34" s="643">
        <v>-8.4761199999999995E-2</v>
      </c>
      <c r="AE34" s="561">
        <v>-0.14980309999999999</v>
      </c>
      <c r="AF34" s="561">
        <v>-0.57628790000000008</v>
      </c>
      <c r="AG34" s="561">
        <v>-3.9244600000000004E-2</v>
      </c>
      <c r="AH34" s="561">
        <v>-0.1505437</v>
      </c>
      <c r="AI34" s="561" t="s">
        <v>659</v>
      </c>
      <c r="AJ34" s="561">
        <v>-0.95342190000000004</v>
      </c>
      <c r="AK34" s="561">
        <v>9.0599550000000001E-2</v>
      </c>
      <c r="AL34" s="644">
        <v>-0.25205090000000002</v>
      </c>
    </row>
    <row r="35" spans="1:38" ht="12" customHeight="1" x14ac:dyDescent="0.2">
      <c r="A35" s="545" t="s">
        <v>57</v>
      </c>
      <c r="B35" s="586">
        <v>0.28158301000000002</v>
      </c>
      <c r="C35" s="587">
        <v>0.15365217</v>
      </c>
      <c r="D35" s="588">
        <v>0.32625165</v>
      </c>
      <c r="E35" s="586">
        <v>9.358024999999999E-2</v>
      </c>
      <c r="F35" s="587">
        <v>0.10942498000000001</v>
      </c>
      <c r="G35" s="588">
        <v>9.1458360000000002E-2</v>
      </c>
      <c r="H35" s="586">
        <v>0.24334521000000001</v>
      </c>
      <c r="I35" s="587">
        <v>0.23078165</v>
      </c>
      <c r="J35" s="588">
        <v>0.37570966</v>
      </c>
      <c r="K35" s="586" t="s">
        <v>659</v>
      </c>
      <c r="L35" s="587">
        <v>2.4593783000000004E-4</v>
      </c>
      <c r="M35" s="588">
        <v>5.3222600000000005E-3</v>
      </c>
      <c r="N35" s="586">
        <v>7.621188000000001E-2</v>
      </c>
      <c r="O35" s="587">
        <v>0.15731761</v>
      </c>
      <c r="P35" s="588">
        <v>0.41495376</v>
      </c>
      <c r="Q35" s="586" t="s">
        <v>659</v>
      </c>
      <c r="R35" s="587" t="s">
        <v>659</v>
      </c>
      <c r="S35" s="588" t="s">
        <v>659</v>
      </c>
      <c r="T35" s="586">
        <v>0.32625109000000002</v>
      </c>
      <c r="U35" s="587">
        <v>0.55886747000000003</v>
      </c>
      <c r="V35" s="588">
        <v>0.20135548</v>
      </c>
      <c r="W35" s="586">
        <v>1.1322307699999998</v>
      </c>
      <c r="X35" s="587">
        <v>0.41119952000000004</v>
      </c>
      <c r="Y35" s="588">
        <v>0.25511634</v>
      </c>
      <c r="Z35" s="586">
        <v>0.25807481999999998</v>
      </c>
      <c r="AA35" s="587">
        <v>0.17065369</v>
      </c>
      <c r="AB35" s="588">
        <v>0.25432928999999999</v>
      </c>
      <c r="AD35" s="643">
        <v>0.17259947</v>
      </c>
      <c r="AE35" s="561">
        <v>-1.7966600000000003E-2</v>
      </c>
      <c r="AF35" s="561">
        <v>0.14492801</v>
      </c>
      <c r="AG35" s="561">
        <v>5.0763200000000005E-3</v>
      </c>
      <c r="AH35" s="561">
        <v>0.25763615000000001</v>
      </c>
      <c r="AI35" s="561" t="s">
        <v>659</v>
      </c>
      <c r="AJ35" s="561">
        <v>-0.357512</v>
      </c>
      <c r="AK35" s="561">
        <v>-0.15608320000000001</v>
      </c>
      <c r="AL35" s="644">
        <v>8.3675609999999997E-2</v>
      </c>
    </row>
    <row r="36" spans="1:38" ht="12" customHeight="1" x14ac:dyDescent="0.2">
      <c r="A36" s="545" t="s">
        <v>58</v>
      </c>
      <c r="B36" s="586">
        <v>4.649006</v>
      </c>
      <c r="C36" s="587">
        <v>4.5126728099999998</v>
      </c>
      <c r="D36" s="588">
        <v>2.99189148</v>
      </c>
      <c r="E36" s="586">
        <v>2.7763938700000002</v>
      </c>
      <c r="F36" s="587">
        <v>2.5887886600000001</v>
      </c>
      <c r="G36" s="588">
        <v>2.1070367299999999</v>
      </c>
      <c r="H36" s="586">
        <v>3.2407583599999996</v>
      </c>
      <c r="I36" s="587">
        <v>4.6424782999999996</v>
      </c>
      <c r="J36" s="588">
        <v>4.4253098599999996</v>
      </c>
      <c r="K36" s="586" t="s">
        <v>659</v>
      </c>
      <c r="L36" s="587">
        <v>3.7197877499999996</v>
      </c>
      <c r="M36" s="588">
        <v>3.4272507999999999</v>
      </c>
      <c r="N36" s="586">
        <v>2.55303389</v>
      </c>
      <c r="O36" s="587">
        <v>2.7141916200000002</v>
      </c>
      <c r="P36" s="588">
        <v>2.3390277099999999</v>
      </c>
      <c r="Q36" s="586">
        <v>2.55205568</v>
      </c>
      <c r="R36" s="587">
        <v>3.3635469900000001</v>
      </c>
      <c r="S36" s="588">
        <v>1.9036788700000002</v>
      </c>
      <c r="T36" s="586">
        <v>5.1167327800000004</v>
      </c>
      <c r="U36" s="587">
        <v>7.4328089599999991</v>
      </c>
      <c r="V36" s="588">
        <v>2.57283302</v>
      </c>
      <c r="W36" s="586">
        <v>1.8687346899999999</v>
      </c>
      <c r="X36" s="587">
        <v>1.9808199900000001</v>
      </c>
      <c r="Y36" s="588">
        <v>1.80248166</v>
      </c>
      <c r="Z36" s="586">
        <v>3.4437699299999998</v>
      </c>
      <c r="AA36" s="587">
        <v>3.87707494</v>
      </c>
      <c r="AB36" s="588">
        <v>2.98397896</v>
      </c>
      <c r="AD36" s="643">
        <v>-1.5207813000000001</v>
      </c>
      <c r="AE36" s="561">
        <v>-0.48175190000000001</v>
      </c>
      <c r="AF36" s="561">
        <v>-0.21716840000000001</v>
      </c>
      <c r="AG36" s="561">
        <v>-0.29253689999999999</v>
      </c>
      <c r="AH36" s="561">
        <v>-0.37516389999999999</v>
      </c>
      <c r="AI36" s="561">
        <v>-1.4598681</v>
      </c>
      <c r="AJ36" s="561">
        <v>-4.8599759000000002</v>
      </c>
      <c r="AK36" s="561">
        <v>-0.17833830000000001</v>
      </c>
      <c r="AL36" s="644">
        <v>-0.893096</v>
      </c>
    </row>
    <row r="37" spans="1:38" ht="12" customHeight="1" x14ac:dyDescent="0.2">
      <c r="A37" s="545" t="s">
        <v>59</v>
      </c>
      <c r="B37" s="586">
        <v>11.149679379999998</v>
      </c>
      <c r="C37" s="587">
        <v>11.540377100000001</v>
      </c>
      <c r="D37" s="588">
        <v>11.47700861</v>
      </c>
      <c r="E37" s="586">
        <v>6.3764061100000005</v>
      </c>
      <c r="F37" s="587">
        <v>7.2388324300000004</v>
      </c>
      <c r="G37" s="588">
        <v>5.8543769799999996</v>
      </c>
      <c r="H37" s="586">
        <v>11.648265839999999</v>
      </c>
      <c r="I37" s="587">
        <v>7.6845822300000002</v>
      </c>
      <c r="J37" s="588">
        <v>9.3577139500000008</v>
      </c>
      <c r="K37" s="586" t="s">
        <v>659</v>
      </c>
      <c r="L37" s="587">
        <v>8.9853145999999988</v>
      </c>
      <c r="M37" s="588">
        <v>7.568071680000001</v>
      </c>
      <c r="N37" s="586">
        <v>7.8768954799999999</v>
      </c>
      <c r="O37" s="587">
        <v>8.8146626799999996</v>
      </c>
      <c r="P37" s="588">
        <v>8.3682798300000005</v>
      </c>
      <c r="Q37" s="586">
        <v>13.775034489999999</v>
      </c>
      <c r="R37" s="587">
        <v>15.62188373</v>
      </c>
      <c r="S37" s="588">
        <v>11.92925032</v>
      </c>
      <c r="T37" s="586">
        <v>15.122438880000001</v>
      </c>
      <c r="U37" s="587">
        <v>13.691173409999999</v>
      </c>
      <c r="V37" s="588">
        <v>15.37725477</v>
      </c>
      <c r="W37" s="586">
        <v>14.807407829999999</v>
      </c>
      <c r="X37" s="587">
        <v>13.479594310000001</v>
      </c>
      <c r="Y37" s="588">
        <v>13.472671610000001</v>
      </c>
      <c r="Z37" s="586">
        <v>10.64071642</v>
      </c>
      <c r="AA37" s="587">
        <v>9.552041710000001</v>
      </c>
      <c r="AB37" s="588">
        <v>9.4604740899999999</v>
      </c>
      <c r="AD37" s="643">
        <v>-6.3368500000000008E-2</v>
      </c>
      <c r="AE37" s="561">
        <v>-1.3844555000000001</v>
      </c>
      <c r="AF37" s="561">
        <v>1.67313171</v>
      </c>
      <c r="AG37" s="561">
        <v>-1.4172429</v>
      </c>
      <c r="AH37" s="561">
        <v>-0.44638289999999997</v>
      </c>
      <c r="AI37" s="561">
        <v>-3.6926333999999996</v>
      </c>
      <c r="AJ37" s="561">
        <v>1.6860813499999998</v>
      </c>
      <c r="AK37" s="561">
        <v>-6.9227000000000004E-3</v>
      </c>
      <c r="AL37" s="644">
        <v>-9.1567599999999999E-2</v>
      </c>
    </row>
    <row r="38" spans="1:38" ht="12" customHeight="1" x14ac:dyDescent="0.2">
      <c r="A38" s="545" t="s">
        <v>69</v>
      </c>
      <c r="B38" s="586" t="s">
        <v>659</v>
      </c>
      <c r="C38" s="587" t="s">
        <v>659</v>
      </c>
      <c r="D38" s="588" t="s">
        <v>659</v>
      </c>
      <c r="E38" s="586">
        <v>8.5462937700000001</v>
      </c>
      <c r="F38" s="587">
        <v>8.2842547300000007</v>
      </c>
      <c r="G38" s="588">
        <v>18.261702870000001</v>
      </c>
      <c r="H38" s="586" t="s">
        <v>659</v>
      </c>
      <c r="I38" s="587" t="s">
        <v>659</v>
      </c>
      <c r="J38" s="588">
        <v>12.309695810000001</v>
      </c>
      <c r="K38" s="586" t="s">
        <v>659</v>
      </c>
      <c r="L38" s="587">
        <v>14.03254622</v>
      </c>
      <c r="M38" s="588">
        <v>19.052082630000001</v>
      </c>
      <c r="N38" s="586" t="s">
        <v>659</v>
      </c>
      <c r="O38" s="587">
        <v>4.7281866899999994</v>
      </c>
      <c r="P38" s="588">
        <v>7.5836149600000002</v>
      </c>
      <c r="Q38" s="586">
        <v>4.2459013400000005</v>
      </c>
      <c r="R38" s="587">
        <v>4.8616277600000002</v>
      </c>
      <c r="S38" s="588">
        <v>9.7118849699999998</v>
      </c>
      <c r="T38" s="586">
        <v>5.3501669100000004</v>
      </c>
      <c r="U38" s="587">
        <v>4.3267719000000007</v>
      </c>
      <c r="V38" s="588">
        <v>9.5882350699999996</v>
      </c>
      <c r="W38" s="586">
        <v>1.01599408</v>
      </c>
      <c r="X38" s="587">
        <v>2.6386633900000001</v>
      </c>
      <c r="Y38" s="588">
        <v>7.1211872400000003</v>
      </c>
      <c r="Z38" s="586">
        <v>1.3968820900000001</v>
      </c>
      <c r="AA38" s="587">
        <v>3.5812815999999996</v>
      </c>
      <c r="AB38" s="588">
        <v>9.6761114100000007</v>
      </c>
      <c r="AD38" s="643" t="s">
        <v>659</v>
      </c>
      <c r="AE38" s="561">
        <v>9.9774481399999999</v>
      </c>
      <c r="AF38" s="561" t="s">
        <v>659</v>
      </c>
      <c r="AG38" s="561">
        <v>5.0195364200000006</v>
      </c>
      <c r="AH38" s="561">
        <v>2.85542827</v>
      </c>
      <c r="AI38" s="561">
        <v>4.8502572200000005</v>
      </c>
      <c r="AJ38" s="561">
        <v>5.2614631799999998</v>
      </c>
      <c r="AK38" s="561">
        <v>4.4825238500000006</v>
      </c>
      <c r="AL38" s="644">
        <v>6.0948298100000002</v>
      </c>
    </row>
    <row r="39" spans="1:38" ht="12" customHeight="1" x14ac:dyDescent="0.2">
      <c r="A39" s="545" t="s">
        <v>70</v>
      </c>
      <c r="B39" s="586">
        <v>2.1389956099999998</v>
      </c>
      <c r="C39" s="587">
        <v>1.97479008</v>
      </c>
      <c r="D39" s="588">
        <v>1.8657763199999999</v>
      </c>
      <c r="E39" s="586">
        <v>4.17877163</v>
      </c>
      <c r="F39" s="587">
        <v>5.6506978800000001</v>
      </c>
      <c r="G39" s="588">
        <v>3.7938804999999998</v>
      </c>
      <c r="H39" s="586">
        <v>12.340146649999999</v>
      </c>
      <c r="I39" s="587">
        <v>9.9288450400000006</v>
      </c>
      <c r="J39" s="588" t="s">
        <v>659</v>
      </c>
      <c r="K39" s="586" t="s">
        <v>659</v>
      </c>
      <c r="L39" s="587">
        <v>2.7223656900000002</v>
      </c>
      <c r="M39" s="588">
        <v>2.5993574500000003</v>
      </c>
      <c r="N39" s="586">
        <v>15.99325376</v>
      </c>
      <c r="O39" s="587">
        <v>4.8046637000000008</v>
      </c>
      <c r="P39" s="588">
        <v>5.4334271699999999</v>
      </c>
      <c r="Q39" s="586">
        <v>2.49591012</v>
      </c>
      <c r="R39" s="587">
        <v>2.3678531700000001</v>
      </c>
      <c r="S39" s="588">
        <v>7.43759646</v>
      </c>
      <c r="T39" s="586">
        <v>1.55788232</v>
      </c>
      <c r="U39" s="587">
        <v>3.3598727299999998</v>
      </c>
      <c r="V39" s="588">
        <v>3.0339604199999997</v>
      </c>
      <c r="W39" s="586">
        <v>0.84528282999999993</v>
      </c>
      <c r="X39" s="587">
        <v>1.01765448</v>
      </c>
      <c r="Y39" s="588">
        <v>1.48305248</v>
      </c>
      <c r="Z39" s="586">
        <v>7.8373387299999999</v>
      </c>
      <c r="AA39" s="587">
        <v>4.9083440899999999</v>
      </c>
      <c r="AB39" s="588">
        <v>2.5038647099999998</v>
      </c>
      <c r="AD39" s="643">
        <v>-0.10901380000000001</v>
      </c>
      <c r="AE39" s="561">
        <v>-1.8568174</v>
      </c>
      <c r="AF39" s="561" t="s">
        <v>659</v>
      </c>
      <c r="AG39" s="561">
        <v>-0.1230082</v>
      </c>
      <c r="AH39" s="561">
        <v>0.62876345999999994</v>
      </c>
      <c r="AI39" s="561">
        <v>5.0697432899999999</v>
      </c>
      <c r="AJ39" s="561">
        <v>-0.32591229999999999</v>
      </c>
      <c r="AK39" s="561">
        <v>0.46539800000000003</v>
      </c>
      <c r="AL39" s="644">
        <v>-2.4044794</v>
      </c>
    </row>
    <row r="40" spans="1:38" ht="12" customHeight="1" x14ac:dyDescent="0.2">
      <c r="A40" s="545" t="s">
        <v>60</v>
      </c>
      <c r="B40" s="586" t="s">
        <v>659</v>
      </c>
      <c r="C40" s="587" t="s">
        <v>659</v>
      </c>
      <c r="D40" s="588">
        <v>1.1712306699999999</v>
      </c>
      <c r="E40" s="586">
        <v>1.5246699999999998E-2</v>
      </c>
      <c r="F40" s="587">
        <v>2.6463650000000002E-2</v>
      </c>
      <c r="G40" s="588">
        <v>0.31031668000000001</v>
      </c>
      <c r="H40" s="586">
        <v>0.40807676000000004</v>
      </c>
      <c r="I40" s="587">
        <v>0.23283145</v>
      </c>
      <c r="J40" s="588">
        <v>0.25064460999999999</v>
      </c>
      <c r="K40" s="586" t="s">
        <v>659</v>
      </c>
      <c r="L40" s="587" t="s">
        <v>659</v>
      </c>
      <c r="M40" s="588" t="s">
        <v>659</v>
      </c>
      <c r="N40" s="586" t="s">
        <v>659</v>
      </c>
      <c r="O40" s="587" t="s">
        <v>659</v>
      </c>
      <c r="P40" s="588" t="s">
        <v>659</v>
      </c>
      <c r="Q40" s="586">
        <v>0.27476973999999998</v>
      </c>
      <c r="R40" s="587">
        <v>0.18607928000000001</v>
      </c>
      <c r="S40" s="588">
        <v>0.29196372000000004</v>
      </c>
      <c r="T40" s="586" t="s">
        <v>659</v>
      </c>
      <c r="U40" s="587">
        <v>9.5401970000000003E-2</v>
      </c>
      <c r="V40" s="588">
        <v>4.6395760000000001E-2</v>
      </c>
      <c r="W40" s="586" t="s">
        <v>659</v>
      </c>
      <c r="X40" s="587">
        <v>0.46643305000000002</v>
      </c>
      <c r="Y40" s="588">
        <v>0.73522648000000002</v>
      </c>
      <c r="Z40" s="586">
        <v>0.16088027999999999</v>
      </c>
      <c r="AA40" s="587">
        <v>9.3011750000000004E-2</v>
      </c>
      <c r="AB40" s="588">
        <v>0.48387756000000004</v>
      </c>
      <c r="AD40" s="643" t="s">
        <v>659</v>
      </c>
      <c r="AE40" s="561">
        <v>0.28385303000000001</v>
      </c>
      <c r="AF40" s="561">
        <v>1.781315E-2</v>
      </c>
      <c r="AG40" s="561" t="s">
        <v>659</v>
      </c>
      <c r="AH40" s="561" t="s">
        <v>659</v>
      </c>
      <c r="AI40" s="561">
        <v>0.10588444999999999</v>
      </c>
      <c r="AJ40" s="561">
        <v>-4.90062E-2</v>
      </c>
      <c r="AK40" s="561">
        <v>0.26879343</v>
      </c>
      <c r="AL40" s="644">
        <v>0.39086581000000004</v>
      </c>
    </row>
    <row r="41" spans="1:38" ht="12" customHeight="1" x14ac:dyDescent="0.2">
      <c r="A41" s="545" t="s">
        <v>71</v>
      </c>
      <c r="B41" s="586">
        <v>3.1568587000000004</v>
      </c>
      <c r="C41" s="587">
        <v>3.9135933599999997</v>
      </c>
      <c r="D41" s="588">
        <v>3.9545532199999998</v>
      </c>
      <c r="E41" s="586" t="s">
        <v>659</v>
      </c>
      <c r="F41" s="587" t="s">
        <v>659</v>
      </c>
      <c r="G41" s="588" t="s">
        <v>659</v>
      </c>
      <c r="H41" s="586">
        <v>0.65474114999999999</v>
      </c>
      <c r="I41" s="587">
        <v>1.1954555900000001</v>
      </c>
      <c r="J41" s="588">
        <v>3.00132032</v>
      </c>
      <c r="K41" s="586" t="s">
        <v>659</v>
      </c>
      <c r="L41" s="587">
        <v>4.7863909199999997</v>
      </c>
      <c r="M41" s="588">
        <v>3.7060869300000001</v>
      </c>
      <c r="N41" s="586">
        <v>3.1336138</v>
      </c>
      <c r="O41" s="587">
        <v>2.7075017300000002</v>
      </c>
      <c r="P41" s="588">
        <v>2.3350856100000001</v>
      </c>
      <c r="Q41" s="586">
        <v>2.2718969900000001</v>
      </c>
      <c r="R41" s="587">
        <v>1.91426421</v>
      </c>
      <c r="S41" s="588">
        <v>1.2594205599999999</v>
      </c>
      <c r="T41" s="586">
        <v>4.3127600000000002E-2</v>
      </c>
      <c r="U41" s="587">
        <v>2.30921501</v>
      </c>
      <c r="V41" s="588">
        <v>2.1175785499999997</v>
      </c>
      <c r="W41" s="586">
        <v>2.1655648300000001</v>
      </c>
      <c r="X41" s="587">
        <v>3.1361689800000003</v>
      </c>
      <c r="Y41" s="588">
        <v>2.43235146</v>
      </c>
      <c r="Z41" s="586">
        <v>1.6489038599999999</v>
      </c>
      <c r="AA41" s="587">
        <v>2.4929916199999997</v>
      </c>
      <c r="AB41" s="588">
        <v>2.6126310400000001</v>
      </c>
      <c r="AD41" s="643">
        <v>4.0959860000000001E-2</v>
      </c>
      <c r="AE41" s="561" t="s">
        <v>659</v>
      </c>
      <c r="AF41" s="561">
        <v>1.8058647300000001</v>
      </c>
      <c r="AG41" s="561">
        <v>-1.0803039999999999</v>
      </c>
      <c r="AH41" s="561">
        <v>-0.37241610000000003</v>
      </c>
      <c r="AI41" s="561">
        <v>-0.65484370000000003</v>
      </c>
      <c r="AJ41" s="561">
        <v>-0.19163649999999999</v>
      </c>
      <c r="AK41" s="561">
        <v>-0.70381749999999998</v>
      </c>
      <c r="AL41" s="644">
        <v>0.11963942</v>
      </c>
    </row>
    <row r="42" spans="1:38" ht="12" customHeight="1" x14ac:dyDescent="0.2">
      <c r="A42" s="545" t="s">
        <v>72</v>
      </c>
      <c r="B42" s="586">
        <v>1.2400911400000001</v>
      </c>
      <c r="C42" s="587">
        <v>1.7276851799999999</v>
      </c>
      <c r="D42" s="588">
        <v>1.6001433999999999</v>
      </c>
      <c r="E42" s="586" t="s">
        <v>659</v>
      </c>
      <c r="F42" s="587" t="s">
        <v>659</v>
      </c>
      <c r="G42" s="588" t="s">
        <v>659</v>
      </c>
      <c r="H42" s="586">
        <v>1.7201754699999998</v>
      </c>
      <c r="I42" s="587">
        <v>2.0907970300000001</v>
      </c>
      <c r="J42" s="588">
        <v>1.6193346200000001</v>
      </c>
      <c r="K42" s="586" t="s">
        <v>659</v>
      </c>
      <c r="L42" s="587">
        <v>1.66709043</v>
      </c>
      <c r="M42" s="588">
        <v>1.8593415099999999</v>
      </c>
      <c r="N42" s="586">
        <v>1.45092306</v>
      </c>
      <c r="O42" s="587">
        <v>1.8941022599999999</v>
      </c>
      <c r="P42" s="588">
        <v>2.0658253700000002</v>
      </c>
      <c r="Q42" s="586">
        <v>1.05912136</v>
      </c>
      <c r="R42" s="587">
        <v>0.72938409000000004</v>
      </c>
      <c r="S42" s="588">
        <v>0.66312422000000004</v>
      </c>
      <c r="T42" s="586">
        <v>3.3331173000000001</v>
      </c>
      <c r="U42" s="587">
        <v>0.83848236000000009</v>
      </c>
      <c r="V42" s="588">
        <v>0.48158823000000001</v>
      </c>
      <c r="W42" s="586">
        <v>1.8973128700000002</v>
      </c>
      <c r="X42" s="587">
        <v>2.44346599</v>
      </c>
      <c r="Y42" s="588">
        <v>1.6731845200000002</v>
      </c>
      <c r="Z42" s="586">
        <v>1.3600981300000001</v>
      </c>
      <c r="AA42" s="587">
        <v>1.5759224299999999</v>
      </c>
      <c r="AB42" s="588">
        <v>1.3463207099999999</v>
      </c>
      <c r="AD42" s="643">
        <v>-0.12754179999999998</v>
      </c>
      <c r="AE42" s="561" t="s">
        <v>659</v>
      </c>
      <c r="AF42" s="561">
        <v>-0.47146239999999995</v>
      </c>
      <c r="AG42" s="561">
        <v>0.19225107999999999</v>
      </c>
      <c r="AH42" s="561">
        <v>0.17172310000000002</v>
      </c>
      <c r="AI42" s="561">
        <v>-6.625990000000001E-2</v>
      </c>
      <c r="AJ42" s="561">
        <v>-0.35689409999999999</v>
      </c>
      <c r="AK42" s="561">
        <v>-0.77028149999999995</v>
      </c>
      <c r="AL42" s="644">
        <v>-0.22960169999999999</v>
      </c>
    </row>
    <row r="43" spans="1:38" ht="12" customHeight="1" x14ac:dyDescent="0.2">
      <c r="A43" s="545" t="s">
        <v>26</v>
      </c>
      <c r="B43" s="586">
        <v>1.5676553999999998</v>
      </c>
      <c r="C43" s="587">
        <v>1.7264902799999999</v>
      </c>
      <c r="D43" s="588">
        <v>1.68595494</v>
      </c>
      <c r="E43" s="586">
        <v>0.60046248000000002</v>
      </c>
      <c r="F43" s="587">
        <v>0.69435661999999998</v>
      </c>
      <c r="G43" s="588">
        <v>0.64078713000000009</v>
      </c>
      <c r="H43" s="586">
        <v>0.43799876000000004</v>
      </c>
      <c r="I43" s="587">
        <v>0.48429974999999997</v>
      </c>
      <c r="J43" s="588">
        <v>0.69348240000000005</v>
      </c>
      <c r="K43" s="586" t="s">
        <v>659</v>
      </c>
      <c r="L43" s="587">
        <v>1.80994952</v>
      </c>
      <c r="M43" s="588">
        <v>1.6576642999999998</v>
      </c>
      <c r="N43" s="586">
        <v>3.6074177700000001</v>
      </c>
      <c r="O43" s="587">
        <v>3.4649538100000004</v>
      </c>
      <c r="P43" s="588">
        <v>3.0411477100000002</v>
      </c>
      <c r="Q43" s="586">
        <v>0.60094175999999999</v>
      </c>
      <c r="R43" s="587">
        <v>0.50683843000000006</v>
      </c>
      <c r="S43" s="588">
        <v>0.61349955</v>
      </c>
      <c r="T43" s="586">
        <v>0.28326995999999999</v>
      </c>
      <c r="U43" s="587">
        <v>0.35142928000000001</v>
      </c>
      <c r="V43" s="588">
        <v>0.51170106999999998</v>
      </c>
      <c r="W43" s="586">
        <v>1.5310476</v>
      </c>
      <c r="X43" s="587">
        <v>1.7183036299999999</v>
      </c>
      <c r="Y43" s="588">
        <v>1.26694639</v>
      </c>
      <c r="Z43" s="586">
        <v>1.2070901599999999</v>
      </c>
      <c r="AA43" s="587">
        <v>1.40867543</v>
      </c>
      <c r="AB43" s="588">
        <v>1.3701032199999998</v>
      </c>
      <c r="AD43" s="643">
        <v>-4.0535300000000003E-2</v>
      </c>
      <c r="AE43" s="561">
        <v>-5.3569499999999999E-2</v>
      </c>
      <c r="AF43" s="561">
        <v>0.20918265</v>
      </c>
      <c r="AG43" s="561">
        <v>-0.15228520000000001</v>
      </c>
      <c r="AH43" s="561">
        <v>-0.42380610000000002</v>
      </c>
      <c r="AI43" s="561">
        <v>0.10666112999999999</v>
      </c>
      <c r="AJ43" s="561">
        <v>0.16027179</v>
      </c>
      <c r="AK43" s="561">
        <v>-0.45135720000000001</v>
      </c>
      <c r="AL43" s="644">
        <v>-3.8572200000000001E-2</v>
      </c>
    </row>
    <row r="44" spans="1:38" ht="12" customHeight="1" x14ac:dyDescent="0.2">
      <c r="A44" s="545" t="s">
        <v>61</v>
      </c>
      <c r="B44" s="586" t="s">
        <v>659</v>
      </c>
      <c r="C44" s="587" t="s">
        <v>659</v>
      </c>
      <c r="D44" s="588" t="s">
        <v>659</v>
      </c>
      <c r="E44" s="586" t="s">
        <v>659</v>
      </c>
      <c r="F44" s="587" t="s">
        <v>659</v>
      </c>
      <c r="G44" s="588" t="s">
        <v>659</v>
      </c>
      <c r="H44" s="586">
        <v>2.6664808899999999</v>
      </c>
      <c r="I44" s="587" t="s">
        <v>659</v>
      </c>
      <c r="J44" s="588" t="s">
        <v>659</v>
      </c>
      <c r="K44" s="586" t="s">
        <v>659</v>
      </c>
      <c r="L44" s="587">
        <v>1.4069069000000001</v>
      </c>
      <c r="M44" s="588">
        <v>1.3851977999999998</v>
      </c>
      <c r="N44" s="586">
        <v>1.73564436</v>
      </c>
      <c r="O44" s="587">
        <v>1.7483297200000001</v>
      </c>
      <c r="P44" s="588">
        <v>2.0889239499999999</v>
      </c>
      <c r="Q44" s="586">
        <v>0.19536268999999998</v>
      </c>
      <c r="R44" s="587">
        <v>0.88934910999999994</v>
      </c>
      <c r="S44" s="588">
        <v>2.0908226399999998</v>
      </c>
      <c r="T44" s="586">
        <v>3.9628455299999996</v>
      </c>
      <c r="U44" s="587">
        <v>4.2842849799999998</v>
      </c>
      <c r="V44" s="588">
        <v>3.90173974</v>
      </c>
      <c r="W44" s="586" t="s">
        <v>659</v>
      </c>
      <c r="X44" s="587" t="s">
        <v>659</v>
      </c>
      <c r="Y44" s="588" t="s">
        <v>659</v>
      </c>
      <c r="Z44" s="586">
        <v>1.30758817</v>
      </c>
      <c r="AA44" s="587">
        <v>0.44146501999999999</v>
      </c>
      <c r="AB44" s="588">
        <v>0.55672661999999995</v>
      </c>
      <c r="AD44" s="643" t="s">
        <v>659</v>
      </c>
      <c r="AE44" s="561" t="s">
        <v>659</v>
      </c>
      <c r="AF44" s="561" t="s">
        <v>659</v>
      </c>
      <c r="AG44" s="561">
        <v>-2.1709100000000002E-2</v>
      </c>
      <c r="AH44" s="561">
        <v>0.34059423</v>
      </c>
      <c r="AI44" s="561">
        <v>1.2014735299999999</v>
      </c>
      <c r="AJ44" s="561">
        <v>-0.38254520000000003</v>
      </c>
      <c r="AK44" s="561" t="s">
        <v>659</v>
      </c>
      <c r="AL44" s="644">
        <v>0.11526159999999999</v>
      </c>
    </row>
    <row r="45" spans="1:38" ht="12" customHeight="1" x14ac:dyDescent="0.2">
      <c r="A45" s="546" t="s">
        <v>62</v>
      </c>
      <c r="B45" s="660" t="s">
        <v>659</v>
      </c>
      <c r="C45" s="661" t="s">
        <v>659</v>
      </c>
      <c r="D45" s="662" t="s">
        <v>659</v>
      </c>
      <c r="E45" s="660">
        <v>1.6660048399999998</v>
      </c>
      <c r="F45" s="661">
        <v>1.5522214299999999</v>
      </c>
      <c r="G45" s="662">
        <v>1.63749605</v>
      </c>
      <c r="H45" s="660">
        <v>2.7998829999999999E-2</v>
      </c>
      <c r="I45" s="661">
        <v>2.7904459999999999E-2</v>
      </c>
      <c r="J45" s="662" t="s">
        <v>659</v>
      </c>
      <c r="K45" s="660" t="s">
        <v>659</v>
      </c>
      <c r="L45" s="661">
        <v>6.4618010000000004E-2</v>
      </c>
      <c r="M45" s="662">
        <v>5.3692750000000004E-2</v>
      </c>
      <c r="N45" s="660">
        <v>0.40987584999999999</v>
      </c>
      <c r="O45" s="661">
        <v>0.57673015999999999</v>
      </c>
      <c r="P45" s="662">
        <v>0.39218003999999995</v>
      </c>
      <c r="Q45" s="660">
        <v>0.23274617</v>
      </c>
      <c r="R45" s="661">
        <v>0.22145456999999999</v>
      </c>
      <c r="S45" s="662">
        <v>1.5740895299999997</v>
      </c>
      <c r="T45" s="660">
        <v>3.4787681E-5</v>
      </c>
      <c r="U45" s="661">
        <v>1.669151E-2</v>
      </c>
      <c r="V45" s="662">
        <v>0.47742089999999998</v>
      </c>
      <c r="W45" s="660">
        <v>1.2347692000000001</v>
      </c>
      <c r="X45" s="661">
        <v>1.1279305499999999</v>
      </c>
      <c r="Y45" s="662">
        <v>1.6428429800000002</v>
      </c>
      <c r="Z45" s="660">
        <v>0.3513211</v>
      </c>
      <c r="AA45" s="661">
        <v>0.37780048999999999</v>
      </c>
      <c r="AB45" s="662">
        <v>0.49832428000000001</v>
      </c>
      <c r="AD45" s="653" t="s">
        <v>659</v>
      </c>
      <c r="AE45" s="601">
        <v>8.5274619999999995E-2</v>
      </c>
      <c r="AF45" s="601" t="s">
        <v>659</v>
      </c>
      <c r="AG45" s="601">
        <v>-1.0925300000000001E-2</v>
      </c>
      <c r="AH45" s="601">
        <v>-0.18455009999999999</v>
      </c>
      <c r="AI45" s="601">
        <v>1.3526349599999998</v>
      </c>
      <c r="AJ45" s="601">
        <v>0.46072939000000002</v>
      </c>
      <c r="AK45" s="601">
        <v>0.51491242999999998</v>
      </c>
      <c r="AL45" s="654">
        <v>0.12052378999999999</v>
      </c>
    </row>
  </sheetData>
  <mergeCells count="6">
    <mergeCell ref="A3:A5"/>
    <mergeCell ref="AD3:AL3"/>
    <mergeCell ref="AD5:AL5"/>
    <mergeCell ref="AD26:AL26"/>
    <mergeCell ref="B26:AB26"/>
    <mergeCell ref="B3:AB3"/>
  </mergeCells>
  <conditionalFormatting sqref="B3">
    <cfRule type="expression" dxfId="205" priority="40">
      <formula>(#REF!+1)&lt;=(9*rounds_bucket)</formula>
    </cfRule>
  </conditionalFormatting>
  <conditionalFormatting sqref="B24">
    <cfRule type="expression" dxfId="204" priority="36">
      <formula>(#REF!+1)&lt;=(9*rounds_bucket)</formula>
    </cfRule>
  </conditionalFormatting>
  <conditionalFormatting sqref="C24:D24">
    <cfRule type="expression" dxfId="203" priority="35">
      <formula>(#REF!+1)&lt;=(9*rounds_bucket)</formula>
    </cfRule>
  </conditionalFormatting>
  <conditionalFormatting sqref="E24">
    <cfRule type="expression" dxfId="202" priority="34">
      <formula>(#REF!+1)&lt;=(9*rounds_bucket)</formula>
    </cfRule>
  </conditionalFormatting>
  <conditionalFormatting sqref="F24:G24">
    <cfRule type="expression" dxfId="201" priority="33">
      <formula>(#REF!+1)&lt;=(9*rounds_bucket)</formula>
    </cfRule>
  </conditionalFormatting>
  <conditionalFormatting sqref="H24">
    <cfRule type="expression" dxfId="200" priority="32">
      <formula>(#REF!+1)&lt;=(9*rounds_bucket)</formula>
    </cfRule>
  </conditionalFormatting>
  <conditionalFormatting sqref="I24:J24">
    <cfRule type="expression" dxfId="199" priority="31">
      <formula>(#REF!+1)&lt;=(9*rounds_bucket)</formula>
    </cfRule>
  </conditionalFormatting>
  <conditionalFormatting sqref="K24">
    <cfRule type="expression" dxfId="198" priority="30">
      <formula>(#REF!+1)&lt;=(9*rounds_bucket)</formula>
    </cfRule>
  </conditionalFormatting>
  <conditionalFormatting sqref="L24:M24">
    <cfRule type="expression" dxfId="197" priority="29">
      <formula>(#REF!+1)&lt;=(9*rounds_bucket)</formula>
    </cfRule>
  </conditionalFormatting>
  <conditionalFormatting sqref="N24">
    <cfRule type="expression" dxfId="196" priority="28">
      <formula>(#REF!+1)&lt;=(9*rounds_bucket)</formula>
    </cfRule>
  </conditionalFormatting>
  <conditionalFormatting sqref="O24:P24">
    <cfRule type="expression" dxfId="195" priority="27">
      <formula>(#REF!+1)&lt;=(9*rounds_bucket)</formula>
    </cfRule>
  </conditionalFormatting>
  <conditionalFormatting sqref="Q24">
    <cfRule type="expression" dxfId="194" priority="26">
      <formula>(#REF!+1)&lt;=(9*rounds_bucket)</formula>
    </cfRule>
  </conditionalFormatting>
  <conditionalFormatting sqref="R24:S24">
    <cfRule type="expression" dxfId="193" priority="25">
      <formula>(#REF!+1)&lt;=(9*rounds_bucket)</formula>
    </cfRule>
  </conditionalFormatting>
  <conditionalFormatting sqref="T24">
    <cfRule type="expression" dxfId="192" priority="24">
      <formula>(#REF!+1)&lt;=(9*rounds_bucket)</formula>
    </cfRule>
  </conditionalFormatting>
  <conditionalFormatting sqref="U24:V24">
    <cfRule type="expression" dxfId="191" priority="23">
      <formula>(#REF!+1)&lt;=(9*rounds_bucket)</formula>
    </cfRule>
  </conditionalFormatting>
  <conditionalFormatting sqref="W24">
    <cfRule type="expression" dxfId="190" priority="22">
      <formula>(#REF!+1)&lt;=(9*rounds_bucket)</formula>
    </cfRule>
  </conditionalFormatting>
  <conditionalFormatting sqref="X24:Y24">
    <cfRule type="expression" dxfId="189" priority="21">
      <formula>(#REF!+1)&lt;=(9*rounds_bucket)</formula>
    </cfRule>
  </conditionalFormatting>
  <conditionalFormatting sqref="Z24">
    <cfRule type="expression" dxfId="188" priority="20">
      <formula>(#REF!+1)&lt;=(9*rounds_bucket)</formula>
    </cfRule>
  </conditionalFormatting>
  <conditionalFormatting sqref="AA24:AB24">
    <cfRule type="expression" dxfId="187" priority="19">
      <formula>(#REF!+1)&lt;=(9*rounds_bucket)</formula>
    </cfRule>
  </conditionalFormatting>
  <conditionalFormatting sqref="B45">
    <cfRule type="expression" dxfId="186" priority="18">
      <formula>(B23+1)&lt;=(9*rounds_bucket)</formula>
    </cfRule>
  </conditionalFormatting>
  <conditionalFormatting sqref="C45:D45">
    <cfRule type="expression" dxfId="185" priority="17">
      <formula>(C23+1)&lt;=(9*rounds_bucket)</formula>
    </cfRule>
  </conditionalFormatting>
  <conditionalFormatting sqref="E45">
    <cfRule type="expression" dxfId="184" priority="16">
      <formula>(E23+1)&lt;=(9*rounds_bucket)</formula>
    </cfRule>
  </conditionalFormatting>
  <conditionalFormatting sqref="F45:G45">
    <cfRule type="expression" dxfId="183" priority="15">
      <formula>(F23+1)&lt;=(9*rounds_bucket)</formula>
    </cfRule>
  </conditionalFormatting>
  <conditionalFormatting sqref="H45">
    <cfRule type="expression" dxfId="182" priority="14">
      <formula>(H23+1)&lt;=(9*rounds_bucket)</formula>
    </cfRule>
  </conditionalFormatting>
  <conditionalFormatting sqref="I45:J45">
    <cfRule type="expression" dxfId="181" priority="13">
      <formula>(I23+1)&lt;=(9*rounds_bucket)</formula>
    </cfRule>
  </conditionalFormatting>
  <conditionalFormatting sqref="K45">
    <cfRule type="expression" dxfId="180" priority="12">
      <formula>(K23+1)&lt;=(9*rounds_bucket)</formula>
    </cfRule>
  </conditionalFormatting>
  <conditionalFormatting sqref="L45:M45">
    <cfRule type="expression" dxfId="179" priority="11">
      <formula>(L23+1)&lt;=(9*rounds_bucket)</formula>
    </cfRule>
  </conditionalFormatting>
  <conditionalFormatting sqref="N45">
    <cfRule type="expression" dxfId="178" priority="10">
      <formula>(N23+1)&lt;=(9*rounds_bucket)</formula>
    </cfRule>
  </conditionalFormatting>
  <conditionalFormatting sqref="O45:P45">
    <cfRule type="expression" dxfId="177" priority="9">
      <formula>(O23+1)&lt;=(9*rounds_bucket)</formula>
    </cfRule>
  </conditionalFormatting>
  <conditionalFormatting sqref="Q45">
    <cfRule type="expression" dxfId="176" priority="8">
      <formula>(Q23+1)&lt;=(9*rounds_bucket)</formula>
    </cfRule>
  </conditionalFormatting>
  <conditionalFormatting sqref="R45:S45">
    <cfRule type="expression" dxfId="175" priority="7">
      <formula>(R23+1)&lt;=(9*rounds_bucket)</formula>
    </cfRule>
  </conditionalFormatting>
  <conditionalFormatting sqref="T45">
    <cfRule type="expression" dxfId="174" priority="6">
      <formula>(T23+1)&lt;=(9*rounds_bucket)</formula>
    </cfRule>
  </conditionalFormatting>
  <conditionalFormatting sqref="U45:V45">
    <cfRule type="expression" dxfId="173" priority="5">
      <formula>(U23+1)&lt;=(9*rounds_bucket)</formula>
    </cfRule>
  </conditionalFormatting>
  <conditionalFormatting sqref="W45">
    <cfRule type="expression" dxfId="172" priority="4">
      <formula>(W23+1)&lt;=(9*rounds_bucket)</formula>
    </cfRule>
  </conditionalFormatting>
  <conditionalFormatting sqref="X45:Y45">
    <cfRule type="expression" dxfId="171" priority="3">
      <formula>(X23+1)&lt;=(9*rounds_bucket)</formula>
    </cfRule>
  </conditionalFormatting>
  <conditionalFormatting sqref="Z45">
    <cfRule type="expression" dxfId="170" priority="2">
      <formula>(Z23+1)&lt;=(9*rounds_bucket)</formula>
    </cfRule>
  </conditionalFormatting>
  <conditionalFormatting sqref="AA45:AB45">
    <cfRule type="expression" dxfId="169" priority="1">
      <formula>(AA23+1)&lt;=(9*rounds_bucket)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O35"/>
  <sheetViews>
    <sheetView showGridLines="0" zoomScale="80" zoomScaleNormal="8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9.140625" defaultRowHeight="12" customHeight="1" x14ac:dyDescent="0.2"/>
  <cols>
    <col min="1" max="1" width="18.5703125" style="548" customWidth="1"/>
    <col min="2" max="2" width="27.42578125" style="548" bestFit="1" customWidth="1"/>
    <col min="3" max="3" width="14" style="548" bestFit="1" customWidth="1"/>
    <col min="4" max="4" width="13.7109375" style="548" bestFit="1" customWidth="1"/>
    <col min="5" max="6" width="13.42578125" style="548" bestFit="1" customWidth="1"/>
    <col min="7" max="10" width="13.7109375" style="548" bestFit="1" customWidth="1"/>
    <col min="11" max="11" width="13.42578125" style="548" bestFit="1" customWidth="1"/>
    <col min="12" max="12" width="12.7109375" style="548" bestFit="1" customWidth="1"/>
    <col min="13" max="13" width="13" style="548" bestFit="1" customWidth="1"/>
    <col min="14" max="14" width="13.42578125" style="548" bestFit="1" customWidth="1"/>
    <col min="15" max="15" width="14" style="548" bestFit="1" customWidth="1"/>
    <col min="16" max="16" width="13.7109375" style="548" bestFit="1" customWidth="1"/>
    <col min="17" max="17" width="15.28515625" style="548" bestFit="1" customWidth="1"/>
    <col min="18" max="18" width="14" style="548" bestFit="1" customWidth="1"/>
    <col min="19" max="20" width="12.42578125" style="548" bestFit="1" customWidth="1"/>
    <col min="21" max="21" width="14" style="548" bestFit="1" customWidth="1"/>
    <col min="22" max="23" width="12.42578125" style="548" bestFit="1" customWidth="1"/>
    <col min="24" max="24" width="14" style="548" bestFit="1" customWidth="1"/>
    <col min="25" max="26" width="12.42578125" style="548" bestFit="1" customWidth="1"/>
    <col min="27" max="29" width="16.42578125" style="548" customWidth="1"/>
    <col min="30" max="30" width="4.140625" style="589" customWidth="1"/>
    <col min="31" max="38" width="7.42578125" style="548" customWidth="1"/>
    <col min="39" max="39" width="8.5703125" style="548" bestFit="1" customWidth="1"/>
    <col min="40" max="40" width="25.7109375" style="548" bestFit="1" customWidth="1"/>
    <col min="41" max="41" width="19.7109375" style="548" bestFit="1" customWidth="1"/>
    <col min="42" max="42" width="28.7109375" style="548" bestFit="1" customWidth="1"/>
    <col min="43" max="43" width="26.28515625" style="548" bestFit="1" customWidth="1"/>
    <col min="44" max="16384" width="9.140625" style="548"/>
  </cols>
  <sheetData>
    <row r="1" spans="1:39" ht="12" customHeight="1" x14ac:dyDescent="0.2">
      <c r="A1" s="547" t="s">
        <v>758</v>
      </c>
      <c r="B1" s="547"/>
      <c r="D1" s="547"/>
      <c r="F1" s="547"/>
      <c r="H1" s="547"/>
      <c r="J1" s="547"/>
      <c r="L1" s="547"/>
      <c r="N1" s="547"/>
      <c r="P1" s="547"/>
      <c r="R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3"/>
      <c r="AE1" s="547"/>
    </row>
    <row r="2" spans="1:39" ht="12" customHeight="1" x14ac:dyDescent="0.2">
      <c r="A2" s="547"/>
      <c r="B2" s="547"/>
      <c r="D2" s="547"/>
      <c r="F2" s="547"/>
      <c r="H2" s="547"/>
      <c r="J2" s="547"/>
      <c r="L2" s="547"/>
      <c r="N2" s="547"/>
      <c r="P2" s="547"/>
      <c r="R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3"/>
      <c r="AE2" s="547"/>
    </row>
    <row r="3" spans="1:39" s="549" customFormat="1" ht="15" customHeight="1" x14ac:dyDescent="0.2">
      <c r="A3" s="1139" t="s">
        <v>110</v>
      </c>
      <c r="B3" s="596"/>
      <c r="C3" s="639" t="s">
        <v>659</v>
      </c>
      <c r="D3" s="635" t="s">
        <v>659</v>
      </c>
      <c r="E3" s="635" t="s">
        <v>659</v>
      </c>
      <c r="F3" s="635" t="s">
        <v>659</v>
      </c>
      <c r="G3" s="635" t="s">
        <v>659</v>
      </c>
      <c r="H3" s="635" t="s">
        <v>659</v>
      </c>
      <c r="I3" s="635" t="s">
        <v>659</v>
      </c>
      <c r="J3" s="635" t="s">
        <v>659</v>
      </c>
      <c r="K3" s="635" t="s">
        <v>659</v>
      </c>
      <c r="L3" s="635" t="s">
        <v>659</v>
      </c>
      <c r="M3" s="635" t="s">
        <v>659</v>
      </c>
      <c r="N3" s="635" t="s">
        <v>659</v>
      </c>
      <c r="O3" s="635" t="s">
        <v>33</v>
      </c>
      <c r="P3" s="635" t="s">
        <v>659</v>
      </c>
      <c r="Q3" s="635" t="s">
        <v>659</v>
      </c>
      <c r="R3" s="635" t="s">
        <v>659</v>
      </c>
      <c r="S3" s="635" t="s">
        <v>659</v>
      </c>
      <c r="T3" s="635" t="s">
        <v>659</v>
      </c>
      <c r="U3" s="635" t="s">
        <v>659</v>
      </c>
      <c r="V3" s="635" t="s">
        <v>659</v>
      </c>
      <c r="W3" s="635" t="s">
        <v>659</v>
      </c>
      <c r="X3" s="635" t="s">
        <v>659</v>
      </c>
      <c r="Y3" s="635" t="s">
        <v>659</v>
      </c>
      <c r="Z3" s="635" t="s">
        <v>659</v>
      </c>
      <c r="AA3" s="635" t="s">
        <v>659</v>
      </c>
      <c r="AB3" s="635" t="s">
        <v>659</v>
      </c>
      <c r="AC3" s="636" t="s">
        <v>659</v>
      </c>
      <c r="AD3" s="543"/>
      <c r="AE3" s="1075" t="s">
        <v>388</v>
      </c>
      <c r="AF3" s="1076"/>
      <c r="AG3" s="1076"/>
      <c r="AH3" s="1076"/>
      <c r="AI3" s="1076"/>
      <c r="AJ3" s="1076"/>
      <c r="AK3" s="1076"/>
      <c r="AL3" s="1076"/>
      <c r="AM3" s="1077"/>
    </row>
    <row r="4" spans="1:39" s="553" customFormat="1" ht="12" customHeight="1" x14ac:dyDescent="0.2">
      <c r="A4" s="1140"/>
      <c r="B4" s="559"/>
      <c r="C4" s="637"/>
      <c r="D4" s="635" t="s">
        <v>2</v>
      </c>
      <c r="E4" s="636" t="s">
        <v>659</v>
      </c>
      <c r="F4" s="637" t="s">
        <v>659</v>
      </c>
      <c r="G4" s="635" t="s">
        <v>3</v>
      </c>
      <c r="H4" s="636" t="s">
        <v>659</v>
      </c>
      <c r="I4" s="637" t="s">
        <v>659</v>
      </c>
      <c r="J4" s="635" t="s">
        <v>10</v>
      </c>
      <c r="K4" s="636" t="s">
        <v>659</v>
      </c>
      <c r="L4" s="637" t="s">
        <v>659</v>
      </c>
      <c r="M4" s="635" t="s">
        <v>4</v>
      </c>
      <c r="N4" s="636" t="s">
        <v>659</v>
      </c>
      <c r="O4" s="637" t="s">
        <v>659</v>
      </c>
      <c r="P4" s="635" t="s">
        <v>5</v>
      </c>
      <c r="Q4" s="636" t="s">
        <v>659</v>
      </c>
      <c r="R4" s="637" t="s">
        <v>659</v>
      </c>
      <c r="S4" s="635" t="s">
        <v>6</v>
      </c>
      <c r="T4" s="636" t="s">
        <v>659</v>
      </c>
      <c r="U4" s="637" t="s">
        <v>659</v>
      </c>
      <c r="V4" s="635" t="s">
        <v>7</v>
      </c>
      <c r="W4" s="636" t="s">
        <v>659</v>
      </c>
      <c r="X4" s="637" t="s">
        <v>659</v>
      </c>
      <c r="Y4" s="635" t="s">
        <v>8</v>
      </c>
      <c r="Z4" s="636" t="s">
        <v>659</v>
      </c>
      <c r="AA4" s="637" t="s">
        <v>659</v>
      </c>
      <c r="AB4" s="635" t="s">
        <v>9</v>
      </c>
      <c r="AC4" s="636" t="s">
        <v>659</v>
      </c>
      <c r="AD4" s="543"/>
      <c r="AE4" s="663" t="s">
        <v>2</v>
      </c>
      <c r="AF4" s="664" t="s">
        <v>3</v>
      </c>
      <c r="AG4" s="664" t="s">
        <v>10</v>
      </c>
      <c r="AH4" s="664" t="s">
        <v>4</v>
      </c>
      <c r="AI4" s="664" t="s">
        <v>5</v>
      </c>
      <c r="AJ4" s="664" t="s">
        <v>6</v>
      </c>
      <c r="AK4" s="664" t="s">
        <v>7</v>
      </c>
      <c r="AL4" s="664" t="s">
        <v>8</v>
      </c>
      <c r="AM4" s="665" t="s">
        <v>9</v>
      </c>
    </row>
    <row r="5" spans="1:39" ht="15" customHeight="1" x14ac:dyDescent="0.2">
      <c r="A5" s="1141"/>
      <c r="B5" s="559"/>
      <c r="C5" s="640" t="s">
        <v>11</v>
      </c>
      <c r="D5" s="641" t="s">
        <v>30</v>
      </c>
      <c r="E5" s="642" t="s">
        <v>31</v>
      </c>
      <c r="F5" s="640" t="s">
        <v>11</v>
      </c>
      <c r="G5" s="641" t="s">
        <v>30</v>
      </c>
      <c r="H5" s="642" t="s">
        <v>31</v>
      </c>
      <c r="I5" s="640" t="s">
        <v>11</v>
      </c>
      <c r="J5" s="641" t="s">
        <v>30</v>
      </c>
      <c r="K5" s="642" t="s">
        <v>31</v>
      </c>
      <c r="L5" s="640" t="s">
        <v>11</v>
      </c>
      <c r="M5" s="641" t="s">
        <v>30</v>
      </c>
      <c r="N5" s="642" t="s">
        <v>31</v>
      </c>
      <c r="O5" s="640" t="s">
        <v>11</v>
      </c>
      <c r="P5" s="641" t="s">
        <v>30</v>
      </c>
      <c r="Q5" s="642" t="s">
        <v>31</v>
      </c>
      <c r="R5" s="640" t="s">
        <v>11</v>
      </c>
      <c r="S5" s="641" t="s">
        <v>30</v>
      </c>
      <c r="T5" s="642" t="s">
        <v>31</v>
      </c>
      <c r="U5" s="640" t="s">
        <v>11</v>
      </c>
      <c r="V5" s="641" t="s">
        <v>30</v>
      </c>
      <c r="W5" s="642" t="s">
        <v>31</v>
      </c>
      <c r="X5" s="640" t="s">
        <v>11</v>
      </c>
      <c r="Y5" s="641" t="s">
        <v>30</v>
      </c>
      <c r="Z5" s="642" t="s">
        <v>31</v>
      </c>
      <c r="AA5" s="641" t="s">
        <v>11</v>
      </c>
      <c r="AB5" s="641" t="s">
        <v>30</v>
      </c>
      <c r="AC5" s="642" t="s">
        <v>31</v>
      </c>
      <c r="AD5" s="543"/>
      <c r="AE5" s="1136" t="s">
        <v>660</v>
      </c>
      <c r="AF5" s="1137"/>
      <c r="AG5" s="1137"/>
      <c r="AH5" s="1137"/>
      <c r="AI5" s="1137"/>
      <c r="AJ5" s="1137"/>
      <c r="AK5" s="1137"/>
      <c r="AL5" s="1137"/>
      <c r="AM5" s="1138"/>
    </row>
    <row r="6" spans="1:39" ht="12" customHeight="1" x14ac:dyDescent="0.2">
      <c r="A6" s="1142" t="s">
        <v>103</v>
      </c>
      <c r="B6" s="607" t="s">
        <v>95</v>
      </c>
      <c r="C6" s="562">
        <v>60</v>
      </c>
      <c r="D6" s="559">
        <v>53</v>
      </c>
      <c r="E6" s="563">
        <v>41</v>
      </c>
      <c r="F6" s="562">
        <v>43</v>
      </c>
      <c r="G6" s="559">
        <v>43</v>
      </c>
      <c r="H6" s="563">
        <v>43</v>
      </c>
      <c r="I6" s="562">
        <v>41</v>
      </c>
      <c r="J6" s="559">
        <v>35</v>
      </c>
      <c r="K6" s="563">
        <v>34</v>
      </c>
      <c r="L6" s="562">
        <v>4</v>
      </c>
      <c r="M6" s="559">
        <v>4</v>
      </c>
      <c r="N6" s="563">
        <v>4</v>
      </c>
      <c r="O6" s="562">
        <v>9</v>
      </c>
      <c r="P6" s="559">
        <v>9</v>
      </c>
      <c r="Q6" s="563">
        <v>8</v>
      </c>
      <c r="R6" s="562">
        <v>2</v>
      </c>
      <c r="S6" s="559">
        <v>3</v>
      </c>
      <c r="T6" s="563">
        <v>3</v>
      </c>
      <c r="U6" s="562">
        <v>1</v>
      </c>
      <c r="V6" s="559">
        <v>2</v>
      </c>
      <c r="W6" s="563">
        <v>2</v>
      </c>
      <c r="X6" s="562">
        <v>2</v>
      </c>
      <c r="Y6" s="559">
        <v>2</v>
      </c>
      <c r="Z6" s="563">
        <v>2</v>
      </c>
      <c r="AA6" s="562">
        <v>162</v>
      </c>
      <c r="AB6" s="559">
        <v>151</v>
      </c>
      <c r="AC6" s="563">
        <v>137</v>
      </c>
      <c r="AD6" s="559"/>
      <c r="AE6" s="666">
        <v>-22.641509429999999</v>
      </c>
      <c r="AF6" s="600">
        <v>0</v>
      </c>
      <c r="AG6" s="600">
        <v>-2.8571428569999999</v>
      </c>
      <c r="AH6" s="600">
        <v>0</v>
      </c>
      <c r="AI6" s="600">
        <v>-11.11111111</v>
      </c>
      <c r="AJ6" s="600">
        <v>0</v>
      </c>
      <c r="AK6" s="600">
        <v>0</v>
      </c>
      <c r="AL6" s="600">
        <v>0</v>
      </c>
      <c r="AM6" s="667">
        <v>-9.2715231790000008</v>
      </c>
    </row>
    <row r="7" spans="1:39" ht="12" customHeight="1" x14ac:dyDescent="0.2">
      <c r="A7" s="1134"/>
      <c r="B7" s="668" t="s">
        <v>79</v>
      </c>
      <c r="C7" s="562">
        <v>5741</v>
      </c>
      <c r="D7" s="559">
        <v>4733</v>
      </c>
      <c r="E7" s="563">
        <v>4268</v>
      </c>
      <c r="F7" s="562">
        <v>16320</v>
      </c>
      <c r="G7" s="559">
        <v>15858</v>
      </c>
      <c r="H7" s="563">
        <v>14709</v>
      </c>
      <c r="I7" s="562">
        <v>3648</v>
      </c>
      <c r="J7" s="559">
        <v>3823</v>
      </c>
      <c r="K7" s="563">
        <v>4334</v>
      </c>
      <c r="L7" s="562">
        <v>1282</v>
      </c>
      <c r="M7" s="559">
        <v>1400</v>
      </c>
      <c r="N7" s="563">
        <v>1711</v>
      </c>
      <c r="O7" s="562">
        <v>2727</v>
      </c>
      <c r="P7" s="559">
        <v>2366</v>
      </c>
      <c r="Q7" s="563">
        <v>2131</v>
      </c>
      <c r="R7" s="562">
        <v>375</v>
      </c>
      <c r="S7" s="559">
        <v>227</v>
      </c>
      <c r="T7" s="563">
        <v>29</v>
      </c>
      <c r="U7" s="562">
        <v>110</v>
      </c>
      <c r="V7" s="559">
        <v>83</v>
      </c>
      <c r="W7" s="563">
        <v>72</v>
      </c>
      <c r="X7" s="562">
        <v>152</v>
      </c>
      <c r="Y7" s="559">
        <v>220</v>
      </c>
      <c r="Z7" s="563">
        <v>301</v>
      </c>
      <c r="AA7" s="562">
        <v>30355</v>
      </c>
      <c r="AB7" s="559">
        <v>28710</v>
      </c>
      <c r="AC7" s="563">
        <v>27555</v>
      </c>
      <c r="AD7" s="559"/>
      <c r="AE7" s="643">
        <v>-9.8246355380000008</v>
      </c>
      <c r="AF7" s="561">
        <v>-7.2455542939999997</v>
      </c>
      <c r="AG7" s="561">
        <v>13.366466126000001</v>
      </c>
      <c r="AH7" s="561">
        <v>22.214285713999999</v>
      </c>
      <c r="AI7" s="561">
        <v>-9.932375317</v>
      </c>
      <c r="AJ7" s="561">
        <v>-87.224669599999999</v>
      </c>
      <c r="AK7" s="561">
        <v>-13.253012050000001</v>
      </c>
      <c r="AL7" s="561">
        <v>36.818181817999999</v>
      </c>
      <c r="AM7" s="644">
        <v>-4.0229885059999999</v>
      </c>
    </row>
    <row r="8" spans="1:39" ht="12" customHeight="1" x14ac:dyDescent="0.2">
      <c r="A8" s="1134"/>
      <c r="B8" s="668" t="s">
        <v>104</v>
      </c>
      <c r="C8" s="562">
        <v>52566652.898999996</v>
      </c>
      <c r="D8" s="559">
        <v>44977522.755000003</v>
      </c>
      <c r="E8" s="563">
        <v>41834885.961999997</v>
      </c>
      <c r="F8" s="562">
        <v>251446025.66</v>
      </c>
      <c r="G8" s="559">
        <v>262424770.69</v>
      </c>
      <c r="H8" s="563">
        <v>243045155.71000001</v>
      </c>
      <c r="I8" s="562">
        <v>65411441.854000002</v>
      </c>
      <c r="J8" s="559">
        <v>65765213.118000001</v>
      </c>
      <c r="K8" s="563">
        <v>78524840.533999994</v>
      </c>
      <c r="L8" s="562">
        <v>24717174.629999999</v>
      </c>
      <c r="M8" s="559">
        <v>28068079.140999999</v>
      </c>
      <c r="N8" s="563">
        <v>34952366.710000001</v>
      </c>
      <c r="O8" s="562">
        <v>41247054.770999998</v>
      </c>
      <c r="P8" s="559">
        <v>40311691.755999997</v>
      </c>
      <c r="Q8" s="563">
        <v>38584203.438000001</v>
      </c>
      <c r="R8" s="562">
        <v>6879819.6397000002</v>
      </c>
      <c r="S8" s="559">
        <v>2397093.1030000001</v>
      </c>
      <c r="T8" s="563">
        <v>2343698.4693999998</v>
      </c>
      <c r="U8" s="562">
        <v>2092592.1407000001</v>
      </c>
      <c r="V8" s="559">
        <v>2180228.9583999999</v>
      </c>
      <c r="W8" s="563">
        <v>2106810.2275</v>
      </c>
      <c r="X8" s="562">
        <v>1835977.9478</v>
      </c>
      <c r="Y8" s="559">
        <v>3167976.7837</v>
      </c>
      <c r="Z8" s="563">
        <v>3748158.6721999999</v>
      </c>
      <c r="AA8" s="562">
        <v>446196739.54000002</v>
      </c>
      <c r="AB8" s="559">
        <v>449292576.31</v>
      </c>
      <c r="AC8" s="563">
        <v>445140119.73000002</v>
      </c>
      <c r="AD8" s="559"/>
      <c r="AE8" s="643">
        <v>-6.9871273489999997</v>
      </c>
      <c r="AF8" s="561">
        <v>-7.3848268700000004</v>
      </c>
      <c r="AG8" s="561">
        <v>19.401788286999999</v>
      </c>
      <c r="AH8" s="561">
        <v>24.527106165999999</v>
      </c>
      <c r="AI8" s="561">
        <v>-4.2853282559999997</v>
      </c>
      <c r="AJ8" s="561">
        <v>-2.2274743300000002</v>
      </c>
      <c r="AK8" s="561">
        <v>-3.3674780160000002</v>
      </c>
      <c r="AL8" s="561">
        <v>18.313956447999999</v>
      </c>
      <c r="AM8" s="644">
        <v>-0.92422105300000001</v>
      </c>
    </row>
    <row r="9" spans="1:39" ht="12" customHeight="1" x14ac:dyDescent="0.2">
      <c r="A9" s="1134"/>
      <c r="B9" s="668" t="s">
        <v>82</v>
      </c>
      <c r="C9" s="669">
        <v>11.471520641</v>
      </c>
      <c r="D9" s="670">
        <v>10.698922459</v>
      </c>
      <c r="E9" s="671">
        <v>10.197516401</v>
      </c>
      <c r="F9" s="669">
        <v>21.081985293999999</v>
      </c>
      <c r="G9" s="670">
        <v>21.217429687999999</v>
      </c>
      <c r="H9" s="671">
        <v>20.544360596000001</v>
      </c>
      <c r="I9" s="669">
        <v>16.337445174999999</v>
      </c>
      <c r="J9" s="670">
        <v>15.684279362</v>
      </c>
      <c r="K9" s="671">
        <v>15.449700046</v>
      </c>
      <c r="L9" s="669">
        <v>18.183307331999998</v>
      </c>
      <c r="M9" s="670">
        <v>18.140714286000001</v>
      </c>
      <c r="N9" s="671">
        <v>16.165984804000001</v>
      </c>
      <c r="O9" s="669">
        <v>12.248991566000001</v>
      </c>
      <c r="P9" s="670">
        <v>13.616652578</v>
      </c>
      <c r="Q9" s="671">
        <v>14.587986860999999</v>
      </c>
      <c r="R9" s="669">
        <v>2.9893333332999998</v>
      </c>
      <c r="S9" s="670">
        <v>3.7268722467000002</v>
      </c>
      <c r="T9" s="671">
        <v>2.4827586206999999</v>
      </c>
      <c r="U9" s="669">
        <v>13.818181817999999</v>
      </c>
      <c r="V9" s="670">
        <v>18.21686747</v>
      </c>
      <c r="W9" s="671">
        <v>19.263888889</v>
      </c>
      <c r="X9" s="669">
        <v>9.0657894737000007</v>
      </c>
      <c r="Y9" s="670">
        <v>10.572727273</v>
      </c>
      <c r="Z9" s="671">
        <v>9.7508305647999993</v>
      </c>
      <c r="AA9" s="669">
        <v>17.468225992000001</v>
      </c>
      <c r="AB9" s="670">
        <v>17.741657959000001</v>
      </c>
      <c r="AC9" s="671">
        <v>17.267646525</v>
      </c>
      <c r="AD9" s="559"/>
      <c r="AE9" s="643">
        <v>-4.6865098810000001</v>
      </c>
      <c r="AF9" s="561">
        <v>-3.1722461339999999</v>
      </c>
      <c r="AG9" s="561">
        <v>-1.495633368</v>
      </c>
      <c r="AH9" s="561">
        <v>-10.88562143</v>
      </c>
      <c r="AI9" s="561">
        <v>7.1334292833999999</v>
      </c>
      <c r="AJ9" s="561">
        <v>-33.382245050000002</v>
      </c>
      <c r="AK9" s="561">
        <v>5.7475382128000003</v>
      </c>
      <c r="AL9" s="561">
        <v>-7.7737435829999999</v>
      </c>
      <c r="AM9" s="644">
        <v>-2.6717426010000001</v>
      </c>
    </row>
    <row r="10" spans="1:39" ht="12" customHeight="1" x14ac:dyDescent="0.2">
      <c r="A10" s="1135"/>
      <c r="B10" s="672" t="s">
        <v>105</v>
      </c>
      <c r="C10" s="565">
        <v>9156.3582822999997</v>
      </c>
      <c r="D10" s="566">
        <v>9502.9627624999994</v>
      </c>
      <c r="E10" s="567">
        <v>9801.9882758999993</v>
      </c>
      <c r="F10" s="565">
        <v>15407.231964000001</v>
      </c>
      <c r="G10" s="566">
        <v>16548.415355000001</v>
      </c>
      <c r="H10" s="567">
        <v>16523.567591999999</v>
      </c>
      <c r="I10" s="565">
        <v>17930.768051999999</v>
      </c>
      <c r="J10" s="566">
        <v>17202.514547999999</v>
      </c>
      <c r="K10" s="567">
        <v>18118.329611000001</v>
      </c>
      <c r="L10" s="565">
        <v>19280.167418000001</v>
      </c>
      <c r="M10" s="566">
        <v>20048.627958000001</v>
      </c>
      <c r="N10" s="567">
        <v>20428.034313</v>
      </c>
      <c r="O10" s="565">
        <v>15125.432626</v>
      </c>
      <c r="P10" s="566">
        <v>17037.908603</v>
      </c>
      <c r="Q10" s="567">
        <v>18106.148961999999</v>
      </c>
      <c r="R10" s="565">
        <v>18346.185706</v>
      </c>
      <c r="S10" s="566">
        <v>10559.881511</v>
      </c>
      <c r="T10" s="567">
        <v>80817.188601999995</v>
      </c>
      <c r="U10" s="565">
        <v>19023.564915999999</v>
      </c>
      <c r="V10" s="566">
        <v>26267.818776</v>
      </c>
      <c r="W10" s="567">
        <v>29261.25316</v>
      </c>
      <c r="X10" s="565">
        <v>12078.802288000001</v>
      </c>
      <c r="Y10" s="566">
        <v>14399.894472</v>
      </c>
      <c r="Z10" s="567">
        <v>12452.354393</v>
      </c>
      <c r="AA10" s="565">
        <v>14699.283133999999</v>
      </c>
      <c r="AB10" s="566">
        <v>15649.340867999999</v>
      </c>
      <c r="AC10" s="567">
        <v>16154.604235999999</v>
      </c>
      <c r="AD10" s="559"/>
      <c r="AE10" s="653">
        <v>3.1466556368999998</v>
      </c>
      <c r="AF10" s="601">
        <v>-0.150151914</v>
      </c>
      <c r="AG10" s="601">
        <v>5.3237278776999997</v>
      </c>
      <c r="AH10" s="601">
        <v>1.8924305274</v>
      </c>
      <c r="AI10" s="601">
        <v>6.2697857090999998</v>
      </c>
      <c r="AJ10" s="601">
        <v>665.32287335000001</v>
      </c>
      <c r="AK10" s="601">
        <v>11.395823954000001</v>
      </c>
      <c r="AL10" s="601">
        <v>-13.524682990000001</v>
      </c>
      <c r="AM10" s="654">
        <v>3.2286559086</v>
      </c>
    </row>
    <row r="11" spans="1:39" ht="12" customHeight="1" x14ac:dyDescent="0.2">
      <c r="A11" s="1142" t="s">
        <v>106</v>
      </c>
      <c r="B11" s="607" t="s">
        <v>95</v>
      </c>
      <c r="C11" s="562">
        <v>88</v>
      </c>
      <c r="D11" s="559">
        <v>84</v>
      </c>
      <c r="E11" s="563">
        <v>88</v>
      </c>
      <c r="F11" s="562">
        <v>16</v>
      </c>
      <c r="G11" s="559">
        <v>20</v>
      </c>
      <c r="H11" s="563">
        <v>15</v>
      </c>
      <c r="I11" s="562">
        <v>122</v>
      </c>
      <c r="J11" s="559">
        <v>108</v>
      </c>
      <c r="K11" s="563">
        <v>93</v>
      </c>
      <c r="L11" s="562">
        <v>14</v>
      </c>
      <c r="M11" s="559">
        <v>12</v>
      </c>
      <c r="N11" s="563">
        <v>11</v>
      </c>
      <c r="O11" s="562">
        <v>34</v>
      </c>
      <c r="P11" s="559">
        <v>34</v>
      </c>
      <c r="Q11" s="563">
        <v>34</v>
      </c>
      <c r="R11" s="562">
        <v>4</v>
      </c>
      <c r="S11" s="559">
        <v>4</v>
      </c>
      <c r="T11" s="563">
        <v>4</v>
      </c>
      <c r="U11" s="562">
        <v>4</v>
      </c>
      <c r="V11" s="559">
        <v>4</v>
      </c>
      <c r="W11" s="563">
        <v>5</v>
      </c>
      <c r="X11" s="562">
        <v>2</v>
      </c>
      <c r="Y11" s="559">
        <v>2</v>
      </c>
      <c r="Z11" s="563">
        <v>2</v>
      </c>
      <c r="AA11" s="562">
        <v>284</v>
      </c>
      <c r="AB11" s="559">
        <v>268</v>
      </c>
      <c r="AC11" s="563">
        <v>252</v>
      </c>
      <c r="AD11" s="559"/>
      <c r="AE11" s="666">
        <v>4.7619047619000003</v>
      </c>
      <c r="AF11" s="600">
        <v>-25</v>
      </c>
      <c r="AG11" s="600">
        <v>-13.88888889</v>
      </c>
      <c r="AH11" s="600">
        <v>-8.3333333330000006</v>
      </c>
      <c r="AI11" s="600">
        <v>0</v>
      </c>
      <c r="AJ11" s="600">
        <v>0</v>
      </c>
      <c r="AK11" s="600">
        <v>25</v>
      </c>
      <c r="AL11" s="600">
        <v>0</v>
      </c>
      <c r="AM11" s="667">
        <v>-5.9701492539999998</v>
      </c>
    </row>
    <row r="12" spans="1:39" ht="12" customHeight="1" x14ac:dyDescent="0.2">
      <c r="A12" s="1134"/>
      <c r="B12" s="668" t="s">
        <v>79</v>
      </c>
      <c r="C12" s="562">
        <v>8399</v>
      </c>
      <c r="D12" s="559">
        <v>9843</v>
      </c>
      <c r="E12" s="563">
        <v>9828</v>
      </c>
      <c r="F12" s="562">
        <v>156</v>
      </c>
      <c r="G12" s="559">
        <v>130</v>
      </c>
      <c r="H12" s="563">
        <v>558</v>
      </c>
      <c r="I12" s="562">
        <v>6160</v>
      </c>
      <c r="J12" s="559">
        <v>6298</v>
      </c>
      <c r="K12" s="563">
        <v>6020</v>
      </c>
      <c r="L12" s="562">
        <v>2043</v>
      </c>
      <c r="M12" s="559">
        <v>1890</v>
      </c>
      <c r="N12" s="563">
        <v>1899</v>
      </c>
      <c r="O12" s="562">
        <v>1182</v>
      </c>
      <c r="P12" s="559">
        <v>1279</v>
      </c>
      <c r="Q12" s="563">
        <v>1639</v>
      </c>
      <c r="R12" s="562">
        <v>331</v>
      </c>
      <c r="S12" s="559">
        <v>461</v>
      </c>
      <c r="T12" s="563">
        <v>960</v>
      </c>
      <c r="U12" s="562">
        <v>140</v>
      </c>
      <c r="V12" s="559">
        <v>126</v>
      </c>
      <c r="W12" s="563">
        <v>205</v>
      </c>
      <c r="X12" s="562">
        <v>578</v>
      </c>
      <c r="Y12" s="559">
        <v>759</v>
      </c>
      <c r="Z12" s="563">
        <v>1016</v>
      </c>
      <c r="AA12" s="562">
        <v>18989</v>
      </c>
      <c r="AB12" s="559">
        <v>20786</v>
      </c>
      <c r="AC12" s="563">
        <v>22125</v>
      </c>
      <c r="AD12" s="559"/>
      <c r="AE12" s="643">
        <v>-0.15239256300000001</v>
      </c>
      <c r="AF12" s="561">
        <v>329.23076923000002</v>
      </c>
      <c r="AG12" s="561">
        <v>-4.4140997139999998</v>
      </c>
      <c r="AH12" s="561">
        <v>0.47619047619999999</v>
      </c>
      <c r="AI12" s="561">
        <v>28.146989835999999</v>
      </c>
      <c r="AJ12" s="561">
        <v>108.24295011</v>
      </c>
      <c r="AK12" s="561">
        <v>62.698412697999998</v>
      </c>
      <c r="AL12" s="561">
        <v>33.860342555999999</v>
      </c>
      <c r="AM12" s="644">
        <v>6.4418358510999996</v>
      </c>
    </row>
    <row r="13" spans="1:39" ht="12" customHeight="1" x14ac:dyDescent="0.2">
      <c r="A13" s="1134"/>
      <c r="B13" s="668" t="s">
        <v>104</v>
      </c>
      <c r="C13" s="562">
        <v>80116253.268999994</v>
      </c>
      <c r="D13" s="559">
        <v>104646910.22</v>
      </c>
      <c r="E13" s="563">
        <v>119847254.78</v>
      </c>
      <c r="F13" s="562">
        <v>5848597.8996000001</v>
      </c>
      <c r="G13" s="559">
        <v>5258294.2258000001</v>
      </c>
      <c r="H13" s="563">
        <v>4775937.0723999999</v>
      </c>
      <c r="I13" s="562">
        <v>107656438</v>
      </c>
      <c r="J13" s="559">
        <v>116099294.23</v>
      </c>
      <c r="K13" s="563">
        <v>123230911</v>
      </c>
      <c r="L13" s="562">
        <v>35080009.219999999</v>
      </c>
      <c r="M13" s="559">
        <v>29247593.989999998</v>
      </c>
      <c r="N13" s="563">
        <v>29022033.147999998</v>
      </c>
      <c r="O13" s="562">
        <v>22221369.829999998</v>
      </c>
      <c r="P13" s="559">
        <v>23192566.958000001</v>
      </c>
      <c r="Q13" s="563">
        <v>36653259.596000001</v>
      </c>
      <c r="R13" s="562">
        <v>5308662.9842999997</v>
      </c>
      <c r="S13" s="559">
        <v>7037284.682</v>
      </c>
      <c r="T13" s="563">
        <v>11013396.789999999</v>
      </c>
      <c r="U13" s="562">
        <v>7395187.9583999999</v>
      </c>
      <c r="V13" s="559">
        <v>5653425.0610999996</v>
      </c>
      <c r="W13" s="563">
        <v>9271228.6565000005</v>
      </c>
      <c r="X13" s="562">
        <v>19165546.171999998</v>
      </c>
      <c r="Y13" s="559">
        <v>20428370.239999998</v>
      </c>
      <c r="Z13" s="563">
        <v>21183678.839000002</v>
      </c>
      <c r="AA13" s="562">
        <v>282792065.32999998</v>
      </c>
      <c r="AB13" s="559">
        <v>311563739.62</v>
      </c>
      <c r="AC13" s="563">
        <v>354997699.88</v>
      </c>
      <c r="AD13" s="559"/>
      <c r="AE13" s="643">
        <v>14.525363930999999</v>
      </c>
      <c r="AF13" s="561">
        <v>-9.1732628999999992</v>
      </c>
      <c r="AG13" s="561">
        <v>6.1426874380000003</v>
      </c>
      <c r="AH13" s="561">
        <v>-0.77121161500000002</v>
      </c>
      <c r="AI13" s="561">
        <v>58.038821929999997</v>
      </c>
      <c r="AJ13" s="561">
        <v>56.500657400000001</v>
      </c>
      <c r="AK13" s="561">
        <v>63.993129056999997</v>
      </c>
      <c r="AL13" s="561">
        <v>3.6973512334</v>
      </c>
      <c r="AM13" s="644">
        <v>13.940633886000001</v>
      </c>
    </row>
    <row r="14" spans="1:39" ht="12" customHeight="1" x14ac:dyDescent="0.2">
      <c r="A14" s="1134"/>
      <c r="B14" s="668" t="s">
        <v>82</v>
      </c>
      <c r="C14" s="669">
        <v>11.94689844</v>
      </c>
      <c r="D14" s="670">
        <v>12.249212637999999</v>
      </c>
      <c r="E14" s="671">
        <v>13.320207570000001</v>
      </c>
      <c r="F14" s="669">
        <v>41.416666667000001</v>
      </c>
      <c r="G14" s="670">
        <v>55.523076922999998</v>
      </c>
      <c r="H14" s="671">
        <v>10.062724014</v>
      </c>
      <c r="I14" s="669">
        <v>14.714610390000001</v>
      </c>
      <c r="J14" s="670">
        <v>16.498412194</v>
      </c>
      <c r="K14" s="671">
        <v>17.293687708</v>
      </c>
      <c r="L14" s="669">
        <v>16.024473813</v>
      </c>
      <c r="M14" s="670">
        <v>14.260846560999999</v>
      </c>
      <c r="N14" s="671">
        <v>12.724065297999999</v>
      </c>
      <c r="O14" s="669">
        <v>16.384940778000001</v>
      </c>
      <c r="P14" s="670">
        <v>15.513682565</v>
      </c>
      <c r="Q14" s="671">
        <v>17.033557046999999</v>
      </c>
      <c r="R14" s="669">
        <v>17.362537763999999</v>
      </c>
      <c r="S14" s="670">
        <v>15.629067245</v>
      </c>
      <c r="T14" s="671">
        <v>11.025</v>
      </c>
      <c r="U14" s="669">
        <v>31.964285713999999</v>
      </c>
      <c r="V14" s="670">
        <v>31.468253967999999</v>
      </c>
      <c r="W14" s="671">
        <v>26.843902439000001</v>
      </c>
      <c r="X14" s="669">
        <v>25.138408303999999</v>
      </c>
      <c r="Y14" s="670">
        <v>21.044795784000002</v>
      </c>
      <c r="Z14" s="671">
        <v>16.576771654000002</v>
      </c>
      <c r="AA14" s="669">
        <v>14.445310443</v>
      </c>
      <c r="AB14" s="670">
        <v>14.703742904</v>
      </c>
      <c r="AC14" s="671">
        <v>14.718372881000001</v>
      </c>
      <c r="AD14" s="559"/>
      <c r="AE14" s="643">
        <v>8.7433777452000001</v>
      </c>
      <c r="AF14" s="561">
        <v>-81.876501500000003</v>
      </c>
      <c r="AG14" s="561">
        <v>4.8203154577999996</v>
      </c>
      <c r="AH14" s="561">
        <v>-10.776227459999999</v>
      </c>
      <c r="AI14" s="561">
        <v>9.7969935645999993</v>
      </c>
      <c r="AJ14" s="561">
        <v>-29.45836225</v>
      </c>
      <c r="AK14" s="561">
        <v>-14.695291109999999</v>
      </c>
      <c r="AL14" s="561">
        <v>-21.23101681</v>
      </c>
      <c r="AM14" s="644">
        <v>9.9498322099999995E-2</v>
      </c>
    </row>
    <row r="15" spans="1:39" ht="12" customHeight="1" x14ac:dyDescent="0.2">
      <c r="A15" s="1135"/>
      <c r="B15" s="672" t="s">
        <v>105</v>
      </c>
      <c r="C15" s="565">
        <v>9538.7847683</v>
      </c>
      <c r="D15" s="566">
        <v>10631.607255999999</v>
      </c>
      <c r="E15" s="567">
        <v>12194.470368</v>
      </c>
      <c r="F15" s="565">
        <v>37491.012176999997</v>
      </c>
      <c r="G15" s="566">
        <v>40448.417121999999</v>
      </c>
      <c r="H15" s="567">
        <v>8559.0270115000003</v>
      </c>
      <c r="I15" s="565">
        <v>17476.694479999998</v>
      </c>
      <c r="J15" s="566">
        <v>18434.311565</v>
      </c>
      <c r="K15" s="567">
        <v>20470.250995999999</v>
      </c>
      <c r="L15" s="565">
        <v>17170.831728000001</v>
      </c>
      <c r="M15" s="566">
        <v>15474.917455000001</v>
      </c>
      <c r="N15" s="567">
        <v>15282.797866000001</v>
      </c>
      <c r="O15" s="565">
        <v>18799.805271000001</v>
      </c>
      <c r="P15" s="566">
        <v>18133.359623</v>
      </c>
      <c r="Q15" s="567">
        <v>22363.184623000001</v>
      </c>
      <c r="R15" s="565">
        <v>16038.25675</v>
      </c>
      <c r="S15" s="566">
        <v>15265.259614000001</v>
      </c>
      <c r="T15" s="567">
        <v>11472.288323000001</v>
      </c>
      <c r="U15" s="565">
        <v>52822.771131000001</v>
      </c>
      <c r="V15" s="566">
        <v>44868.452866</v>
      </c>
      <c r="W15" s="567">
        <v>45225.505641999996</v>
      </c>
      <c r="X15" s="565">
        <v>33158.384380000003</v>
      </c>
      <c r="Y15" s="566">
        <v>26914.848801</v>
      </c>
      <c r="Z15" s="567">
        <v>20850.077597</v>
      </c>
      <c r="AA15" s="565">
        <v>14892.414837</v>
      </c>
      <c r="AB15" s="566">
        <v>14989.11477</v>
      </c>
      <c r="AC15" s="567">
        <v>16045.093779999999</v>
      </c>
      <c r="AD15" s="559"/>
      <c r="AE15" s="653">
        <v>14.700158442999999</v>
      </c>
      <c r="AF15" s="601">
        <v>-78.839649059999999</v>
      </c>
      <c r="AG15" s="601">
        <v>11.044293270000001</v>
      </c>
      <c r="AH15" s="601">
        <v>-1.2414902329999999</v>
      </c>
      <c r="AI15" s="601">
        <v>23.326206984999999</v>
      </c>
      <c r="AJ15" s="601">
        <v>-24.847080139999999</v>
      </c>
      <c r="AK15" s="601">
        <v>0.79577688390000001</v>
      </c>
      <c r="AL15" s="601">
        <v>-22.533179539999999</v>
      </c>
      <c r="AM15" s="654">
        <v>7.0449724722999996</v>
      </c>
    </row>
    <row r="16" spans="1:39" ht="12" customHeight="1" x14ac:dyDescent="0.2">
      <c r="A16" s="1142" t="s">
        <v>107</v>
      </c>
      <c r="B16" s="607" t="s">
        <v>95</v>
      </c>
      <c r="C16" s="562">
        <v>89</v>
      </c>
      <c r="D16" s="559">
        <v>83</v>
      </c>
      <c r="E16" s="563">
        <v>76</v>
      </c>
      <c r="F16" s="562">
        <v>30</v>
      </c>
      <c r="G16" s="559">
        <v>32</v>
      </c>
      <c r="H16" s="563">
        <v>33</v>
      </c>
      <c r="I16" s="562">
        <v>107</v>
      </c>
      <c r="J16" s="559">
        <v>95</v>
      </c>
      <c r="K16" s="563">
        <v>85</v>
      </c>
      <c r="L16" s="562">
        <v>11</v>
      </c>
      <c r="M16" s="559">
        <v>11</v>
      </c>
      <c r="N16" s="563">
        <v>12</v>
      </c>
      <c r="O16" s="562">
        <v>32</v>
      </c>
      <c r="P16" s="559">
        <v>32</v>
      </c>
      <c r="Q16" s="563">
        <v>28</v>
      </c>
      <c r="R16" s="562">
        <v>4</v>
      </c>
      <c r="S16" s="559">
        <v>4</v>
      </c>
      <c r="T16" s="563">
        <v>4</v>
      </c>
      <c r="U16" s="562">
        <v>4</v>
      </c>
      <c r="V16" s="559">
        <v>4</v>
      </c>
      <c r="W16" s="563">
        <v>4</v>
      </c>
      <c r="X16" s="562">
        <v>2</v>
      </c>
      <c r="Y16" s="559">
        <v>2</v>
      </c>
      <c r="Z16" s="563">
        <v>2</v>
      </c>
      <c r="AA16" s="562">
        <v>279</v>
      </c>
      <c r="AB16" s="559">
        <v>263</v>
      </c>
      <c r="AC16" s="563">
        <v>244</v>
      </c>
      <c r="AD16" s="559"/>
      <c r="AE16" s="666">
        <v>-8.4337349400000008</v>
      </c>
      <c r="AF16" s="600">
        <v>3.125</v>
      </c>
      <c r="AG16" s="600">
        <v>-10.52631579</v>
      </c>
      <c r="AH16" s="600">
        <v>9.0909090909000003</v>
      </c>
      <c r="AI16" s="600">
        <v>-12.5</v>
      </c>
      <c r="AJ16" s="600">
        <v>0</v>
      </c>
      <c r="AK16" s="600">
        <v>0</v>
      </c>
      <c r="AL16" s="600">
        <v>0</v>
      </c>
      <c r="AM16" s="667">
        <v>-7.2243346009999998</v>
      </c>
    </row>
    <row r="17" spans="1:41" ht="12" customHeight="1" x14ac:dyDescent="0.2">
      <c r="A17" s="1134"/>
      <c r="B17" s="668" t="s">
        <v>79</v>
      </c>
      <c r="C17" s="562">
        <v>10660</v>
      </c>
      <c r="D17" s="559">
        <v>11510</v>
      </c>
      <c r="E17" s="563">
        <v>12104</v>
      </c>
      <c r="F17" s="562">
        <v>6315</v>
      </c>
      <c r="G17" s="559">
        <v>6145</v>
      </c>
      <c r="H17" s="563">
        <v>6366</v>
      </c>
      <c r="I17" s="562">
        <v>7871</v>
      </c>
      <c r="J17" s="559">
        <v>8028</v>
      </c>
      <c r="K17" s="563">
        <v>8156</v>
      </c>
      <c r="L17" s="562">
        <v>1516</v>
      </c>
      <c r="M17" s="559">
        <v>1560</v>
      </c>
      <c r="N17" s="563">
        <v>1599</v>
      </c>
      <c r="O17" s="562">
        <v>1161</v>
      </c>
      <c r="P17" s="559">
        <v>1417</v>
      </c>
      <c r="Q17" s="563">
        <v>1640</v>
      </c>
      <c r="R17" s="562">
        <v>493</v>
      </c>
      <c r="S17" s="559">
        <v>601</v>
      </c>
      <c r="T17" s="563">
        <v>649</v>
      </c>
      <c r="U17" s="562">
        <v>317</v>
      </c>
      <c r="V17" s="559">
        <v>302</v>
      </c>
      <c r="W17" s="563">
        <v>368</v>
      </c>
      <c r="X17" s="562">
        <v>532</v>
      </c>
      <c r="Y17" s="559">
        <v>618</v>
      </c>
      <c r="Z17" s="563">
        <v>790</v>
      </c>
      <c r="AA17" s="562">
        <v>28865</v>
      </c>
      <c r="AB17" s="559">
        <v>30181</v>
      </c>
      <c r="AC17" s="563">
        <v>31672</v>
      </c>
      <c r="AD17" s="559"/>
      <c r="AE17" s="643">
        <v>5.1607298002000004</v>
      </c>
      <c r="AF17" s="561">
        <v>3.5964198535</v>
      </c>
      <c r="AG17" s="561">
        <v>1.5944195316000001</v>
      </c>
      <c r="AH17" s="561">
        <v>2.5</v>
      </c>
      <c r="AI17" s="561">
        <v>15.737473536</v>
      </c>
      <c r="AJ17" s="561">
        <v>7.9866888519000003</v>
      </c>
      <c r="AK17" s="561">
        <v>21.854304635999998</v>
      </c>
      <c r="AL17" s="561">
        <v>27.831715209999999</v>
      </c>
      <c r="AM17" s="644">
        <v>4.9401941619</v>
      </c>
    </row>
    <row r="18" spans="1:41" ht="12" customHeight="1" x14ac:dyDescent="0.2">
      <c r="A18" s="1134"/>
      <c r="B18" s="668" t="s">
        <v>104</v>
      </c>
      <c r="C18" s="562">
        <v>116175785.16</v>
      </c>
      <c r="D18" s="559">
        <v>127318837.67</v>
      </c>
      <c r="E18" s="563">
        <v>129439152.31999999</v>
      </c>
      <c r="F18" s="562">
        <v>65567765.344999999</v>
      </c>
      <c r="G18" s="559">
        <v>64133556.612000003</v>
      </c>
      <c r="H18" s="563">
        <v>72322970.194999993</v>
      </c>
      <c r="I18" s="562">
        <v>78838319.467999995</v>
      </c>
      <c r="J18" s="559">
        <v>81526115.601999998</v>
      </c>
      <c r="K18" s="563">
        <v>83996908.265000001</v>
      </c>
      <c r="L18" s="562">
        <v>20774362.309999999</v>
      </c>
      <c r="M18" s="559">
        <v>19843813.511999998</v>
      </c>
      <c r="N18" s="563">
        <v>23743498.754000001</v>
      </c>
      <c r="O18" s="562">
        <v>13353342.603</v>
      </c>
      <c r="P18" s="559">
        <v>15610853.870999999</v>
      </c>
      <c r="Q18" s="563">
        <v>14972892.32</v>
      </c>
      <c r="R18" s="562">
        <v>5322753.6353000002</v>
      </c>
      <c r="S18" s="559">
        <v>7004770.0239000004</v>
      </c>
      <c r="T18" s="563">
        <v>10190151.881999999</v>
      </c>
      <c r="U18" s="562">
        <v>7468235.3798000002</v>
      </c>
      <c r="V18" s="559">
        <v>5536736.8816999998</v>
      </c>
      <c r="W18" s="563">
        <v>7456281.8879000004</v>
      </c>
      <c r="X18" s="562">
        <v>9935547.0058999993</v>
      </c>
      <c r="Y18" s="559">
        <v>3482234.0284000002</v>
      </c>
      <c r="Z18" s="563">
        <v>13100910.511</v>
      </c>
      <c r="AA18" s="562">
        <v>317436110.91000003</v>
      </c>
      <c r="AB18" s="559">
        <v>324456918.19999999</v>
      </c>
      <c r="AC18" s="563">
        <v>355222766.13999999</v>
      </c>
      <c r="AD18" s="657"/>
      <c r="AE18" s="643">
        <v>1.6653581612999999</v>
      </c>
      <c r="AF18" s="561">
        <v>12.769311441999999</v>
      </c>
      <c r="AG18" s="561">
        <v>3.0306762988</v>
      </c>
      <c r="AH18" s="561">
        <v>19.651894228</v>
      </c>
      <c r="AI18" s="561">
        <v>-4.0866537879999996</v>
      </c>
      <c r="AJ18" s="561">
        <v>45.474467365999999</v>
      </c>
      <c r="AK18" s="561">
        <v>34.669247378000001</v>
      </c>
      <c r="AL18" s="561">
        <v>276.22142578</v>
      </c>
      <c r="AM18" s="644">
        <v>9.4822598044999999</v>
      </c>
    </row>
    <row r="19" spans="1:41" ht="12" customHeight="1" x14ac:dyDescent="0.2">
      <c r="A19" s="1134"/>
      <c r="B19" s="668" t="s">
        <v>82</v>
      </c>
      <c r="C19" s="669">
        <v>10.344465291000001</v>
      </c>
      <c r="D19" s="670">
        <v>10.023631625</v>
      </c>
      <c r="E19" s="671">
        <v>9.7156311963000004</v>
      </c>
      <c r="F19" s="669">
        <v>11.361836896</v>
      </c>
      <c r="G19" s="670">
        <v>11.161269324999999</v>
      </c>
      <c r="H19" s="671">
        <v>11.06754634</v>
      </c>
      <c r="I19" s="669">
        <v>8.0956676407000003</v>
      </c>
      <c r="J19" s="670">
        <v>7.7212257099999997</v>
      </c>
      <c r="K19" s="671">
        <v>7.5278322707000003</v>
      </c>
      <c r="L19" s="669">
        <v>9.7216358838999994</v>
      </c>
      <c r="M19" s="670">
        <v>9.6051282050999998</v>
      </c>
      <c r="N19" s="671">
        <v>9.1644777986000001</v>
      </c>
      <c r="O19" s="669">
        <v>8.9982773471000002</v>
      </c>
      <c r="P19" s="670">
        <v>8.0910374029999996</v>
      </c>
      <c r="Q19" s="671">
        <v>7.1335365853999999</v>
      </c>
      <c r="R19" s="669">
        <v>7.2089249493000001</v>
      </c>
      <c r="S19" s="670">
        <v>6.3494176373000002</v>
      </c>
      <c r="T19" s="671">
        <v>7.4776579352999999</v>
      </c>
      <c r="U19" s="669">
        <v>11.182965299999999</v>
      </c>
      <c r="V19" s="670">
        <v>10.079470198999999</v>
      </c>
      <c r="W19" s="671">
        <v>11.369565217</v>
      </c>
      <c r="X19" s="669">
        <v>10.62406015</v>
      </c>
      <c r="Y19" s="670">
        <v>10.341423947999999</v>
      </c>
      <c r="Z19" s="671">
        <v>7.6215189873</v>
      </c>
      <c r="AA19" s="669">
        <v>9.8277845140999993</v>
      </c>
      <c r="AB19" s="670">
        <v>9.4643649978000006</v>
      </c>
      <c r="AC19" s="671">
        <v>9.1835690831000001</v>
      </c>
      <c r="AD19" s="559"/>
      <c r="AE19" s="643">
        <v>-3.072742893</v>
      </c>
      <c r="AF19" s="561">
        <v>-0.83971618299999995</v>
      </c>
      <c r="AG19" s="561">
        <v>-2.5046986910000002</v>
      </c>
      <c r="AH19" s="561">
        <v>-4.587657729</v>
      </c>
      <c r="AI19" s="561">
        <v>-11.83409209</v>
      </c>
      <c r="AJ19" s="561">
        <v>17.769193373</v>
      </c>
      <c r="AK19" s="561">
        <v>12.799234416999999</v>
      </c>
      <c r="AL19" s="561">
        <v>-26.30106816</v>
      </c>
      <c r="AM19" s="644">
        <v>-2.966875377</v>
      </c>
    </row>
    <row r="20" spans="1:41" ht="12" customHeight="1" x14ac:dyDescent="0.2">
      <c r="A20" s="1135"/>
      <c r="B20" s="672" t="s">
        <v>105</v>
      </c>
      <c r="C20" s="565">
        <v>10898.291291</v>
      </c>
      <c r="D20" s="566">
        <v>11061.584505999999</v>
      </c>
      <c r="E20" s="567">
        <v>10693.915426</v>
      </c>
      <c r="F20" s="565">
        <v>10382.860704000001</v>
      </c>
      <c r="G20" s="566">
        <v>10436.705714</v>
      </c>
      <c r="H20" s="567">
        <v>11360.818440999999</v>
      </c>
      <c r="I20" s="565">
        <v>10016.302815999999</v>
      </c>
      <c r="J20" s="566">
        <v>10155.221175999999</v>
      </c>
      <c r="K20" s="567">
        <v>10298.787183</v>
      </c>
      <c r="L20" s="565">
        <v>13703.405218</v>
      </c>
      <c r="M20" s="566">
        <v>12720.393276999999</v>
      </c>
      <c r="N20" s="567">
        <v>14848.967326</v>
      </c>
      <c r="O20" s="565">
        <v>11501.587082</v>
      </c>
      <c r="P20" s="566">
        <v>11016.834065999999</v>
      </c>
      <c r="Q20" s="567">
        <v>9129.8123902000007</v>
      </c>
      <c r="R20" s="565">
        <v>10796.660518000001</v>
      </c>
      <c r="S20" s="566">
        <v>11655.191387999999</v>
      </c>
      <c r="T20" s="567">
        <v>15701.312608</v>
      </c>
      <c r="U20" s="565">
        <v>23559.102145000001</v>
      </c>
      <c r="V20" s="566">
        <v>18333.565834000001</v>
      </c>
      <c r="W20" s="567">
        <v>20261.635565</v>
      </c>
      <c r="X20" s="565">
        <v>18675.840237</v>
      </c>
      <c r="Y20" s="566">
        <v>5634.6828937999999</v>
      </c>
      <c r="Z20" s="567">
        <v>16583.431025999998</v>
      </c>
      <c r="AA20" s="565">
        <v>10997.266964</v>
      </c>
      <c r="AB20" s="566">
        <v>10750.370041</v>
      </c>
      <c r="AC20" s="567">
        <v>11215.672081000001</v>
      </c>
      <c r="AD20" s="559"/>
      <c r="AE20" s="653">
        <v>-3.3238373729999999</v>
      </c>
      <c r="AF20" s="601">
        <v>8.8544484461999993</v>
      </c>
      <c r="AG20" s="601">
        <v>1.4137161999000001</v>
      </c>
      <c r="AH20" s="601">
        <v>16.733555343999999</v>
      </c>
      <c r="AI20" s="601">
        <v>-17.128529520000001</v>
      </c>
      <c r="AJ20" s="601">
        <v>34.715184725999997</v>
      </c>
      <c r="AK20" s="601">
        <v>10.51661062</v>
      </c>
      <c r="AL20" s="601">
        <v>194.30992548</v>
      </c>
      <c r="AM20" s="654">
        <v>4.3282420800999999</v>
      </c>
    </row>
    <row r="21" spans="1:41" ht="12" customHeight="1" x14ac:dyDescent="0.2">
      <c r="A21" s="1142" t="s">
        <v>108</v>
      </c>
      <c r="B21" s="607" t="s">
        <v>95</v>
      </c>
      <c r="C21" s="562">
        <v>22</v>
      </c>
      <c r="D21" s="559">
        <v>25</v>
      </c>
      <c r="E21" s="563">
        <v>22</v>
      </c>
      <c r="F21" s="562" t="s">
        <v>254</v>
      </c>
      <c r="G21" s="559" t="s">
        <v>254</v>
      </c>
      <c r="H21" s="563" t="s">
        <v>254</v>
      </c>
      <c r="I21" s="562">
        <v>19</v>
      </c>
      <c r="J21" s="559">
        <v>13</v>
      </c>
      <c r="K21" s="563">
        <v>8</v>
      </c>
      <c r="L21" s="562">
        <v>1</v>
      </c>
      <c r="M21" s="559">
        <v>3</v>
      </c>
      <c r="N21" s="563">
        <v>1</v>
      </c>
      <c r="O21" s="562">
        <v>8</v>
      </c>
      <c r="P21" s="559">
        <v>7</v>
      </c>
      <c r="Q21" s="563">
        <v>7</v>
      </c>
      <c r="R21" s="562">
        <v>1</v>
      </c>
      <c r="S21" s="559" t="s">
        <v>254</v>
      </c>
      <c r="T21" s="563" t="s">
        <v>254</v>
      </c>
      <c r="U21" s="562" t="s">
        <v>254</v>
      </c>
      <c r="V21" s="559">
        <v>1</v>
      </c>
      <c r="W21" s="563">
        <v>1</v>
      </c>
      <c r="X21" s="562">
        <v>2</v>
      </c>
      <c r="Y21" s="559">
        <v>2</v>
      </c>
      <c r="Z21" s="563">
        <v>2</v>
      </c>
      <c r="AA21" s="562">
        <v>53</v>
      </c>
      <c r="AB21" s="559">
        <v>51</v>
      </c>
      <c r="AC21" s="563">
        <v>41</v>
      </c>
      <c r="AD21" s="559"/>
      <c r="AE21" s="666">
        <v>-12</v>
      </c>
      <c r="AF21" s="600" t="s">
        <v>254</v>
      </c>
      <c r="AG21" s="600">
        <v>-38.46153846</v>
      </c>
      <c r="AH21" s="600">
        <v>-66.666666669999998</v>
      </c>
      <c r="AI21" s="600">
        <v>0</v>
      </c>
      <c r="AJ21" s="600" t="s">
        <v>254</v>
      </c>
      <c r="AK21" s="600">
        <v>0</v>
      </c>
      <c r="AL21" s="600">
        <v>0</v>
      </c>
      <c r="AM21" s="667">
        <v>-19.60784314</v>
      </c>
    </row>
    <row r="22" spans="1:41" ht="12" customHeight="1" x14ac:dyDescent="0.2">
      <c r="A22" s="1134"/>
      <c r="B22" s="668" t="s">
        <v>79</v>
      </c>
      <c r="C22" s="562">
        <v>405</v>
      </c>
      <c r="D22" s="559">
        <v>564</v>
      </c>
      <c r="E22" s="563">
        <v>600</v>
      </c>
      <c r="F22" s="562" t="s">
        <v>254</v>
      </c>
      <c r="G22" s="559" t="s">
        <v>254</v>
      </c>
      <c r="H22" s="563" t="s">
        <v>254</v>
      </c>
      <c r="I22" s="562">
        <v>459</v>
      </c>
      <c r="J22" s="559">
        <v>290</v>
      </c>
      <c r="K22" s="563">
        <v>273</v>
      </c>
      <c r="L22" s="562">
        <v>3</v>
      </c>
      <c r="M22" s="559">
        <v>13</v>
      </c>
      <c r="N22" s="563">
        <v>2</v>
      </c>
      <c r="O22" s="562">
        <v>669</v>
      </c>
      <c r="P22" s="559">
        <v>506</v>
      </c>
      <c r="Q22" s="563">
        <v>463</v>
      </c>
      <c r="R22" s="562">
        <v>7</v>
      </c>
      <c r="S22" s="559" t="s">
        <v>254</v>
      </c>
      <c r="T22" s="563" t="s">
        <v>254</v>
      </c>
      <c r="U22" s="562" t="s">
        <v>254</v>
      </c>
      <c r="V22" s="559">
        <v>5</v>
      </c>
      <c r="W22" s="563">
        <v>1</v>
      </c>
      <c r="X22" s="562">
        <v>21</v>
      </c>
      <c r="Y22" s="559">
        <v>10</v>
      </c>
      <c r="Z22" s="563">
        <v>16</v>
      </c>
      <c r="AA22" s="562">
        <v>1564</v>
      </c>
      <c r="AB22" s="559">
        <v>1388</v>
      </c>
      <c r="AC22" s="563">
        <v>1355</v>
      </c>
      <c r="AD22" s="559"/>
      <c r="AE22" s="643">
        <v>6.3829787233999999</v>
      </c>
      <c r="AF22" s="561" t="s">
        <v>254</v>
      </c>
      <c r="AG22" s="561">
        <v>-5.8620689659999998</v>
      </c>
      <c r="AH22" s="561">
        <v>-84.61538462</v>
      </c>
      <c r="AI22" s="561">
        <v>-8.4980237150000004</v>
      </c>
      <c r="AJ22" s="561" t="s">
        <v>254</v>
      </c>
      <c r="AK22" s="561">
        <v>-80</v>
      </c>
      <c r="AL22" s="561">
        <v>60</v>
      </c>
      <c r="AM22" s="644">
        <v>-2.3775216139999999</v>
      </c>
    </row>
    <row r="23" spans="1:41" ht="12" customHeight="1" x14ac:dyDescent="0.2">
      <c r="A23" s="1134"/>
      <c r="B23" s="668" t="s">
        <v>104</v>
      </c>
      <c r="C23" s="562">
        <v>5458501.4324000003</v>
      </c>
      <c r="D23" s="559">
        <v>12842158.109999999</v>
      </c>
      <c r="E23" s="563">
        <v>15861760.162</v>
      </c>
      <c r="F23" s="562" t="s">
        <v>254</v>
      </c>
      <c r="G23" s="559" t="s">
        <v>254</v>
      </c>
      <c r="H23" s="563" t="s">
        <v>254</v>
      </c>
      <c r="I23" s="562">
        <v>7265130.9511000002</v>
      </c>
      <c r="J23" s="559">
        <v>9653528.4981999993</v>
      </c>
      <c r="K23" s="563">
        <v>8485937.0446000006</v>
      </c>
      <c r="L23" s="562">
        <v>83972.65</v>
      </c>
      <c r="M23" s="559">
        <v>272332.50839999999</v>
      </c>
      <c r="N23" s="563">
        <v>13797.6847</v>
      </c>
      <c r="O23" s="562">
        <v>27378781.579999998</v>
      </c>
      <c r="P23" s="559">
        <v>28254579.721999999</v>
      </c>
      <c r="Q23" s="563">
        <v>21337483.760000002</v>
      </c>
      <c r="R23" s="562">
        <v>42529.125657999997</v>
      </c>
      <c r="S23" s="559" t="s">
        <v>254</v>
      </c>
      <c r="T23" s="563" t="s">
        <v>254</v>
      </c>
      <c r="U23" s="562" t="s">
        <v>254</v>
      </c>
      <c r="V23" s="559">
        <v>34328.989888999997</v>
      </c>
      <c r="W23" s="563">
        <v>1518.5435379999999</v>
      </c>
      <c r="X23" s="562">
        <v>175755.13250000001</v>
      </c>
      <c r="Y23" s="559">
        <v>129741.55043</v>
      </c>
      <c r="Z23" s="563">
        <v>182693.00586999999</v>
      </c>
      <c r="AA23" s="562">
        <v>40404670.872000001</v>
      </c>
      <c r="AB23" s="559">
        <v>51186669.377999999</v>
      </c>
      <c r="AC23" s="563">
        <v>45883190.200999998</v>
      </c>
      <c r="AD23" s="559"/>
      <c r="AE23" s="643">
        <v>23.513197913999999</v>
      </c>
      <c r="AF23" s="561" t="s">
        <v>254</v>
      </c>
      <c r="AG23" s="561">
        <v>-12.09497081</v>
      </c>
      <c r="AH23" s="561">
        <v>-94.933515360000001</v>
      </c>
      <c r="AI23" s="561">
        <v>-24.481326670000001</v>
      </c>
      <c r="AJ23" s="561" t="s">
        <v>254</v>
      </c>
      <c r="AK23" s="561">
        <v>-95.576498049999998</v>
      </c>
      <c r="AL23" s="561">
        <v>40.813028109000001</v>
      </c>
      <c r="AM23" s="644">
        <v>-10.361055410000001</v>
      </c>
    </row>
    <row r="24" spans="1:41" ht="12" customHeight="1" x14ac:dyDescent="0.2">
      <c r="A24" s="1134"/>
      <c r="B24" s="668" t="s">
        <v>82</v>
      </c>
      <c r="C24" s="669">
        <v>16.508641975</v>
      </c>
      <c r="D24" s="670">
        <v>20.168439716000002</v>
      </c>
      <c r="E24" s="671">
        <v>21.495000000000001</v>
      </c>
      <c r="F24" s="669" t="s">
        <v>254</v>
      </c>
      <c r="G24" s="670" t="s">
        <v>254</v>
      </c>
      <c r="H24" s="671" t="s">
        <v>254</v>
      </c>
      <c r="I24" s="669">
        <v>14.459694989000001</v>
      </c>
      <c r="J24" s="670">
        <v>24.727586207000002</v>
      </c>
      <c r="K24" s="671">
        <v>20.798534798999999</v>
      </c>
      <c r="L24" s="669">
        <v>29</v>
      </c>
      <c r="M24" s="670">
        <v>22.076923077</v>
      </c>
      <c r="N24" s="671">
        <v>7</v>
      </c>
      <c r="O24" s="669">
        <v>31.191330344000001</v>
      </c>
      <c r="P24" s="670">
        <v>34.766798418999997</v>
      </c>
      <c r="Q24" s="671">
        <v>28.792656587</v>
      </c>
      <c r="R24" s="669">
        <v>4.4285714285999997</v>
      </c>
      <c r="S24" s="670" t="s">
        <v>254</v>
      </c>
      <c r="T24" s="671" t="s">
        <v>254</v>
      </c>
      <c r="U24" s="669" t="s">
        <v>254</v>
      </c>
      <c r="V24" s="670">
        <v>3.6</v>
      </c>
      <c r="W24" s="671">
        <v>1</v>
      </c>
      <c r="X24" s="669">
        <v>6.7619047619000003</v>
      </c>
      <c r="Y24" s="670">
        <v>10.199999999999999</v>
      </c>
      <c r="Z24" s="671">
        <v>9.1875</v>
      </c>
      <c r="AA24" s="669">
        <v>22.026854220000001</v>
      </c>
      <c r="AB24" s="670">
        <v>26.329250720000001</v>
      </c>
      <c r="AC24" s="671">
        <v>23.666420664</v>
      </c>
      <c r="AD24" s="559"/>
      <c r="AE24" s="643">
        <v>6.5774065934000001</v>
      </c>
      <c r="AF24" s="561" t="s">
        <v>254</v>
      </c>
      <c r="AG24" s="561">
        <v>-15.889344700000001</v>
      </c>
      <c r="AH24" s="561">
        <v>-68.292682929999998</v>
      </c>
      <c r="AI24" s="561">
        <v>-17.183468430000001</v>
      </c>
      <c r="AJ24" s="561" t="s">
        <v>254</v>
      </c>
      <c r="AK24" s="561">
        <v>-72.222222220000006</v>
      </c>
      <c r="AL24" s="561">
        <v>-9.9264705880000008</v>
      </c>
      <c r="AM24" s="644">
        <v>-10.113580839999999</v>
      </c>
    </row>
    <row r="25" spans="1:41" s="577" customFormat="1" ht="12" customHeight="1" x14ac:dyDescent="0.2">
      <c r="A25" s="1135"/>
      <c r="B25" s="672" t="s">
        <v>105</v>
      </c>
      <c r="C25" s="565">
        <v>13477.781314</v>
      </c>
      <c r="D25" s="566">
        <v>22769.783882</v>
      </c>
      <c r="E25" s="567">
        <v>26436.266937</v>
      </c>
      <c r="F25" s="565" t="s">
        <v>254</v>
      </c>
      <c r="G25" s="566" t="s">
        <v>254</v>
      </c>
      <c r="H25" s="567" t="s">
        <v>254</v>
      </c>
      <c r="I25" s="565">
        <v>15828.172006999999</v>
      </c>
      <c r="J25" s="566">
        <v>33288.029304000003</v>
      </c>
      <c r="K25" s="567">
        <v>31084.018478000002</v>
      </c>
      <c r="L25" s="565">
        <v>27990.883333000002</v>
      </c>
      <c r="M25" s="566">
        <v>20948.654492000001</v>
      </c>
      <c r="N25" s="567">
        <v>6898.8423499999999</v>
      </c>
      <c r="O25" s="565">
        <v>40924.935097000001</v>
      </c>
      <c r="P25" s="566">
        <v>55839.090359000002</v>
      </c>
      <c r="Q25" s="567">
        <v>46085.278099000003</v>
      </c>
      <c r="R25" s="565">
        <v>6075.5893797999997</v>
      </c>
      <c r="S25" s="566" t="s">
        <v>254</v>
      </c>
      <c r="T25" s="567" t="s">
        <v>254</v>
      </c>
      <c r="U25" s="565" t="s">
        <v>254</v>
      </c>
      <c r="V25" s="566">
        <v>6865.7979777999999</v>
      </c>
      <c r="W25" s="567">
        <v>1518.5435379999999</v>
      </c>
      <c r="X25" s="565">
        <v>8369.2920236999998</v>
      </c>
      <c r="Y25" s="566">
        <v>12974.155043000001</v>
      </c>
      <c r="Z25" s="567">
        <v>11418.312867000001</v>
      </c>
      <c r="AA25" s="565">
        <v>25834.188537000002</v>
      </c>
      <c r="AB25" s="566">
        <v>36878.003875000002</v>
      </c>
      <c r="AC25" s="567">
        <v>33862.132989999998</v>
      </c>
      <c r="AD25" s="579"/>
      <c r="AE25" s="653">
        <v>16.102406039000002</v>
      </c>
      <c r="AF25" s="601" t="s">
        <v>254</v>
      </c>
      <c r="AG25" s="601">
        <v>-6.6210312599999996</v>
      </c>
      <c r="AH25" s="601">
        <v>-67.067849859999995</v>
      </c>
      <c r="AI25" s="601">
        <v>-17.467713379999999</v>
      </c>
      <c r="AJ25" s="601" t="s">
        <v>254</v>
      </c>
      <c r="AK25" s="601">
        <v>-77.882490239999996</v>
      </c>
      <c r="AL25" s="601">
        <v>-11.99185743</v>
      </c>
      <c r="AM25" s="654">
        <v>-8.1779667239999991</v>
      </c>
      <c r="AN25" s="548"/>
      <c r="AO25" s="548"/>
    </row>
    <row r="26" spans="1:41" s="577" customFormat="1" ht="12" customHeight="1" x14ac:dyDescent="0.2">
      <c r="A26" s="1134" t="s">
        <v>109</v>
      </c>
      <c r="B26" s="668" t="s">
        <v>95</v>
      </c>
      <c r="C26" s="562">
        <v>91</v>
      </c>
      <c r="D26" s="559">
        <v>86</v>
      </c>
      <c r="E26" s="563">
        <v>80</v>
      </c>
      <c r="F26" s="562">
        <v>36</v>
      </c>
      <c r="G26" s="559">
        <v>37</v>
      </c>
      <c r="H26" s="563">
        <v>35</v>
      </c>
      <c r="I26" s="562">
        <v>94</v>
      </c>
      <c r="J26" s="559">
        <v>75</v>
      </c>
      <c r="K26" s="563">
        <v>69</v>
      </c>
      <c r="L26" s="562">
        <v>10</v>
      </c>
      <c r="M26" s="559">
        <v>10</v>
      </c>
      <c r="N26" s="563">
        <v>8</v>
      </c>
      <c r="O26" s="562">
        <v>32</v>
      </c>
      <c r="P26" s="559">
        <v>31</v>
      </c>
      <c r="Q26" s="563">
        <v>16</v>
      </c>
      <c r="R26" s="562">
        <v>4</v>
      </c>
      <c r="S26" s="559">
        <v>4</v>
      </c>
      <c r="T26" s="563">
        <v>4</v>
      </c>
      <c r="U26" s="562">
        <v>3</v>
      </c>
      <c r="V26" s="559">
        <v>4</v>
      </c>
      <c r="W26" s="563">
        <v>4</v>
      </c>
      <c r="X26" s="562">
        <v>2</v>
      </c>
      <c r="Y26" s="559">
        <v>2</v>
      </c>
      <c r="Z26" s="563">
        <v>2</v>
      </c>
      <c r="AA26" s="562">
        <v>272</v>
      </c>
      <c r="AB26" s="559">
        <v>249</v>
      </c>
      <c r="AC26" s="563">
        <v>218</v>
      </c>
      <c r="AD26" s="579"/>
      <c r="AE26" s="666">
        <v>-6.9767441860000003</v>
      </c>
      <c r="AF26" s="600">
        <v>-5.4054054049999998</v>
      </c>
      <c r="AG26" s="600">
        <v>-8</v>
      </c>
      <c r="AH26" s="600">
        <v>-20</v>
      </c>
      <c r="AI26" s="600">
        <v>-48.387096769999999</v>
      </c>
      <c r="AJ26" s="600">
        <v>0</v>
      </c>
      <c r="AK26" s="600">
        <v>0</v>
      </c>
      <c r="AL26" s="600">
        <v>0</v>
      </c>
      <c r="AM26" s="667">
        <v>-12.449799199999999</v>
      </c>
      <c r="AN26" s="548"/>
      <c r="AO26" s="548"/>
    </row>
    <row r="27" spans="1:41" ht="12" customHeight="1" x14ac:dyDescent="0.2">
      <c r="A27" s="1134"/>
      <c r="B27" s="668" t="s">
        <v>79</v>
      </c>
      <c r="C27" s="562">
        <v>33958</v>
      </c>
      <c r="D27" s="559">
        <v>35405</v>
      </c>
      <c r="E27" s="563">
        <v>35210</v>
      </c>
      <c r="F27" s="562">
        <v>14108</v>
      </c>
      <c r="G27" s="559">
        <v>15573</v>
      </c>
      <c r="H27" s="563">
        <v>14916</v>
      </c>
      <c r="I27" s="562">
        <v>23337</v>
      </c>
      <c r="J27" s="559">
        <v>23534</v>
      </c>
      <c r="K27" s="563">
        <v>22458</v>
      </c>
      <c r="L27" s="562">
        <v>7783</v>
      </c>
      <c r="M27" s="559">
        <v>9150</v>
      </c>
      <c r="N27" s="563">
        <v>9804</v>
      </c>
      <c r="O27" s="562">
        <v>5831</v>
      </c>
      <c r="P27" s="559">
        <v>4527</v>
      </c>
      <c r="Q27" s="563">
        <v>4852</v>
      </c>
      <c r="R27" s="562">
        <v>741</v>
      </c>
      <c r="S27" s="559">
        <v>867</v>
      </c>
      <c r="T27" s="563">
        <v>924</v>
      </c>
      <c r="U27" s="562">
        <v>231</v>
      </c>
      <c r="V27" s="559">
        <v>297</v>
      </c>
      <c r="W27" s="563">
        <v>296</v>
      </c>
      <c r="X27" s="562">
        <v>1593</v>
      </c>
      <c r="Y27" s="559">
        <v>1899</v>
      </c>
      <c r="Z27" s="563">
        <v>2229</v>
      </c>
      <c r="AA27" s="562">
        <v>87582</v>
      </c>
      <c r="AB27" s="559">
        <v>91252</v>
      </c>
      <c r="AC27" s="563">
        <v>90689</v>
      </c>
      <c r="AE27" s="643">
        <v>-0.55076966500000002</v>
      </c>
      <c r="AF27" s="561">
        <v>-4.2188403010000002</v>
      </c>
      <c r="AG27" s="561">
        <v>-4.572108439</v>
      </c>
      <c r="AH27" s="561">
        <v>7.1475409835999999</v>
      </c>
      <c r="AI27" s="561">
        <v>7.1791473382</v>
      </c>
      <c r="AJ27" s="561">
        <v>6.5743944637</v>
      </c>
      <c r="AK27" s="561">
        <v>-0.33670033700000002</v>
      </c>
      <c r="AL27" s="561">
        <v>17.377567141</v>
      </c>
      <c r="AM27" s="644">
        <v>-0.61697277900000003</v>
      </c>
    </row>
    <row r="28" spans="1:41" ht="12" customHeight="1" x14ac:dyDescent="0.2">
      <c r="A28" s="1134"/>
      <c r="B28" s="668" t="s">
        <v>104</v>
      </c>
      <c r="C28" s="562">
        <v>447892143.39999998</v>
      </c>
      <c r="D28" s="559">
        <v>443158185.66000003</v>
      </c>
      <c r="E28" s="563">
        <v>434135076.33999997</v>
      </c>
      <c r="F28" s="562">
        <v>218953812.47</v>
      </c>
      <c r="G28" s="559">
        <v>240924956.46000001</v>
      </c>
      <c r="H28" s="563">
        <v>266222045.41999999</v>
      </c>
      <c r="I28" s="562">
        <v>234860620.09</v>
      </c>
      <c r="J28" s="559">
        <v>244472796.84</v>
      </c>
      <c r="K28" s="563">
        <v>250337120.28999999</v>
      </c>
      <c r="L28" s="562">
        <v>40515139.149999999</v>
      </c>
      <c r="M28" s="559">
        <v>48717052.640000001</v>
      </c>
      <c r="N28" s="563">
        <v>61161855.465000004</v>
      </c>
      <c r="O28" s="562">
        <v>121766955.59999999</v>
      </c>
      <c r="P28" s="559">
        <v>97553243.290000007</v>
      </c>
      <c r="Q28" s="563">
        <v>132019447.95</v>
      </c>
      <c r="R28" s="562">
        <v>17302161.291999999</v>
      </c>
      <c r="S28" s="559">
        <v>21138800.528000001</v>
      </c>
      <c r="T28" s="563">
        <v>22058434.541000001</v>
      </c>
      <c r="U28" s="562">
        <v>10808558.935000001</v>
      </c>
      <c r="V28" s="559">
        <v>10185123.300000001</v>
      </c>
      <c r="W28" s="563">
        <v>13091735.094000001</v>
      </c>
      <c r="X28" s="562">
        <v>28874217.497000001</v>
      </c>
      <c r="Y28" s="559">
        <v>30677331.442000002</v>
      </c>
      <c r="Z28" s="563">
        <v>31863870.280000001</v>
      </c>
      <c r="AA28" s="562">
        <v>1120973608.4000001</v>
      </c>
      <c r="AB28" s="559">
        <v>1136827490.2</v>
      </c>
      <c r="AC28" s="563">
        <v>1210889585.4000001</v>
      </c>
      <c r="AD28" s="624"/>
      <c r="AE28" s="643">
        <v>-2.0360922160000001</v>
      </c>
      <c r="AF28" s="561">
        <v>10.499986935000001</v>
      </c>
      <c r="AG28" s="561">
        <v>2.3987631841999999</v>
      </c>
      <c r="AH28" s="561">
        <v>25.545065129000001</v>
      </c>
      <c r="AI28" s="561">
        <v>35.330659953999998</v>
      </c>
      <c r="AJ28" s="561">
        <v>4.3504550382999998</v>
      </c>
      <c r="AK28" s="561">
        <v>28.537816455000002</v>
      </c>
      <c r="AL28" s="561">
        <v>3.8678032994999998</v>
      </c>
      <c r="AM28" s="644">
        <v>6.5148050908000004</v>
      </c>
    </row>
    <row r="29" spans="1:41" ht="12" customHeight="1" x14ac:dyDescent="0.2">
      <c r="A29" s="1134"/>
      <c r="B29" s="668" t="s">
        <v>82</v>
      </c>
      <c r="C29" s="669">
        <v>12.866776606</v>
      </c>
      <c r="D29" s="670">
        <v>12.411410818</v>
      </c>
      <c r="E29" s="671">
        <v>12.376909969</v>
      </c>
      <c r="F29" s="669">
        <v>19.199603062000001</v>
      </c>
      <c r="G29" s="670">
        <v>18.555384319000002</v>
      </c>
      <c r="H29" s="671">
        <v>19.940466613000002</v>
      </c>
      <c r="I29" s="669">
        <v>9.4412735142000006</v>
      </c>
      <c r="J29" s="670">
        <v>8.9403416333999992</v>
      </c>
      <c r="K29" s="671">
        <v>8.9057796776</v>
      </c>
      <c r="L29" s="669">
        <v>5.2568418348000003</v>
      </c>
      <c r="M29" s="670">
        <v>5.3436065574000002</v>
      </c>
      <c r="N29" s="671">
        <v>5.8162994695999997</v>
      </c>
      <c r="O29" s="669">
        <v>17.095352427000002</v>
      </c>
      <c r="P29" s="670">
        <v>16.532361387000002</v>
      </c>
      <c r="Q29" s="671">
        <v>18.245053586000001</v>
      </c>
      <c r="R29" s="669">
        <v>22.430499325</v>
      </c>
      <c r="S29" s="670">
        <v>23.316032294999999</v>
      </c>
      <c r="T29" s="671">
        <v>22.221861472000001</v>
      </c>
      <c r="U29" s="669">
        <v>30.493506493999998</v>
      </c>
      <c r="V29" s="670">
        <v>20.713804713999998</v>
      </c>
      <c r="W29" s="671">
        <v>22.945945945999998</v>
      </c>
      <c r="X29" s="669">
        <v>13.130571249000001</v>
      </c>
      <c r="Y29" s="670">
        <v>11.568193786</v>
      </c>
      <c r="Z29" s="671">
        <v>10.905787349000001</v>
      </c>
      <c r="AA29" s="669">
        <v>12.711607408000001</v>
      </c>
      <c r="AB29" s="670">
        <v>12.173563318999999</v>
      </c>
      <c r="AC29" s="671">
        <v>12.464698034</v>
      </c>
      <c r="AE29" s="643">
        <v>-0.27797685100000002</v>
      </c>
      <c r="AF29" s="561">
        <v>7.4645842425</v>
      </c>
      <c r="AG29" s="561">
        <v>-0.38658428500000003</v>
      </c>
      <c r="AH29" s="561">
        <v>8.8459527690000002</v>
      </c>
      <c r="AI29" s="561">
        <v>10.359634409</v>
      </c>
      <c r="AJ29" s="561">
        <v>-4.6927831009999998</v>
      </c>
      <c r="AK29" s="561">
        <v>10.776104453</v>
      </c>
      <c r="AL29" s="561">
        <v>-5.7261008059999998</v>
      </c>
      <c r="AM29" s="644">
        <v>2.3915324309999999</v>
      </c>
    </row>
    <row r="30" spans="1:41" ht="12" customHeight="1" x14ac:dyDescent="0.2">
      <c r="A30" s="1135"/>
      <c r="B30" s="672" t="s">
        <v>105</v>
      </c>
      <c r="C30" s="565">
        <v>13189.59136</v>
      </c>
      <c r="D30" s="566">
        <v>12516.824902</v>
      </c>
      <c r="E30" s="567">
        <v>12329.880044</v>
      </c>
      <c r="F30" s="565">
        <v>15519.833602999999</v>
      </c>
      <c r="G30" s="566">
        <v>15470.683649000001</v>
      </c>
      <c r="H30" s="567">
        <v>17848.085641000001</v>
      </c>
      <c r="I30" s="565">
        <v>10063.873680999999</v>
      </c>
      <c r="J30" s="566">
        <v>10388.068192999999</v>
      </c>
      <c r="K30" s="567">
        <v>11146.901785</v>
      </c>
      <c r="L30" s="565">
        <v>5205.5941346999998</v>
      </c>
      <c r="M30" s="566">
        <v>5324.2680479999999</v>
      </c>
      <c r="N30" s="567">
        <v>6238.4593498000004</v>
      </c>
      <c r="O30" s="565">
        <v>20882.688321000001</v>
      </c>
      <c r="P30" s="566">
        <v>21549.203289000001</v>
      </c>
      <c r="Q30" s="567">
        <v>27209.284409</v>
      </c>
      <c r="R30" s="565">
        <v>23349.745332999999</v>
      </c>
      <c r="S30" s="566">
        <v>24381.546169000001</v>
      </c>
      <c r="T30" s="567">
        <v>23872.764653999999</v>
      </c>
      <c r="U30" s="565">
        <v>46790.298419999999</v>
      </c>
      <c r="V30" s="566">
        <v>34293.344446000003</v>
      </c>
      <c r="W30" s="567">
        <v>44228.834776000003</v>
      </c>
      <c r="X30" s="565">
        <v>18125.685810999999</v>
      </c>
      <c r="Y30" s="566">
        <v>16154.466268</v>
      </c>
      <c r="Z30" s="567">
        <v>14295.141444999999</v>
      </c>
      <c r="AA30" s="565">
        <v>12799.132337999999</v>
      </c>
      <c r="AB30" s="566">
        <v>12458.110398999999</v>
      </c>
      <c r="AC30" s="567">
        <v>13352.1109</v>
      </c>
      <c r="AE30" s="653">
        <v>-1.4935485630000001</v>
      </c>
      <c r="AF30" s="601">
        <v>15.367142433</v>
      </c>
      <c r="AG30" s="601">
        <v>7.3048576355000003</v>
      </c>
      <c r="AH30" s="601">
        <v>17.170271923000001</v>
      </c>
      <c r="AI30" s="601">
        <v>26.265848642000002</v>
      </c>
      <c r="AJ30" s="601">
        <v>-2.0867483569999998</v>
      </c>
      <c r="AK30" s="601">
        <v>28.972065834999999</v>
      </c>
      <c r="AL30" s="601">
        <v>-11.50966421</v>
      </c>
      <c r="AM30" s="654">
        <v>7.1760521579000001</v>
      </c>
    </row>
    <row r="31" spans="1:41" ht="12" customHeight="1" x14ac:dyDescent="0.2">
      <c r="A31" s="1134" t="s">
        <v>39</v>
      </c>
      <c r="B31" s="668" t="s">
        <v>95</v>
      </c>
      <c r="C31" s="562">
        <v>96</v>
      </c>
      <c r="D31" s="559">
        <v>95</v>
      </c>
      <c r="E31" s="563">
        <v>97</v>
      </c>
      <c r="F31" s="562">
        <v>51</v>
      </c>
      <c r="G31" s="559">
        <v>56</v>
      </c>
      <c r="H31" s="563">
        <v>59</v>
      </c>
      <c r="I31" s="562">
        <v>128</v>
      </c>
      <c r="J31" s="559">
        <v>119</v>
      </c>
      <c r="K31" s="563">
        <v>99</v>
      </c>
      <c r="L31" s="562">
        <v>15</v>
      </c>
      <c r="M31" s="559">
        <v>15</v>
      </c>
      <c r="N31" s="563">
        <v>14</v>
      </c>
      <c r="O31" s="562">
        <v>34</v>
      </c>
      <c r="P31" s="559">
        <v>35</v>
      </c>
      <c r="Q31" s="563">
        <v>34</v>
      </c>
      <c r="R31" s="562">
        <v>4</v>
      </c>
      <c r="S31" s="559">
        <v>4</v>
      </c>
      <c r="T31" s="563">
        <v>4</v>
      </c>
      <c r="U31" s="562">
        <v>5</v>
      </c>
      <c r="V31" s="559">
        <v>5</v>
      </c>
      <c r="W31" s="563">
        <v>5</v>
      </c>
      <c r="X31" s="562">
        <v>2</v>
      </c>
      <c r="Y31" s="559">
        <v>2</v>
      </c>
      <c r="Z31" s="563">
        <v>2</v>
      </c>
      <c r="AA31" s="562">
        <v>335</v>
      </c>
      <c r="AB31" s="559">
        <v>331</v>
      </c>
      <c r="AC31" s="563">
        <v>314</v>
      </c>
      <c r="AE31" s="666">
        <v>2.1052631579000001</v>
      </c>
      <c r="AF31" s="600">
        <v>5.3571428571000004</v>
      </c>
      <c r="AG31" s="600">
        <v>-16.806722690000001</v>
      </c>
      <c r="AH31" s="600">
        <v>-6.6666666670000003</v>
      </c>
      <c r="AI31" s="600">
        <v>-2.8571428569999999</v>
      </c>
      <c r="AJ31" s="600">
        <v>0</v>
      </c>
      <c r="AK31" s="600">
        <v>0</v>
      </c>
      <c r="AL31" s="600">
        <v>0</v>
      </c>
      <c r="AM31" s="667">
        <v>-5.1359516620000001</v>
      </c>
    </row>
    <row r="32" spans="1:41" ht="12" customHeight="1" x14ac:dyDescent="0.2">
      <c r="A32" s="1134"/>
      <c r="B32" s="668" t="s">
        <v>79</v>
      </c>
      <c r="C32" s="562">
        <v>59163</v>
      </c>
      <c r="D32" s="559">
        <v>62019</v>
      </c>
      <c r="E32" s="563">
        <v>62010</v>
      </c>
      <c r="F32" s="562">
        <v>36899</v>
      </c>
      <c r="G32" s="559">
        <v>37706</v>
      </c>
      <c r="H32" s="563">
        <v>36549</v>
      </c>
      <c r="I32" s="562">
        <v>41475</v>
      </c>
      <c r="J32" s="559">
        <v>41973</v>
      </c>
      <c r="K32" s="563">
        <v>41241</v>
      </c>
      <c r="L32" s="562">
        <v>12627</v>
      </c>
      <c r="M32" s="559">
        <v>14013</v>
      </c>
      <c r="N32" s="563">
        <v>15015</v>
      </c>
      <c r="O32" s="562">
        <v>11570</v>
      </c>
      <c r="P32" s="559">
        <v>10095</v>
      </c>
      <c r="Q32" s="563">
        <v>10725</v>
      </c>
      <c r="R32" s="562">
        <v>1947</v>
      </c>
      <c r="S32" s="559">
        <v>2156</v>
      </c>
      <c r="T32" s="563">
        <v>2562</v>
      </c>
      <c r="U32" s="562">
        <v>798</v>
      </c>
      <c r="V32" s="559">
        <v>813</v>
      </c>
      <c r="W32" s="563">
        <v>942</v>
      </c>
      <c r="X32" s="562">
        <v>2876</v>
      </c>
      <c r="Y32" s="559">
        <v>3506</v>
      </c>
      <c r="Z32" s="563">
        <v>4352</v>
      </c>
      <c r="AA32" s="562">
        <v>167355</v>
      </c>
      <c r="AB32" s="559">
        <v>172281</v>
      </c>
      <c r="AC32" s="563">
        <v>173396</v>
      </c>
      <c r="AE32" s="643">
        <v>-1.4511682E-2</v>
      </c>
      <c r="AF32" s="561">
        <v>-3.068477165</v>
      </c>
      <c r="AG32" s="561">
        <v>-1.7439782720000001</v>
      </c>
      <c r="AH32" s="561">
        <v>7.1505031043000002</v>
      </c>
      <c r="AI32" s="561">
        <v>6.2407132244000003</v>
      </c>
      <c r="AJ32" s="561">
        <v>18.831168830999999</v>
      </c>
      <c r="AK32" s="561">
        <v>15.867158672</v>
      </c>
      <c r="AL32" s="561">
        <v>24.13006275</v>
      </c>
      <c r="AM32" s="644">
        <v>0.64719847230000005</v>
      </c>
    </row>
    <row r="33" spans="1:39" ht="12" customHeight="1" x14ac:dyDescent="0.2">
      <c r="A33" s="1134"/>
      <c r="B33" s="668" t="s">
        <v>104</v>
      </c>
      <c r="C33" s="562">
        <v>702209336.15999997</v>
      </c>
      <c r="D33" s="559">
        <v>732453338.07000005</v>
      </c>
      <c r="E33" s="563">
        <v>741118129.55999994</v>
      </c>
      <c r="F33" s="562">
        <v>541816201.37</v>
      </c>
      <c r="G33" s="559">
        <v>572741578</v>
      </c>
      <c r="H33" s="563">
        <v>586366108.39999998</v>
      </c>
      <c r="I33" s="562">
        <v>494031950.36000001</v>
      </c>
      <c r="J33" s="559">
        <v>517516948.30000001</v>
      </c>
      <c r="K33" s="563">
        <v>544575717.13</v>
      </c>
      <c r="L33" s="562">
        <v>121170657.95999999</v>
      </c>
      <c r="M33" s="559">
        <v>126148871.79000001</v>
      </c>
      <c r="N33" s="563">
        <v>148893551.75999999</v>
      </c>
      <c r="O33" s="562">
        <v>225967504.38</v>
      </c>
      <c r="P33" s="559">
        <v>204922935.59999999</v>
      </c>
      <c r="Q33" s="563">
        <v>243567287.06999999</v>
      </c>
      <c r="R33" s="562">
        <v>34855926.677000001</v>
      </c>
      <c r="S33" s="559">
        <v>37577948.336999997</v>
      </c>
      <c r="T33" s="563">
        <v>45605681.682999998</v>
      </c>
      <c r="U33" s="562">
        <v>27764574.414000001</v>
      </c>
      <c r="V33" s="559">
        <v>23589843.191</v>
      </c>
      <c r="W33" s="563">
        <v>31927574.409000002</v>
      </c>
      <c r="X33" s="562">
        <v>59987043.755000003</v>
      </c>
      <c r="Y33" s="559">
        <v>57885654.045000002</v>
      </c>
      <c r="Z33" s="563">
        <v>70079311.306999996</v>
      </c>
      <c r="AA33" s="562">
        <v>2207803195.0999999</v>
      </c>
      <c r="AB33" s="559">
        <v>2272837117.3000002</v>
      </c>
      <c r="AC33" s="563">
        <v>2412133361.3000002</v>
      </c>
      <c r="AE33" s="643">
        <v>1.1829820468000001</v>
      </c>
      <c r="AF33" s="561">
        <v>2.3788268434000002</v>
      </c>
      <c r="AG33" s="561">
        <v>5.2285763631000002</v>
      </c>
      <c r="AH33" s="561">
        <v>18.030030431</v>
      </c>
      <c r="AI33" s="561">
        <v>18.857992326000002</v>
      </c>
      <c r="AJ33" s="561">
        <v>21.362883556</v>
      </c>
      <c r="AK33" s="561">
        <v>35.344580927999999</v>
      </c>
      <c r="AL33" s="561">
        <v>21.065076424000001</v>
      </c>
      <c r="AM33" s="644">
        <v>6.1287385238000001</v>
      </c>
    </row>
    <row r="34" spans="1:39" ht="12" customHeight="1" x14ac:dyDescent="0.2">
      <c r="A34" s="1134"/>
      <c r="B34" s="668" t="s">
        <v>82</v>
      </c>
      <c r="C34" s="669">
        <v>12.171255683</v>
      </c>
      <c r="D34" s="670">
        <v>11.859946146</v>
      </c>
      <c r="E34" s="671">
        <v>11.945170134</v>
      </c>
      <c r="F34" s="669">
        <v>18.784709613</v>
      </c>
      <c r="G34" s="670">
        <v>18.597385031999998</v>
      </c>
      <c r="H34" s="671">
        <v>18.487236313</v>
      </c>
      <c r="I34" s="669">
        <v>10.631223629000001</v>
      </c>
      <c r="J34" s="670">
        <v>10.564577227999999</v>
      </c>
      <c r="K34" s="671">
        <v>10.624087680000001</v>
      </c>
      <c r="L34" s="669">
        <v>8.8530925794000002</v>
      </c>
      <c r="M34" s="670">
        <v>8.3147791337000001</v>
      </c>
      <c r="N34" s="671">
        <v>8.2260406259999996</v>
      </c>
      <c r="O34" s="669">
        <v>15.883059637000001</v>
      </c>
      <c r="P34" s="670">
        <v>15.449034175</v>
      </c>
      <c r="Q34" s="671">
        <v>16.089510489999999</v>
      </c>
      <c r="R34" s="669">
        <v>13.905495633999999</v>
      </c>
      <c r="S34" s="670">
        <v>14.880333952000001</v>
      </c>
      <c r="T34" s="671">
        <v>14.067915691</v>
      </c>
      <c r="U34" s="669">
        <v>20.781954887000001</v>
      </c>
      <c r="V34" s="670">
        <v>18.070110701000001</v>
      </c>
      <c r="W34" s="671">
        <v>18.967091294999999</v>
      </c>
      <c r="X34" s="669">
        <v>14.818845618999999</v>
      </c>
      <c r="Y34" s="670">
        <v>13.337136338000001</v>
      </c>
      <c r="Z34" s="671">
        <v>11.547334558999999</v>
      </c>
      <c r="AA34" s="669">
        <v>13.360742135000001</v>
      </c>
      <c r="AB34" s="670">
        <v>13.038048305</v>
      </c>
      <c r="AC34" s="671">
        <v>13.003731343</v>
      </c>
      <c r="AE34" s="643">
        <v>0.71858663830000002</v>
      </c>
      <c r="AF34" s="561">
        <v>-0.59228068099999998</v>
      </c>
      <c r="AG34" s="561">
        <v>0.56330177950000004</v>
      </c>
      <c r="AH34" s="561">
        <v>-1.067238302</v>
      </c>
      <c r="AI34" s="561">
        <v>4.1457369238000004</v>
      </c>
      <c r="AJ34" s="561">
        <v>-5.4596776089999999</v>
      </c>
      <c r="AK34" s="561">
        <v>4.9638909735999999</v>
      </c>
      <c r="AL34" s="561">
        <v>-13.41968571</v>
      </c>
      <c r="AM34" s="644">
        <v>-0.26320627699999999</v>
      </c>
    </row>
    <row r="35" spans="1:39" ht="12" customHeight="1" x14ac:dyDescent="0.2">
      <c r="A35" s="1135"/>
      <c r="B35" s="672" t="s">
        <v>105</v>
      </c>
      <c r="C35" s="565">
        <v>11869.062356</v>
      </c>
      <c r="D35" s="566">
        <v>11810.14428</v>
      </c>
      <c r="E35" s="567">
        <v>11951.590543</v>
      </c>
      <c r="F35" s="565">
        <v>14683.763825</v>
      </c>
      <c r="G35" s="566">
        <v>15189.666843000001</v>
      </c>
      <c r="H35" s="567">
        <v>16043.287324000001</v>
      </c>
      <c r="I35" s="565">
        <v>11911.559985</v>
      </c>
      <c r="J35" s="566">
        <v>12329.758376</v>
      </c>
      <c r="K35" s="567">
        <v>13204.716596</v>
      </c>
      <c r="L35" s="565">
        <v>9596.1556949000005</v>
      </c>
      <c r="M35" s="566">
        <v>9002.2744445000008</v>
      </c>
      <c r="N35" s="567">
        <v>9916.3204636999999</v>
      </c>
      <c r="O35" s="565">
        <v>19530.467102999999</v>
      </c>
      <c r="P35" s="566">
        <v>20299.448796000001</v>
      </c>
      <c r="Q35" s="567">
        <v>22710.236556</v>
      </c>
      <c r="R35" s="565">
        <v>17902.376311</v>
      </c>
      <c r="S35" s="566">
        <v>17429.475109999999</v>
      </c>
      <c r="T35" s="567">
        <v>17800.812523000001</v>
      </c>
      <c r="U35" s="565">
        <v>34792.699766999998</v>
      </c>
      <c r="V35" s="566">
        <v>29015.797283</v>
      </c>
      <c r="W35" s="567">
        <v>33893.391091999998</v>
      </c>
      <c r="X35" s="565">
        <v>20857.803809000001</v>
      </c>
      <c r="Y35" s="566">
        <v>16510.454662</v>
      </c>
      <c r="Z35" s="567">
        <v>16102.782929000001</v>
      </c>
      <c r="AA35" s="565">
        <v>13192.334827999999</v>
      </c>
      <c r="AB35" s="566">
        <v>13192.616233999999</v>
      </c>
      <c r="AC35" s="567">
        <v>13911.124601</v>
      </c>
      <c r="AE35" s="653">
        <v>1.1976675304</v>
      </c>
      <c r="AF35" s="601">
        <v>5.6197445882999997</v>
      </c>
      <c r="AG35" s="601">
        <v>7.0963127878999996</v>
      </c>
      <c r="AH35" s="601">
        <v>10.153500927</v>
      </c>
      <c r="AI35" s="601">
        <v>11.876124245</v>
      </c>
      <c r="AJ35" s="601">
        <v>2.1305140311000001</v>
      </c>
      <c r="AK35" s="601">
        <v>16.810131947999999</v>
      </c>
      <c r="AL35" s="601">
        <v>-2.4691732669999999</v>
      </c>
      <c r="AM35" s="654">
        <v>5.4462917345999999</v>
      </c>
    </row>
  </sheetData>
  <mergeCells count="9">
    <mergeCell ref="A26:A30"/>
    <mergeCell ref="A31:A35"/>
    <mergeCell ref="AE3:AM3"/>
    <mergeCell ref="AE5:AM5"/>
    <mergeCell ref="A3:A5"/>
    <mergeCell ref="A6:A10"/>
    <mergeCell ref="A11:A15"/>
    <mergeCell ref="A16:A20"/>
    <mergeCell ref="A21:A25"/>
  </mergeCells>
  <conditionalFormatting sqref="C3:AC3">
    <cfRule type="expression" dxfId="168" priority="54">
      <formula>(#REF!+1)&lt;=(9*rounds_bucket)</formula>
    </cfRule>
  </conditionalFormatting>
  <conditionalFormatting sqref="C10:E10 L10:N10">
    <cfRule type="expression" dxfId="167" priority="48">
      <formula>(#REF!+1)&lt;=(9*rounds_bucket)</formula>
    </cfRule>
  </conditionalFormatting>
  <conditionalFormatting sqref="C15:E15 L15:N15">
    <cfRule type="expression" dxfId="166" priority="47">
      <formula>(#REF!+1)&lt;=(9*rounds_bucket)</formula>
    </cfRule>
  </conditionalFormatting>
  <conditionalFormatting sqref="C20:E20 L20:N20">
    <cfRule type="expression" dxfId="165" priority="46">
      <formula>(#REF!+1)&lt;=(9*rounds_bucket)</formula>
    </cfRule>
  </conditionalFormatting>
  <conditionalFormatting sqref="C25:E25 L25:N25">
    <cfRule type="expression" dxfId="164" priority="45">
      <formula>(#REF!+1)&lt;=(9*rounds_bucket)</formula>
    </cfRule>
  </conditionalFormatting>
  <conditionalFormatting sqref="C30:E30 L30:N30">
    <cfRule type="expression" dxfId="163" priority="44">
      <formula>(#REF!+1)&lt;=(9*rounds_bucket)</formula>
    </cfRule>
  </conditionalFormatting>
  <conditionalFormatting sqref="C35:E35 L35:N35">
    <cfRule type="expression" dxfId="162" priority="43">
      <formula>(#REF!+1)&lt;=(9*rounds_bucket)</formula>
    </cfRule>
  </conditionalFormatting>
  <conditionalFormatting sqref="F10:H10">
    <cfRule type="expression" dxfId="161" priority="42">
      <formula>(#REF!+1)&lt;=(9*rounds_bucket)</formula>
    </cfRule>
  </conditionalFormatting>
  <conditionalFormatting sqref="F15:H15">
    <cfRule type="expression" dxfId="160" priority="41">
      <formula>(#REF!+1)&lt;=(9*rounds_bucket)</formula>
    </cfRule>
  </conditionalFormatting>
  <conditionalFormatting sqref="F20:H20">
    <cfRule type="expression" dxfId="159" priority="40">
      <formula>(#REF!+1)&lt;=(9*rounds_bucket)</formula>
    </cfRule>
  </conditionalFormatting>
  <conditionalFormatting sqref="F25:H25">
    <cfRule type="expression" dxfId="158" priority="39">
      <formula>(#REF!+1)&lt;=(9*rounds_bucket)</formula>
    </cfRule>
  </conditionalFormatting>
  <conditionalFormatting sqref="F30:H30">
    <cfRule type="expression" dxfId="157" priority="38">
      <formula>(#REF!+1)&lt;=(9*rounds_bucket)</formula>
    </cfRule>
  </conditionalFormatting>
  <conditionalFormatting sqref="F35:H35">
    <cfRule type="expression" dxfId="156" priority="37">
      <formula>(#REF!+1)&lt;=(9*rounds_bucket)</formula>
    </cfRule>
  </conditionalFormatting>
  <conditionalFormatting sqref="I10:K10">
    <cfRule type="expression" dxfId="155" priority="36">
      <formula>(#REF!+1)&lt;=(9*rounds_bucket)</formula>
    </cfRule>
  </conditionalFormatting>
  <conditionalFormatting sqref="I15:K15">
    <cfRule type="expression" dxfId="154" priority="35">
      <formula>(#REF!+1)&lt;=(9*rounds_bucket)</formula>
    </cfRule>
  </conditionalFormatting>
  <conditionalFormatting sqref="I20:K20">
    <cfRule type="expression" dxfId="153" priority="34">
      <formula>(#REF!+1)&lt;=(9*rounds_bucket)</formula>
    </cfRule>
  </conditionalFormatting>
  <conditionalFormatting sqref="I25:K25">
    <cfRule type="expression" dxfId="152" priority="33">
      <formula>(#REF!+1)&lt;=(9*rounds_bucket)</formula>
    </cfRule>
  </conditionalFormatting>
  <conditionalFormatting sqref="I30:K30">
    <cfRule type="expression" dxfId="151" priority="32">
      <formula>(#REF!+1)&lt;=(9*rounds_bucket)</formula>
    </cfRule>
  </conditionalFormatting>
  <conditionalFormatting sqref="I35:K35">
    <cfRule type="expression" dxfId="150" priority="31">
      <formula>(#REF!+1)&lt;=(9*rounds_bucket)</formula>
    </cfRule>
  </conditionalFormatting>
  <conditionalFormatting sqref="AA35:AC35">
    <cfRule type="expression" dxfId="149" priority="1">
      <formula>(#REF!+1)&lt;=(9*rounds_bucket)</formula>
    </cfRule>
  </conditionalFormatting>
  <conditionalFormatting sqref="O10:Q10">
    <cfRule type="expression" dxfId="148" priority="30">
      <formula>(#REF!+1)&lt;=(9*rounds_bucket)</formula>
    </cfRule>
  </conditionalFormatting>
  <conditionalFormatting sqref="O15:Q15">
    <cfRule type="expression" dxfId="147" priority="29">
      <formula>(#REF!+1)&lt;=(9*rounds_bucket)</formula>
    </cfRule>
  </conditionalFormatting>
  <conditionalFormatting sqref="O20:Q20">
    <cfRule type="expression" dxfId="146" priority="28">
      <formula>(#REF!+1)&lt;=(9*rounds_bucket)</formula>
    </cfRule>
  </conditionalFormatting>
  <conditionalFormatting sqref="O25:Q25">
    <cfRule type="expression" dxfId="145" priority="27">
      <formula>(#REF!+1)&lt;=(9*rounds_bucket)</formula>
    </cfRule>
  </conditionalFormatting>
  <conditionalFormatting sqref="O30:Q30">
    <cfRule type="expression" dxfId="144" priority="26">
      <formula>(#REF!+1)&lt;=(9*rounds_bucket)</formula>
    </cfRule>
  </conditionalFormatting>
  <conditionalFormatting sqref="O35:Q35">
    <cfRule type="expression" dxfId="143" priority="25">
      <formula>(#REF!+1)&lt;=(9*rounds_bucket)</formula>
    </cfRule>
  </conditionalFormatting>
  <conditionalFormatting sqref="R10:T10">
    <cfRule type="expression" dxfId="142" priority="24">
      <formula>(#REF!+1)&lt;=(9*rounds_bucket)</formula>
    </cfRule>
  </conditionalFormatting>
  <conditionalFormatting sqref="R15:T15">
    <cfRule type="expression" dxfId="141" priority="23">
      <formula>(#REF!+1)&lt;=(9*rounds_bucket)</formula>
    </cfRule>
  </conditionalFormatting>
  <conditionalFormatting sqref="R20:T20">
    <cfRule type="expression" dxfId="140" priority="22">
      <formula>(#REF!+1)&lt;=(9*rounds_bucket)</formula>
    </cfRule>
  </conditionalFormatting>
  <conditionalFormatting sqref="R25:T25">
    <cfRule type="expression" dxfId="139" priority="21">
      <formula>(#REF!+1)&lt;=(9*rounds_bucket)</formula>
    </cfRule>
  </conditionalFormatting>
  <conditionalFormatting sqref="R30:T30">
    <cfRule type="expression" dxfId="138" priority="20">
      <formula>(#REF!+1)&lt;=(9*rounds_bucket)</formula>
    </cfRule>
  </conditionalFormatting>
  <conditionalFormatting sqref="R35:T35">
    <cfRule type="expression" dxfId="137" priority="19">
      <formula>(#REF!+1)&lt;=(9*rounds_bucket)</formula>
    </cfRule>
  </conditionalFormatting>
  <conditionalFormatting sqref="U10:W10">
    <cfRule type="expression" dxfId="136" priority="18">
      <formula>(#REF!+1)&lt;=(9*rounds_bucket)</formula>
    </cfRule>
  </conditionalFormatting>
  <conditionalFormatting sqref="U15:W15">
    <cfRule type="expression" dxfId="135" priority="17">
      <formula>(#REF!+1)&lt;=(9*rounds_bucket)</formula>
    </cfRule>
  </conditionalFormatting>
  <conditionalFormatting sqref="U20:W20">
    <cfRule type="expression" dxfId="134" priority="16">
      <formula>(#REF!+1)&lt;=(9*rounds_bucket)</formula>
    </cfRule>
  </conditionalFormatting>
  <conditionalFormatting sqref="U25:W25">
    <cfRule type="expression" dxfId="133" priority="15">
      <formula>(#REF!+1)&lt;=(9*rounds_bucket)</formula>
    </cfRule>
  </conditionalFormatting>
  <conditionalFormatting sqref="U30:W30">
    <cfRule type="expression" dxfId="132" priority="14">
      <formula>(#REF!+1)&lt;=(9*rounds_bucket)</formula>
    </cfRule>
  </conditionalFormatting>
  <conditionalFormatting sqref="U35:W35">
    <cfRule type="expression" dxfId="131" priority="13">
      <formula>(#REF!+1)&lt;=(9*rounds_bucket)</formula>
    </cfRule>
  </conditionalFormatting>
  <conditionalFormatting sqref="X10:Z10">
    <cfRule type="expression" dxfId="130" priority="12">
      <formula>(#REF!+1)&lt;=(9*rounds_bucket)</formula>
    </cfRule>
  </conditionalFormatting>
  <conditionalFormatting sqref="X15:Z15">
    <cfRule type="expression" dxfId="129" priority="11">
      <formula>(#REF!+1)&lt;=(9*rounds_bucket)</formula>
    </cfRule>
  </conditionalFormatting>
  <conditionalFormatting sqref="X20:Z20">
    <cfRule type="expression" dxfId="128" priority="10">
      <formula>(#REF!+1)&lt;=(9*rounds_bucket)</formula>
    </cfRule>
  </conditionalFormatting>
  <conditionalFormatting sqref="X25:Z25">
    <cfRule type="expression" dxfId="127" priority="9">
      <formula>(#REF!+1)&lt;=(9*rounds_bucket)</formula>
    </cfRule>
  </conditionalFormatting>
  <conditionalFormatting sqref="X30:Z30">
    <cfRule type="expression" dxfId="126" priority="8">
      <formula>(#REF!+1)&lt;=(9*rounds_bucket)</formula>
    </cfRule>
  </conditionalFormatting>
  <conditionalFormatting sqref="X35:Z35">
    <cfRule type="expression" dxfId="125" priority="7">
      <formula>(#REF!+1)&lt;=(9*rounds_bucket)</formula>
    </cfRule>
  </conditionalFormatting>
  <conditionalFormatting sqref="AA10:AC10">
    <cfRule type="expression" dxfId="124" priority="6">
      <formula>(#REF!+1)&lt;=(9*rounds_bucket)</formula>
    </cfRule>
  </conditionalFormatting>
  <conditionalFormatting sqref="AA15:AC15">
    <cfRule type="expression" dxfId="123" priority="5">
      <formula>(#REF!+1)&lt;=(9*rounds_bucket)</formula>
    </cfRule>
  </conditionalFormatting>
  <conditionalFormatting sqref="AA20:AC20">
    <cfRule type="expression" dxfId="122" priority="4">
      <formula>(#REF!+1)&lt;=(9*rounds_bucket)</formula>
    </cfRule>
  </conditionalFormatting>
  <conditionalFormatting sqref="AA25:AC25">
    <cfRule type="expression" dxfId="121" priority="3">
      <formula>(#REF!+1)&lt;=(9*rounds_bucket)</formula>
    </cfRule>
  </conditionalFormatting>
  <conditionalFormatting sqref="AA30:AC30">
    <cfRule type="expression" dxfId="120" priority="2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E106"/>
  <sheetViews>
    <sheetView zoomScale="85" zoomScaleNormal="85" workbookViewId="0">
      <pane xSplit="1" ySplit="4" topLeftCell="B5" activePane="bottomRight" state="frozen"/>
      <selection activeCell="N40" sqref="N40"/>
      <selection pane="topRight" activeCell="N40" sqref="N40"/>
      <selection pane="bottomLeft" activeCell="N40" sqref="N40"/>
      <selection pane="bottomRight" activeCell="B5" sqref="B5"/>
    </sheetView>
  </sheetViews>
  <sheetFormatPr defaultColWidth="8.85546875" defaultRowHeight="15" x14ac:dyDescent="0.25"/>
  <cols>
    <col min="1" max="1" width="8.28515625" style="72" customWidth="1"/>
    <col min="2" max="2" width="32.28515625" style="72" customWidth="1"/>
    <col min="3" max="3" width="69.42578125" style="72" bestFit="1" customWidth="1"/>
    <col min="4" max="4" width="9.140625" style="72"/>
    <col min="5" max="5" width="14.28515625" style="72" bestFit="1" customWidth="1"/>
    <col min="6" max="16384" width="8.85546875" style="47"/>
  </cols>
  <sheetData>
    <row r="1" spans="1:5" x14ac:dyDescent="0.25">
      <c r="A1" s="45" t="s">
        <v>759</v>
      </c>
      <c r="B1" s="45"/>
    </row>
    <row r="2" spans="1:5" x14ac:dyDescent="0.25">
      <c r="A2" s="1143" t="s">
        <v>246</v>
      </c>
      <c r="B2" s="366"/>
      <c r="C2" s="366"/>
      <c r="D2" s="1146"/>
      <c r="E2" s="1147"/>
    </row>
    <row r="3" spans="1:5" x14ac:dyDescent="0.25">
      <c r="A3" s="1144"/>
      <c r="B3" s="367" t="s">
        <v>247</v>
      </c>
      <c r="C3" s="367" t="s">
        <v>248</v>
      </c>
      <c r="D3" s="1148" t="s">
        <v>9</v>
      </c>
      <c r="E3" s="1149"/>
    </row>
    <row r="4" spans="1:5" x14ac:dyDescent="0.25">
      <c r="A4" s="1145"/>
      <c r="B4" s="368"/>
      <c r="C4" s="368"/>
      <c r="D4" s="375" t="s">
        <v>249</v>
      </c>
      <c r="E4" s="376" t="s">
        <v>250</v>
      </c>
    </row>
    <row r="5" spans="1:5" x14ac:dyDescent="0.25">
      <c r="A5" s="369" t="s">
        <v>269</v>
      </c>
      <c r="B5" s="366" t="s">
        <v>389</v>
      </c>
      <c r="C5" s="366" t="s">
        <v>441</v>
      </c>
      <c r="D5" s="372">
        <v>13756</v>
      </c>
      <c r="E5" s="363">
        <v>22960.696873000001</v>
      </c>
    </row>
    <row r="6" spans="1:5" x14ac:dyDescent="0.25">
      <c r="A6" s="369" t="s">
        <v>270</v>
      </c>
      <c r="B6" s="370" t="s">
        <v>450</v>
      </c>
      <c r="C6" s="370" t="s">
        <v>463</v>
      </c>
      <c r="D6" s="373">
        <v>11327</v>
      </c>
      <c r="E6" s="364">
        <v>12023.104198999999</v>
      </c>
    </row>
    <row r="7" spans="1:5" x14ac:dyDescent="0.25">
      <c r="A7" s="369" t="s">
        <v>271</v>
      </c>
      <c r="B7" s="370" t="s">
        <v>474</v>
      </c>
      <c r="C7" s="370" t="s">
        <v>482</v>
      </c>
      <c r="D7" s="373">
        <v>4992</v>
      </c>
      <c r="E7" s="364">
        <v>18549.632724999999</v>
      </c>
    </row>
    <row r="8" spans="1:5" x14ac:dyDescent="0.25">
      <c r="A8" s="369" t="s">
        <v>272</v>
      </c>
      <c r="B8" s="370" t="s">
        <v>483</v>
      </c>
      <c r="C8" s="370" t="s">
        <v>490</v>
      </c>
      <c r="D8" s="373">
        <v>322</v>
      </c>
      <c r="E8" s="364">
        <v>35146.123473</v>
      </c>
    </row>
    <row r="9" spans="1:5" x14ac:dyDescent="0.25">
      <c r="A9" s="369" t="s">
        <v>273</v>
      </c>
      <c r="B9" s="370" t="s">
        <v>491</v>
      </c>
      <c r="C9" s="370" t="s">
        <v>497</v>
      </c>
      <c r="D9" s="373">
        <v>4935</v>
      </c>
      <c r="E9" s="364">
        <v>16493.276201000001</v>
      </c>
    </row>
    <row r="10" spans="1:5" x14ac:dyDescent="0.25">
      <c r="A10" s="369" t="s">
        <v>274</v>
      </c>
      <c r="B10" s="370" t="s">
        <v>442</v>
      </c>
      <c r="C10" s="370" t="s">
        <v>449</v>
      </c>
      <c r="D10" s="373">
        <v>89</v>
      </c>
      <c r="E10" s="364">
        <v>61152.778876999997</v>
      </c>
    </row>
    <row r="11" spans="1:5" x14ac:dyDescent="0.25">
      <c r="A11" s="369" t="s">
        <v>275</v>
      </c>
      <c r="B11" s="370" t="s">
        <v>465</v>
      </c>
      <c r="C11" s="370" t="s">
        <v>473</v>
      </c>
      <c r="D11" s="373">
        <v>100</v>
      </c>
      <c r="E11" s="364">
        <v>36751.797446999997</v>
      </c>
    </row>
    <row r="12" spans="1:5" x14ac:dyDescent="0.25">
      <c r="A12" s="369" t="s">
        <v>276</v>
      </c>
      <c r="B12" s="370" t="s">
        <v>389</v>
      </c>
      <c r="C12" s="370" t="s">
        <v>423</v>
      </c>
      <c r="D12" s="373">
        <v>2484</v>
      </c>
      <c r="E12" s="364">
        <v>9685.3507148000008</v>
      </c>
    </row>
    <row r="13" spans="1:5" x14ac:dyDescent="0.25">
      <c r="A13" s="369" t="s">
        <v>277</v>
      </c>
      <c r="B13" s="370" t="s">
        <v>389</v>
      </c>
      <c r="C13" s="370" t="s">
        <v>424</v>
      </c>
      <c r="D13" s="373">
        <v>2558</v>
      </c>
      <c r="E13" s="364">
        <v>11864.943105</v>
      </c>
    </row>
    <row r="14" spans="1:5" x14ac:dyDescent="0.25">
      <c r="A14" s="369" t="s">
        <v>278</v>
      </c>
      <c r="B14" s="370" t="s">
        <v>389</v>
      </c>
      <c r="C14" s="370" t="s">
        <v>425</v>
      </c>
      <c r="D14" s="373">
        <v>1178</v>
      </c>
      <c r="E14" s="364">
        <v>16943.120857999998</v>
      </c>
    </row>
    <row r="15" spans="1:5" x14ac:dyDescent="0.25">
      <c r="A15" s="369" t="s">
        <v>279</v>
      </c>
      <c r="B15" s="370" t="s">
        <v>389</v>
      </c>
      <c r="C15" s="370" t="s">
        <v>426</v>
      </c>
      <c r="D15" s="373">
        <v>1185</v>
      </c>
      <c r="E15" s="364">
        <v>9887.7227626999993</v>
      </c>
    </row>
    <row r="16" spans="1:5" x14ac:dyDescent="0.25">
      <c r="A16" s="369" t="s">
        <v>280</v>
      </c>
      <c r="B16" s="370" t="s">
        <v>389</v>
      </c>
      <c r="C16" s="370" t="s">
        <v>427</v>
      </c>
      <c r="D16" s="373">
        <v>1452</v>
      </c>
      <c r="E16" s="364">
        <v>13154.913779</v>
      </c>
    </row>
    <row r="17" spans="1:5" x14ac:dyDescent="0.25">
      <c r="A17" s="369" t="s">
        <v>281</v>
      </c>
      <c r="B17" s="370" t="s">
        <v>389</v>
      </c>
      <c r="C17" s="370" t="s">
        <v>428</v>
      </c>
      <c r="D17" s="373">
        <v>815</v>
      </c>
      <c r="E17" s="364">
        <v>16480.404061000001</v>
      </c>
    </row>
    <row r="18" spans="1:5" x14ac:dyDescent="0.25">
      <c r="A18" s="369" t="s">
        <v>282</v>
      </c>
      <c r="B18" s="370" t="s">
        <v>389</v>
      </c>
      <c r="C18" s="370" t="s">
        <v>429</v>
      </c>
      <c r="D18" s="373">
        <v>213</v>
      </c>
      <c r="E18" s="364">
        <v>19903.016032</v>
      </c>
    </row>
    <row r="19" spans="1:5" x14ac:dyDescent="0.25">
      <c r="A19" s="369" t="s">
        <v>283</v>
      </c>
      <c r="B19" s="370" t="s">
        <v>389</v>
      </c>
      <c r="C19" s="370" t="s">
        <v>437</v>
      </c>
      <c r="D19" s="373">
        <v>364</v>
      </c>
      <c r="E19" s="364">
        <v>14767.63148</v>
      </c>
    </row>
    <row r="20" spans="1:5" x14ac:dyDescent="0.25">
      <c r="A20" s="369" t="s">
        <v>284</v>
      </c>
      <c r="B20" s="370" t="s">
        <v>389</v>
      </c>
      <c r="C20" s="370" t="s">
        <v>438</v>
      </c>
      <c r="D20" s="373">
        <v>200</v>
      </c>
      <c r="E20" s="364">
        <v>21205.884794000001</v>
      </c>
    </row>
    <row r="21" spans="1:5" x14ac:dyDescent="0.25">
      <c r="A21" s="369" t="s">
        <v>285</v>
      </c>
      <c r="B21" s="370" t="s">
        <v>389</v>
      </c>
      <c r="C21" s="370" t="s">
        <v>439</v>
      </c>
      <c r="D21" s="373">
        <v>59</v>
      </c>
      <c r="E21" s="364">
        <v>26102.632074000001</v>
      </c>
    </row>
    <row r="22" spans="1:5" x14ac:dyDescent="0.25">
      <c r="A22" s="369" t="s">
        <v>286</v>
      </c>
      <c r="B22" s="370" t="s">
        <v>389</v>
      </c>
      <c r="C22" s="370" t="s">
        <v>394</v>
      </c>
      <c r="D22" s="373">
        <v>1183</v>
      </c>
      <c r="E22" s="364">
        <v>13437.488740000001</v>
      </c>
    </row>
    <row r="23" spans="1:5" x14ac:dyDescent="0.25">
      <c r="A23" s="369" t="s">
        <v>287</v>
      </c>
      <c r="B23" s="370" t="s">
        <v>389</v>
      </c>
      <c r="C23" s="370" t="s">
        <v>395</v>
      </c>
      <c r="D23" s="373">
        <v>1395</v>
      </c>
      <c r="E23" s="364">
        <v>17947.050212999999</v>
      </c>
    </row>
    <row r="24" spans="1:5" x14ac:dyDescent="0.25">
      <c r="A24" s="369" t="s">
        <v>288</v>
      </c>
      <c r="B24" s="370" t="s">
        <v>389</v>
      </c>
      <c r="C24" s="370" t="s">
        <v>396</v>
      </c>
      <c r="D24" s="373">
        <v>590</v>
      </c>
      <c r="E24" s="364">
        <v>27847.676305000001</v>
      </c>
    </row>
    <row r="25" spans="1:5" x14ac:dyDescent="0.25">
      <c r="A25" s="369" t="s">
        <v>289</v>
      </c>
      <c r="B25" s="370" t="s">
        <v>389</v>
      </c>
      <c r="C25" s="370" t="s">
        <v>397</v>
      </c>
      <c r="D25" s="373">
        <v>762</v>
      </c>
      <c r="E25" s="364">
        <v>27412.707566000001</v>
      </c>
    </row>
    <row r="26" spans="1:5" x14ac:dyDescent="0.25">
      <c r="A26" s="369" t="s">
        <v>290</v>
      </c>
      <c r="B26" s="370" t="s">
        <v>389</v>
      </c>
      <c r="C26" s="370" t="s">
        <v>398</v>
      </c>
      <c r="D26" s="373">
        <v>291</v>
      </c>
      <c r="E26" s="364">
        <v>38428.275953999997</v>
      </c>
    </row>
    <row r="27" spans="1:5" x14ac:dyDescent="0.25">
      <c r="A27" s="369" t="s">
        <v>291</v>
      </c>
      <c r="B27" s="370" t="s">
        <v>389</v>
      </c>
      <c r="C27" s="370" t="s">
        <v>399</v>
      </c>
      <c r="D27" s="373">
        <v>867</v>
      </c>
      <c r="E27" s="364">
        <v>35049.257213999997</v>
      </c>
    </row>
    <row r="28" spans="1:5" x14ac:dyDescent="0.25">
      <c r="A28" s="369" t="s">
        <v>292</v>
      </c>
      <c r="B28" s="370" t="s">
        <v>389</v>
      </c>
      <c r="C28" s="370" t="s">
        <v>400</v>
      </c>
      <c r="D28" s="373">
        <v>335</v>
      </c>
      <c r="E28" s="364">
        <v>56109.798109000003</v>
      </c>
    </row>
    <row r="29" spans="1:5" x14ac:dyDescent="0.25">
      <c r="A29" s="369" t="s">
        <v>293</v>
      </c>
      <c r="B29" s="370" t="s">
        <v>389</v>
      </c>
      <c r="C29" s="370" t="s">
        <v>401</v>
      </c>
      <c r="D29" s="373">
        <v>353</v>
      </c>
      <c r="E29" s="364">
        <v>16327.292304000001</v>
      </c>
    </row>
    <row r="30" spans="1:5" x14ac:dyDescent="0.25">
      <c r="A30" s="369" t="s">
        <v>294</v>
      </c>
      <c r="B30" s="370" t="s">
        <v>389</v>
      </c>
      <c r="C30" s="370" t="s">
        <v>402</v>
      </c>
      <c r="D30" s="373">
        <v>200</v>
      </c>
      <c r="E30" s="364">
        <v>28819.757395000001</v>
      </c>
    </row>
    <row r="31" spans="1:5" x14ac:dyDescent="0.25">
      <c r="A31" s="369" t="s">
        <v>295</v>
      </c>
      <c r="B31" s="370" t="s">
        <v>389</v>
      </c>
      <c r="C31" s="370" t="s">
        <v>403</v>
      </c>
      <c r="D31" s="373">
        <v>264</v>
      </c>
      <c r="E31" s="364">
        <v>20968.762624999999</v>
      </c>
    </row>
    <row r="32" spans="1:5" x14ac:dyDescent="0.25">
      <c r="A32" s="369" t="s">
        <v>296</v>
      </c>
      <c r="B32" s="370" t="s">
        <v>389</v>
      </c>
      <c r="C32" s="370" t="s">
        <v>404</v>
      </c>
      <c r="D32" s="373">
        <v>325</v>
      </c>
      <c r="E32" s="364">
        <v>23783.704453999999</v>
      </c>
    </row>
    <row r="33" spans="1:5" x14ac:dyDescent="0.25">
      <c r="A33" s="369" t="s">
        <v>297</v>
      </c>
      <c r="B33" s="370" t="s">
        <v>389</v>
      </c>
      <c r="C33" s="370" t="s">
        <v>405</v>
      </c>
      <c r="D33" s="373">
        <v>173</v>
      </c>
      <c r="E33" s="364">
        <v>36945.921825999998</v>
      </c>
    </row>
    <row r="34" spans="1:5" x14ac:dyDescent="0.25">
      <c r="A34" s="369" t="s">
        <v>298</v>
      </c>
      <c r="B34" s="370" t="s">
        <v>389</v>
      </c>
      <c r="C34" s="370" t="s">
        <v>406</v>
      </c>
      <c r="D34" s="373">
        <v>194</v>
      </c>
      <c r="E34" s="364">
        <v>33372.697509999998</v>
      </c>
    </row>
    <row r="35" spans="1:5" x14ac:dyDescent="0.25">
      <c r="A35" s="369" t="s">
        <v>299</v>
      </c>
      <c r="B35" s="370" t="s">
        <v>389</v>
      </c>
      <c r="C35" s="370" t="s">
        <v>407</v>
      </c>
      <c r="D35" s="373">
        <v>117</v>
      </c>
      <c r="E35" s="364">
        <v>42286.251347999998</v>
      </c>
    </row>
    <row r="36" spans="1:5" x14ac:dyDescent="0.25">
      <c r="A36" s="369" t="s">
        <v>300</v>
      </c>
      <c r="B36" s="370" t="s">
        <v>389</v>
      </c>
      <c r="C36" s="370" t="s">
        <v>408</v>
      </c>
      <c r="D36" s="373">
        <v>920</v>
      </c>
      <c r="E36" s="364">
        <v>14896.883374999999</v>
      </c>
    </row>
    <row r="37" spans="1:5" x14ac:dyDescent="0.25">
      <c r="A37" s="369" t="s">
        <v>301</v>
      </c>
      <c r="B37" s="370" t="s">
        <v>389</v>
      </c>
      <c r="C37" s="370" t="s">
        <v>409</v>
      </c>
      <c r="D37" s="373">
        <v>725</v>
      </c>
      <c r="E37" s="364">
        <v>21356.412206000001</v>
      </c>
    </row>
    <row r="38" spans="1:5" x14ac:dyDescent="0.25">
      <c r="A38" s="369" t="s">
        <v>302</v>
      </c>
      <c r="B38" s="370" t="s">
        <v>389</v>
      </c>
      <c r="C38" s="370" t="s">
        <v>410</v>
      </c>
      <c r="D38" s="373">
        <v>498</v>
      </c>
      <c r="E38" s="364">
        <v>30195.724138000001</v>
      </c>
    </row>
    <row r="39" spans="1:5" x14ac:dyDescent="0.25">
      <c r="A39" s="369" t="s">
        <v>303</v>
      </c>
      <c r="B39" s="370" t="s">
        <v>389</v>
      </c>
      <c r="C39" s="370" t="s">
        <v>411</v>
      </c>
      <c r="D39" s="373">
        <v>355</v>
      </c>
      <c r="E39" s="364">
        <v>37160.092315000002</v>
      </c>
    </row>
    <row r="40" spans="1:5" x14ac:dyDescent="0.25">
      <c r="A40" s="369" t="s">
        <v>304</v>
      </c>
      <c r="B40" s="370" t="s">
        <v>389</v>
      </c>
      <c r="C40" s="370" t="s">
        <v>412</v>
      </c>
      <c r="D40" s="373">
        <v>193</v>
      </c>
      <c r="E40" s="364">
        <v>59771.300080000001</v>
      </c>
    </row>
    <row r="41" spans="1:5" x14ac:dyDescent="0.25">
      <c r="A41" s="369" t="s">
        <v>305</v>
      </c>
      <c r="B41" s="370" t="s">
        <v>389</v>
      </c>
      <c r="C41" s="370" t="s">
        <v>413</v>
      </c>
      <c r="D41" s="373">
        <v>196</v>
      </c>
      <c r="E41" s="364">
        <v>46279.815865999997</v>
      </c>
    </row>
    <row r="42" spans="1:5" x14ac:dyDescent="0.25">
      <c r="A42" s="369" t="s">
        <v>306</v>
      </c>
      <c r="B42" s="370" t="s">
        <v>389</v>
      </c>
      <c r="C42" s="370" t="s">
        <v>414</v>
      </c>
      <c r="D42" s="373">
        <v>44</v>
      </c>
      <c r="E42" s="364">
        <v>69293.325163000001</v>
      </c>
    </row>
    <row r="43" spans="1:5" x14ac:dyDescent="0.25">
      <c r="A43" s="369" t="s">
        <v>307</v>
      </c>
      <c r="B43" s="370" t="s">
        <v>389</v>
      </c>
      <c r="C43" s="370" t="s">
        <v>415</v>
      </c>
      <c r="D43" s="373">
        <v>106</v>
      </c>
      <c r="E43" s="364">
        <v>23250.533388</v>
      </c>
    </row>
    <row r="44" spans="1:5" x14ac:dyDescent="0.25">
      <c r="A44" s="369" t="s">
        <v>308</v>
      </c>
      <c r="B44" s="370" t="s">
        <v>389</v>
      </c>
      <c r="C44" s="370" t="s">
        <v>416</v>
      </c>
      <c r="D44" s="373">
        <v>696</v>
      </c>
      <c r="E44" s="364">
        <v>27209.511753999999</v>
      </c>
    </row>
    <row r="45" spans="1:5" x14ac:dyDescent="0.25">
      <c r="A45" s="369" t="s">
        <v>309</v>
      </c>
      <c r="B45" s="370" t="s">
        <v>389</v>
      </c>
      <c r="C45" s="370" t="s">
        <v>417</v>
      </c>
      <c r="D45" s="373">
        <v>148</v>
      </c>
      <c r="E45" s="364">
        <v>25204.169386000001</v>
      </c>
    </row>
    <row r="46" spans="1:5" x14ac:dyDescent="0.25">
      <c r="A46" s="369" t="s">
        <v>310</v>
      </c>
      <c r="B46" s="370" t="s">
        <v>389</v>
      </c>
      <c r="C46" s="370" t="s">
        <v>418</v>
      </c>
      <c r="D46" s="373">
        <v>200</v>
      </c>
      <c r="E46" s="364">
        <v>29137.289747999999</v>
      </c>
    </row>
    <row r="47" spans="1:5" x14ac:dyDescent="0.25">
      <c r="A47" s="369" t="s">
        <v>311</v>
      </c>
      <c r="B47" s="370" t="s">
        <v>389</v>
      </c>
      <c r="C47" s="370" t="s">
        <v>419</v>
      </c>
      <c r="D47" s="373">
        <v>1479</v>
      </c>
      <c r="E47" s="364">
        <v>13229.170639</v>
      </c>
    </row>
    <row r="48" spans="1:5" x14ac:dyDescent="0.25">
      <c r="A48" s="369" t="s">
        <v>312</v>
      </c>
      <c r="B48" s="370" t="s">
        <v>389</v>
      </c>
      <c r="C48" s="370" t="s">
        <v>420</v>
      </c>
      <c r="D48" s="373">
        <v>4595</v>
      </c>
      <c r="E48" s="364">
        <v>16633.051479000002</v>
      </c>
    </row>
    <row r="49" spans="1:5" x14ac:dyDescent="0.25">
      <c r="A49" s="369" t="s">
        <v>313</v>
      </c>
      <c r="B49" s="370" t="s">
        <v>389</v>
      </c>
      <c r="C49" s="370" t="s">
        <v>421</v>
      </c>
      <c r="D49" s="373">
        <v>1565</v>
      </c>
      <c r="E49" s="364">
        <v>20102.835800000001</v>
      </c>
    </row>
    <row r="50" spans="1:5" x14ac:dyDescent="0.25">
      <c r="A50" s="369" t="s">
        <v>314</v>
      </c>
      <c r="B50" s="370" t="s">
        <v>389</v>
      </c>
      <c r="C50" s="370" t="s">
        <v>422</v>
      </c>
      <c r="D50" s="373">
        <v>1662</v>
      </c>
      <c r="E50" s="364">
        <v>22131.367671</v>
      </c>
    </row>
    <row r="51" spans="1:5" x14ac:dyDescent="0.25">
      <c r="A51" s="369" t="s">
        <v>315</v>
      </c>
      <c r="B51" s="370" t="s">
        <v>389</v>
      </c>
      <c r="C51" s="370" t="s">
        <v>430</v>
      </c>
      <c r="D51" s="373">
        <v>352</v>
      </c>
      <c r="E51" s="364">
        <v>35019.974997999998</v>
      </c>
    </row>
    <row r="52" spans="1:5" x14ac:dyDescent="0.25">
      <c r="A52" s="369" t="s">
        <v>316</v>
      </c>
      <c r="B52" s="370" t="s">
        <v>389</v>
      </c>
      <c r="C52" s="370" t="s">
        <v>431</v>
      </c>
      <c r="D52" s="373">
        <v>3310</v>
      </c>
      <c r="E52" s="364">
        <v>12312.171961</v>
      </c>
    </row>
    <row r="53" spans="1:5" x14ac:dyDescent="0.25">
      <c r="A53" s="369" t="s">
        <v>317</v>
      </c>
      <c r="B53" s="370" t="s">
        <v>389</v>
      </c>
      <c r="C53" s="370" t="s">
        <v>432</v>
      </c>
      <c r="D53" s="373">
        <v>1458</v>
      </c>
      <c r="E53" s="364">
        <v>15063.964146</v>
      </c>
    </row>
    <row r="54" spans="1:5" x14ac:dyDescent="0.25">
      <c r="A54" s="369" t="s">
        <v>318</v>
      </c>
      <c r="B54" s="370" t="s">
        <v>389</v>
      </c>
      <c r="C54" s="370" t="s">
        <v>433</v>
      </c>
      <c r="D54" s="373">
        <v>2750</v>
      </c>
      <c r="E54" s="364">
        <v>16485.216920999999</v>
      </c>
    </row>
    <row r="55" spans="1:5" x14ac:dyDescent="0.25">
      <c r="A55" s="369" t="s">
        <v>319</v>
      </c>
      <c r="B55" s="370" t="s">
        <v>389</v>
      </c>
      <c r="C55" s="370" t="s">
        <v>434</v>
      </c>
      <c r="D55" s="373">
        <v>302</v>
      </c>
      <c r="E55" s="364">
        <v>21046.463072999999</v>
      </c>
    </row>
    <row r="56" spans="1:5" x14ac:dyDescent="0.25">
      <c r="A56" s="369" t="s">
        <v>320</v>
      </c>
      <c r="B56" s="370" t="s">
        <v>389</v>
      </c>
      <c r="C56" s="370" t="s">
        <v>435</v>
      </c>
      <c r="D56" s="373">
        <v>1854</v>
      </c>
      <c r="E56" s="364">
        <v>19642.626591</v>
      </c>
    </row>
    <row r="57" spans="1:5" x14ac:dyDescent="0.25">
      <c r="A57" s="369" t="s">
        <v>321</v>
      </c>
      <c r="B57" s="370" t="s">
        <v>389</v>
      </c>
      <c r="C57" s="370" t="s">
        <v>436</v>
      </c>
      <c r="D57" s="373">
        <v>894</v>
      </c>
      <c r="E57" s="364">
        <v>22857.349517999999</v>
      </c>
    </row>
    <row r="58" spans="1:5" x14ac:dyDescent="0.25">
      <c r="A58" s="369" t="s">
        <v>322</v>
      </c>
      <c r="B58" s="370" t="s">
        <v>389</v>
      </c>
      <c r="C58" s="370" t="s">
        <v>390</v>
      </c>
      <c r="D58" s="373">
        <v>210</v>
      </c>
      <c r="E58" s="364">
        <v>65018.986864999999</v>
      </c>
    </row>
    <row r="59" spans="1:5" x14ac:dyDescent="0.25">
      <c r="A59" s="369" t="s">
        <v>323</v>
      </c>
      <c r="B59" s="370" t="s">
        <v>389</v>
      </c>
      <c r="C59" s="370" t="s">
        <v>391</v>
      </c>
      <c r="D59" s="373">
        <v>111</v>
      </c>
      <c r="E59" s="364">
        <v>83657.409589000003</v>
      </c>
    </row>
    <row r="60" spans="1:5" x14ac:dyDescent="0.25">
      <c r="A60" s="369" t="s">
        <v>324</v>
      </c>
      <c r="B60" s="370" t="s">
        <v>389</v>
      </c>
      <c r="C60" s="370" t="s">
        <v>392</v>
      </c>
      <c r="D60" s="373">
        <v>1246</v>
      </c>
      <c r="E60" s="364">
        <v>28609.126907000002</v>
      </c>
    </row>
    <row r="61" spans="1:5" x14ac:dyDescent="0.25">
      <c r="A61" s="369" t="s">
        <v>325</v>
      </c>
      <c r="B61" s="370" t="s">
        <v>389</v>
      </c>
      <c r="C61" s="370" t="s">
        <v>393</v>
      </c>
      <c r="D61" s="373">
        <v>344</v>
      </c>
      <c r="E61" s="364">
        <v>44239.291962000003</v>
      </c>
    </row>
    <row r="62" spans="1:5" x14ac:dyDescent="0.25">
      <c r="A62" s="369" t="s">
        <v>326</v>
      </c>
      <c r="B62" s="370" t="s">
        <v>450</v>
      </c>
      <c r="C62" s="370" t="s">
        <v>251</v>
      </c>
      <c r="D62" s="373">
        <v>2742</v>
      </c>
      <c r="E62" s="364">
        <v>5866.3910846999997</v>
      </c>
    </row>
    <row r="63" spans="1:5" x14ac:dyDescent="0.25">
      <c r="A63" s="369" t="s">
        <v>327</v>
      </c>
      <c r="B63" s="370" t="s">
        <v>450</v>
      </c>
      <c r="C63" s="370" t="s">
        <v>458</v>
      </c>
      <c r="D63" s="373">
        <v>2847</v>
      </c>
      <c r="E63" s="364">
        <v>4635.3938735000002</v>
      </c>
    </row>
    <row r="64" spans="1:5" x14ac:dyDescent="0.25">
      <c r="A64" s="369" t="s">
        <v>328</v>
      </c>
      <c r="B64" s="370" t="s">
        <v>450</v>
      </c>
      <c r="C64" s="370" t="s">
        <v>459</v>
      </c>
      <c r="D64" s="373">
        <v>1738</v>
      </c>
      <c r="E64" s="364">
        <v>4912.7281679999996</v>
      </c>
    </row>
    <row r="65" spans="1:5" x14ac:dyDescent="0.25">
      <c r="A65" s="369" t="s">
        <v>329</v>
      </c>
      <c r="B65" s="370" t="s">
        <v>450</v>
      </c>
      <c r="C65" s="370" t="s">
        <v>460</v>
      </c>
      <c r="D65" s="373">
        <v>345</v>
      </c>
      <c r="E65" s="364">
        <v>5602.1198560000003</v>
      </c>
    </row>
    <row r="66" spans="1:5" x14ac:dyDescent="0.25">
      <c r="A66" s="369" t="s">
        <v>330</v>
      </c>
      <c r="B66" s="370" t="s">
        <v>450</v>
      </c>
      <c r="C66" s="370" t="s">
        <v>451</v>
      </c>
      <c r="D66" s="373">
        <v>1591</v>
      </c>
      <c r="E66" s="364">
        <v>7294.4705328999999</v>
      </c>
    </row>
    <row r="67" spans="1:5" x14ac:dyDescent="0.25">
      <c r="A67" s="369" t="s">
        <v>331</v>
      </c>
      <c r="B67" s="370" t="s">
        <v>450</v>
      </c>
      <c r="C67" s="370" t="s">
        <v>452</v>
      </c>
      <c r="D67" s="373">
        <v>3794</v>
      </c>
      <c r="E67" s="364">
        <v>8722.9237092999992</v>
      </c>
    </row>
    <row r="68" spans="1:5" x14ac:dyDescent="0.25">
      <c r="A68" s="369" t="s">
        <v>332</v>
      </c>
      <c r="B68" s="370" t="s">
        <v>450</v>
      </c>
      <c r="C68" s="370" t="s">
        <v>453</v>
      </c>
      <c r="D68" s="373">
        <v>2038</v>
      </c>
      <c r="E68" s="364">
        <v>7606.5836823</v>
      </c>
    </row>
    <row r="69" spans="1:5" x14ac:dyDescent="0.25">
      <c r="A69" s="369" t="s">
        <v>333</v>
      </c>
      <c r="B69" s="370" t="s">
        <v>450</v>
      </c>
      <c r="C69" s="370" t="s">
        <v>461</v>
      </c>
      <c r="D69" s="373">
        <v>4802</v>
      </c>
      <c r="E69" s="364">
        <v>3458.2309058999999</v>
      </c>
    </row>
    <row r="70" spans="1:5" x14ac:dyDescent="0.25">
      <c r="A70" s="369" t="s">
        <v>334</v>
      </c>
      <c r="B70" s="370" t="s">
        <v>450</v>
      </c>
      <c r="C70" s="370" t="s">
        <v>454</v>
      </c>
      <c r="D70" s="373">
        <v>2818</v>
      </c>
      <c r="E70" s="364">
        <v>3679.0223154999999</v>
      </c>
    </row>
    <row r="71" spans="1:5" x14ac:dyDescent="0.25">
      <c r="A71" s="369" t="s">
        <v>335</v>
      </c>
      <c r="B71" s="370" t="s">
        <v>450</v>
      </c>
      <c r="C71" s="370" t="s">
        <v>455</v>
      </c>
      <c r="D71" s="373">
        <v>2616</v>
      </c>
      <c r="E71" s="364">
        <v>2905.0677139999998</v>
      </c>
    </row>
    <row r="72" spans="1:5" x14ac:dyDescent="0.25">
      <c r="A72" s="369" t="s">
        <v>336</v>
      </c>
      <c r="B72" s="370" t="s">
        <v>450</v>
      </c>
      <c r="C72" s="370" t="s">
        <v>456</v>
      </c>
      <c r="D72" s="373">
        <v>321</v>
      </c>
      <c r="E72" s="364">
        <v>3195.0391491999999</v>
      </c>
    </row>
    <row r="73" spans="1:5" x14ac:dyDescent="0.25">
      <c r="A73" s="369" t="s">
        <v>337</v>
      </c>
      <c r="B73" s="370" t="s">
        <v>450</v>
      </c>
      <c r="C73" s="370" t="s">
        <v>457</v>
      </c>
      <c r="D73" s="373">
        <v>1578</v>
      </c>
      <c r="E73" s="364">
        <v>2480.8015682999999</v>
      </c>
    </row>
    <row r="74" spans="1:5" x14ac:dyDescent="0.25">
      <c r="A74" s="369" t="s">
        <v>338</v>
      </c>
      <c r="B74" s="370" t="s">
        <v>474</v>
      </c>
      <c r="C74" s="370" t="s">
        <v>475</v>
      </c>
      <c r="D74" s="373">
        <v>1460</v>
      </c>
      <c r="E74" s="364">
        <v>16861.111108000001</v>
      </c>
    </row>
    <row r="75" spans="1:5" x14ac:dyDescent="0.25">
      <c r="A75" s="369" t="s">
        <v>339</v>
      </c>
      <c r="B75" s="370" t="s">
        <v>474</v>
      </c>
      <c r="C75" s="370" t="s">
        <v>476</v>
      </c>
      <c r="D75" s="373">
        <v>6138</v>
      </c>
      <c r="E75" s="364">
        <v>11457.652158999999</v>
      </c>
    </row>
    <row r="76" spans="1:5" x14ac:dyDescent="0.25">
      <c r="A76" s="369" t="s">
        <v>340</v>
      </c>
      <c r="B76" s="370" t="s">
        <v>474</v>
      </c>
      <c r="C76" s="370" t="s">
        <v>479</v>
      </c>
      <c r="D76" s="373">
        <v>840</v>
      </c>
      <c r="E76" s="364">
        <v>19645.717675</v>
      </c>
    </row>
    <row r="77" spans="1:5" x14ac:dyDescent="0.25">
      <c r="A77" s="369" t="s">
        <v>341</v>
      </c>
      <c r="B77" s="370" t="s">
        <v>474</v>
      </c>
      <c r="C77" s="370" t="s">
        <v>480</v>
      </c>
      <c r="D77" s="373">
        <v>815</v>
      </c>
      <c r="E77" s="364">
        <v>16624.662251999998</v>
      </c>
    </row>
    <row r="78" spans="1:5" x14ac:dyDescent="0.25">
      <c r="A78" s="369" t="s">
        <v>342</v>
      </c>
      <c r="B78" s="370" t="s">
        <v>474</v>
      </c>
      <c r="C78" s="370" t="s">
        <v>477</v>
      </c>
      <c r="D78" s="373">
        <v>4213</v>
      </c>
      <c r="E78" s="364">
        <v>18587.320524999999</v>
      </c>
    </row>
    <row r="79" spans="1:5" x14ac:dyDescent="0.25">
      <c r="A79" s="369" t="s">
        <v>343</v>
      </c>
      <c r="B79" s="370" t="s">
        <v>474</v>
      </c>
      <c r="C79" s="370" t="s">
        <v>478</v>
      </c>
      <c r="D79" s="373">
        <v>8874</v>
      </c>
      <c r="E79" s="364">
        <v>16520.662198000002</v>
      </c>
    </row>
    <row r="80" spans="1:5" x14ac:dyDescent="0.25">
      <c r="A80" s="369" t="s">
        <v>344</v>
      </c>
      <c r="B80" s="370" t="s">
        <v>483</v>
      </c>
      <c r="C80" s="370" t="s">
        <v>252</v>
      </c>
      <c r="D80" s="373">
        <v>36</v>
      </c>
      <c r="E80" s="364">
        <v>163346.36366</v>
      </c>
    </row>
    <row r="81" spans="1:5" x14ac:dyDescent="0.25">
      <c r="A81" s="369" t="s">
        <v>345</v>
      </c>
      <c r="B81" s="370" t="s">
        <v>483</v>
      </c>
      <c r="C81" s="370" t="s">
        <v>484</v>
      </c>
      <c r="D81" s="373">
        <v>361</v>
      </c>
      <c r="E81" s="364">
        <v>30154.136503999998</v>
      </c>
    </row>
    <row r="82" spans="1:5" x14ac:dyDescent="0.25">
      <c r="A82" s="369" t="s">
        <v>346</v>
      </c>
      <c r="B82" s="370" t="s">
        <v>483</v>
      </c>
      <c r="C82" s="370" t="s">
        <v>485</v>
      </c>
      <c r="D82" s="373">
        <v>24</v>
      </c>
      <c r="E82" s="364">
        <v>20392.693736000001</v>
      </c>
    </row>
    <row r="83" spans="1:5" x14ac:dyDescent="0.25">
      <c r="A83" s="369" t="s">
        <v>347</v>
      </c>
      <c r="B83" s="370" t="s">
        <v>483</v>
      </c>
      <c r="C83" s="370" t="s">
        <v>486</v>
      </c>
      <c r="D83" s="373">
        <v>322</v>
      </c>
      <c r="E83" s="364">
        <v>30902.544838000002</v>
      </c>
    </row>
    <row r="84" spans="1:5" x14ac:dyDescent="0.25">
      <c r="A84" s="369" t="s">
        <v>348</v>
      </c>
      <c r="B84" s="370" t="s">
        <v>483</v>
      </c>
      <c r="C84" s="370" t="s">
        <v>487</v>
      </c>
      <c r="D84" s="373">
        <v>37</v>
      </c>
      <c r="E84" s="364">
        <v>28470.280844000001</v>
      </c>
    </row>
    <row r="85" spans="1:5" x14ac:dyDescent="0.25">
      <c r="A85" s="369" t="s">
        <v>349</v>
      </c>
      <c r="B85" s="370" t="s">
        <v>483</v>
      </c>
      <c r="C85" s="370" t="s">
        <v>488</v>
      </c>
      <c r="D85" s="373">
        <v>195</v>
      </c>
      <c r="E85" s="364">
        <v>31985.153532</v>
      </c>
    </row>
    <row r="86" spans="1:5" x14ac:dyDescent="0.25">
      <c r="A86" s="369" t="s">
        <v>350</v>
      </c>
      <c r="B86" s="370" t="s">
        <v>491</v>
      </c>
      <c r="C86" s="370" t="s">
        <v>252</v>
      </c>
      <c r="D86" s="373">
        <v>287</v>
      </c>
      <c r="E86" s="364">
        <v>133941.77280999999</v>
      </c>
    </row>
    <row r="87" spans="1:5" x14ac:dyDescent="0.25">
      <c r="A87" s="369" t="s">
        <v>351</v>
      </c>
      <c r="B87" s="370" t="s">
        <v>491</v>
      </c>
      <c r="C87" s="370" t="s">
        <v>492</v>
      </c>
      <c r="D87" s="373">
        <v>9253</v>
      </c>
      <c r="E87" s="364">
        <v>13104.863552999999</v>
      </c>
    </row>
    <row r="88" spans="1:5" x14ac:dyDescent="0.25">
      <c r="A88" s="369" t="s">
        <v>352</v>
      </c>
      <c r="B88" s="370" t="s">
        <v>491</v>
      </c>
      <c r="C88" s="370" t="s">
        <v>493</v>
      </c>
      <c r="D88" s="373">
        <v>2860</v>
      </c>
      <c r="E88" s="364">
        <v>13834.913876000001</v>
      </c>
    </row>
    <row r="89" spans="1:5" x14ac:dyDescent="0.25">
      <c r="A89" s="369" t="s">
        <v>353</v>
      </c>
      <c r="B89" s="370" t="s">
        <v>491</v>
      </c>
      <c r="C89" s="370" t="s">
        <v>494</v>
      </c>
      <c r="D89" s="373">
        <v>2546</v>
      </c>
      <c r="E89" s="364">
        <v>14088.898945999999</v>
      </c>
    </row>
    <row r="90" spans="1:5" x14ac:dyDescent="0.25">
      <c r="A90" s="369" t="s">
        <v>354</v>
      </c>
      <c r="B90" s="370" t="s">
        <v>491</v>
      </c>
      <c r="C90" s="370" t="s">
        <v>495</v>
      </c>
      <c r="D90" s="373">
        <v>2186</v>
      </c>
      <c r="E90" s="364">
        <v>17090.718783</v>
      </c>
    </row>
    <row r="91" spans="1:5" x14ac:dyDescent="0.25">
      <c r="A91" s="369" t="s">
        <v>355</v>
      </c>
      <c r="B91" s="370" t="s">
        <v>491</v>
      </c>
      <c r="C91" s="370" t="s">
        <v>496</v>
      </c>
      <c r="D91" s="373">
        <v>36</v>
      </c>
      <c r="E91" s="364">
        <v>21771.753223</v>
      </c>
    </row>
    <row r="92" spans="1:5" x14ac:dyDescent="0.25">
      <c r="A92" s="369" t="s">
        <v>356</v>
      </c>
      <c r="B92" s="370" t="s">
        <v>442</v>
      </c>
      <c r="C92" s="370" t="s">
        <v>443</v>
      </c>
      <c r="D92" s="373">
        <v>68</v>
      </c>
      <c r="E92" s="364">
        <v>46546.110548999997</v>
      </c>
    </row>
    <row r="93" spans="1:5" x14ac:dyDescent="0.25">
      <c r="A93" s="369" t="s">
        <v>357</v>
      </c>
      <c r="B93" s="370" t="s">
        <v>442</v>
      </c>
      <c r="C93" s="370" t="s">
        <v>444</v>
      </c>
      <c r="D93" s="373">
        <v>33</v>
      </c>
      <c r="E93" s="364">
        <v>61456.277013999999</v>
      </c>
    </row>
    <row r="94" spans="1:5" x14ac:dyDescent="0.25">
      <c r="A94" s="369" t="s">
        <v>358</v>
      </c>
      <c r="B94" s="370" t="s">
        <v>442</v>
      </c>
      <c r="C94" s="370" t="s">
        <v>445</v>
      </c>
      <c r="D94" s="373">
        <v>106</v>
      </c>
      <c r="E94" s="364">
        <v>51012.597870999998</v>
      </c>
    </row>
    <row r="95" spans="1:5" x14ac:dyDescent="0.25">
      <c r="A95" s="369" t="s">
        <v>359</v>
      </c>
      <c r="B95" s="370" t="s">
        <v>442</v>
      </c>
      <c r="C95" s="370" t="s">
        <v>446</v>
      </c>
      <c r="D95" s="373">
        <v>79</v>
      </c>
      <c r="E95" s="364">
        <v>16565.777285</v>
      </c>
    </row>
    <row r="96" spans="1:5" x14ac:dyDescent="0.25">
      <c r="A96" s="369" t="s">
        <v>360</v>
      </c>
      <c r="B96" s="370" t="s">
        <v>442</v>
      </c>
      <c r="C96" s="370" t="s">
        <v>447</v>
      </c>
      <c r="D96" s="373">
        <v>119</v>
      </c>
      <c r="E96" s="364">
        <v>33989.007227000002</v>
      </c>
    </row>
    <row r="97" spans="1:5" x14ac:dyDescent="0.25">
      <c r="A97" s="369" t="s">
        <v>464</v>
      </c>
      <c r="B97" s="370" t="s">
        <v>465</v>
      </c>
      <c r="C97" s="370" t="s">
        <v>466</v>
      </c>
      <c r="D97" s="373" t="s">
        <v>659</v>
      </c>
      <c r="E97" s="364" t="s">
        <v>659</v>
      </c>
    </row>
    <row r="98" spans="1:5" x14ac:dyDescent="0.25">
      <c r="A98" s="369" t="s">
        <v>467</v>
      </c>
      <c r="B98" s="370" t="s">
        <v>465</v>
      </c>
      <c r="C98" s="370" t="s">
        <v>468</v>
      </c>
      <c r="D98" s="373" t="s">
        <v>659</v>
      </c>
      <c r="E98" s="364" t="s">
        <v>659</v>
      </c>
    </row>
    <row r="99" spans="1:5" x14ac:dyDescent="0.25">
      <c r="A99" s="369" t="s">
        <v>469</v>
      </c>
      <c r="B99" s="370" t="s">
        <v>465</v>
      </c>
      <c r="C99" s="370" t="s">
        <v>470</v>
      </c>
      <c r="D99" s="373" t="s">
        <v>659</v>
      </c>
      <c r="E99" s="364" t="s">
        <v>659</v>
      </c>
    </row>
    <row r="100" spans="1:5" x14ac:dyDescent="0.25">
      <c r="A100" s="369" t="s">
        <v>361</v>
      </c>
      <c r="B100" s="370" t="s">
        <v>465</v>
      </c>
      <c r="C100" s="370" t="s">
        <v>471</v>
      </c>
      <c r="D100" s="373">
        <v>1</v>
      </c>
      <c r="E100" s="364">
        <v>3779.8234597999999</v>
      </c>
    </row>
    <row r="101" spans="1:5" x14ac:dyDescent="0.25">
      <c r="A101" s="369" t="s">
        <v>362</v>
      </c>
      <c r="B101" s="370" t="s">
        <v>389</v>
      </c>
      <c r="C101" s="370" t="s">
        <v>440</v>
      </c>
      <c r="D101" s="373">
        <v>31584</v>
      </c>
      <c r="E101" s="364">
        <v>535.42508305000001</v>
      </c>
    </row>
    <row r="102" spans="1:5" x14ac:dyDescent="0.25">
      <c r="A102" s="369" t="s">
        <v>363</v>
      </c>
      <c r="B102" s="370" t="s">
        <v>450</v>
      </c>
      <c r="C102" s="370" t="s">
        <v>462</v>
      </c>
      <c r="D102" s="373">
        <v>3201</v>
      </c>
      <c r="E102" s="364">
        <v>1077.9573539</v>
      </c>
    </row>
    <row r="103" spans="1:5" x14ac:dyDescent="0.25">
      <c r="A103" s="369" t="s">
        <v>364</v>
      </c>
      <c r="B103" s="370" t="s">
        <v>474</v>
      </c>
      <c r="C103" s="370" t="s">
        <v>481</v>
      </c>
      <c r="D103" s="373">
        <v>181</v>
      </c>
      <c r="E103" s="364">
        <v>830.41499579000003</v>
      </c>
    </row>
    <row r="104" spans="1:5" x14ac:dyDescent="0.25">
      <c r="A104" s="369" t="s">
        <v>365</v>
      </c>
      <c r="B104" s="370" t="s">
        <v>483</v>
      </c>
      <c r="C104" s="370" t="s">
        <v>489</v>
      </c>
      <c r="D104" s="373">
        <v>56</v>
      </c>
      <c r="E104" s="364">
        <v>874.53383411000004</v>
      </c>
    </row>
    <row r="105" spans="1:5" x14ac:dyDescent="0.25">
      <c r="A105" s="369" t="s">
        <v>366</v>
      </c>
      <c r="B105" s="370" t="s">
        <v>442</v>
      </c>
      <c r="C105" s="370" t="s">
        <v>448</v>
      </c>
      <c r="D105" s="373">
        <v>862</v>
      </c>
      <c r="E105" s="364">
        <v>2646.8460633</v>
      </c>
    </row>
    <row r="106" spans="1:5" x14ac:dyDescent="0.25">
      <c r="A106" s="371" t="s">
        <v>367</v>
      </c>
      <c r="B106" s="362" t="s">
        <v>465</v>
      </c>
      <c r="C106" s="362" t="s">
        <v>472</v>
      </c>
      <c r="D106" s="374">
        <v>5</v>
      </c>
      <c r="E106" s="365">
        <v>2273.0975360000002</v>
      </c>
    </row>
  </sheetData>
  <mergeCells count="3">
    <mergeCell ref="A2:A4"/>
    <mergeCell ref="D2:E2"/>
    <mergeCell ref="D3:E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41"/>
  <sheetViews>
    <sheetView showGridLines="0" zoomScale="80" zoomScaleNormal="80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23" style="548" customWidth="1"/>
    <col min="2" max="2" width="11.140625" style="548" customWidth="1"/>
    <col min="3" max="3" width="10.5703125" style="548" bestFit="1" customWidth="1"/>
    <col min="4" max="4" width="11" style="548" bestFit="1" customWidth="1"/>
    <col min="5" max="5" width="11.28515625" style="548" bestFit="1" customWidth="1"/>
    <col min="6" max="6" width="11" style="548" bestFit="1" customWidth="1"/>
    <col min="7" max="7" width="11.28515625" style="548" bestFit="1" customWidth="1"/>
    <col min="8" max="8" width="10.85546875" style="548" bestFit="1" customWidth="1"/>
    <col min="9" max="10" width="11.28515625" style="548" bestFit="1" customWidth="1"/>
    <col min="11" max="12" width="10.28515625" style="548" bestFit="1" customWidth="1"/>
    <col min="13" max="13" width="10" style="548" bestFit="1" customWidth="1"/>
    <col min="14" max="14" width="11.28515625" style="548" bestFit="1" customWidth="1"/>
    <col min="15" max="15" width="11.5703125" style="548" bestFit="1" customWidth="1"/>
    <col min="16" max="18" width="11.28515625" style="548" bestFit="1" customWidth="1"/>
    <col min="19" max="19" width="11" style="548" bestFit="1" customWidth="1"/>
    <col min="20" max="20" width="11.5703125" style="548" bestFit="1" customWidth="1"/>
    <col min="21" max="21" width="11.28515625" style="548" bestFit="1" customWidth="1"/>
    <col min="22" max="23" width="11.5703125" style="548" bestFit="1" customWidth="1"/>
    <col min="24" max="25" width="11" style="548" bestFit="1" customWidth="1"/>
    <col min="26" max="26" width="11.5703125" style="548" bestFit="1" customWidth="1"/>
    <col min="27" max="27" width="11" style="548" bestFit="1" customWidth="1"/>
    <col min="28" max="28" width="10.85546875" style="548" bestFit="1" customWidth="1"/>
    <col min="29" max="29" width="3.28515625" style="589" customWidth="1"/>
    <col min="30" max="37" width="9.5703125" style="548" customWidth="1"/>
    <col min="38" max="38" width="12.85546875" style="548" bestFit="1" customWidth="1"/>
    <col min="39" max="16384" width="9.140625" style="548"/>
  </cols>
  <sheetData>
    <row r="1" spans="1:38" ht="12" customHeight="1" x14ac:dyDescent="0.2">
      <c r="A1" s="547" t="s">
        <v>760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38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547"/>
      <c r="AB2" s="678"/>
      <c r="AC2" s="543"/>
    </row>
    <row r="3" spans="1:38" s="549" customFormat="1" ht="15" customHeight="1" x14ac:dyDescent="0.2">
      <c r="A3" s="1073" t="s">
        <v>0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1</v>
      </c>
      <c r="AE3" s="1076"/>
      <c r="AF3" s="1076"/>
      <c r="AG3" s="1076"/>
      <c r="AH3" s="1076"/>
      <c r="AI3" s="1076"/>
      <c r="AJ3" s="1076"/>
      <c r="AK3" s="1076"/>
      <c r="AL3" s="1077"/>
    </row>
    <row r="4" spans="1:38" s="553" customFormat="1" ht="12" customHeight="1" x14ac:dyDescent="0.2">
      <c r="A4" s="1074"/>
      <c r="B4" s="634"/>
      <c r="C4" s="679" t="s">
        <v>2</v>
      </c>
      <c r="D4" s="638" t="s">
        <v>659</v>
      </c>
      <c r="E4" s="634" t="s">
        <v>659</v>
      </c>
      <c r="F4" s="679" t="s">
        <v>3</v>
      </c>
      <c r="G4" s="638" t="s">
        <v>659</v>
      </c>
      <c r="H4" s="634" t="s">
        <v>659</v>
      </c>
      <c r="I4" s="679" t="s">
        <v>10</v>
      </c>
      <c r="J4" s="638" t="s">
        <v>659</v>
      </c>
      <c r="K4" s="634" t="s">
        <v>659</v>
      </c>
      <c r="L4" s="679" t="s">
        <v>4</v>
      </c>
      <c r="M4" s="638" t="s">
        <v>659</v>
      </c>
      <c r="N4" s="634" t="s">
        <v>659</v>
      </c>
      <c r="O4" s="679" t="s">
        <v>5</v>
      </c>
      <c r="P4" s="638" t="s">
        <v>659</v>
      </c>
      <c r="Q4" s="634" t="s">
        <v>659</v>
      </c>
      <c r="R4" s="679" t="s">
        <v>6</v>
      </c>
      <c r="S4" s="638" t="s">
        <v>659</v>
      </c>
      <c r="T4" s="634" t="s">
        <v>659</v>
      </c>
      <c r="U4" s="679" t="s">
        <v>7</v>
      </c>
      <c r="V4" s="638" t="s">
        <v>659</v>
      </c>
      <c r="W4" s="634" t="s">
        <v>659</v>
      </c>
      <c r="X4" s="679" t="s">
        <v>8</v>
      </c>
      <c r="Y4" s="638" t="s">
        <v>659</v>
      </c>
      <c r="Z4" s="634" t="s">
        <v>659</v>
      </c>
      <c r="AA4" s="679" t="s">
        <v>9</v>
      </c>
      <c r="AB4" s="638" t="s">
        <v>659</v>
      </c>
      <c r="AC4" s="543"/>
      <c r="AD4" s="680" t="s">
        <v>2</v>
      </c>
      <c r="AE4" s="680" t="s">
        <v>3</v>
      </c>
      <c r="AF4" s="680" t="s">
        <v>10</v>
      </c>
      <c r="AG4" s="680" t="s">
        <v>4</v>
      </c>
      <c r="AH4" s="680" t="s">
        <v>5</v>
      </c>
      <c r="AI4" s="680" t="s">
        <v>6</v>
      </c>
      <c r="AJ4" s="680" t="s">
        <v>7</v>
      </c>
      <c r="AK4" s="680" t="s">
        <v>8</v>
      </c>
      <c r="AL4" s="680" t="s">
        <v>9</v>
      </c>
    </row>
    <row r="5" spans="1:38" s="553" customFormat="1" ht="12" customHeight="1" x14ac:dyDescent="0.2">
      <c r="A5" s="1074"/>
      <c r="B5" s="640" t="s">
        <v>11</v>
      </c>
      <c r="C5" s="641" t="s">
        <v>30</v>
      </c>
      <c r="D5" s="642" t="s">
        <v>31</v>
      </c>
      <c r="E5" s="640" t="s">
        <v>11</v>
      </c>
      <c r="F5" s="641" t="s">
        <v>30</v>
      </c>
      <c r="G5" s="642" t="s">
        <v>31</v>
      </c>
      <c r="H5" s="640" t="s">
        <v>11</v>
      </c>
      <c r="I5" s="641" t="s">
        <v>30</v>
      </c>
      <c r="J5" s="642" t="s">
        <v>31</v>
      </c>
      <c r="K5" s="640" t="s">
        <v>11</v>
      </c>
      <c r="L5" s="641" t="s">
        <v>30</v>
      </c>
      <c r="M5" s="642" t="s">
        <v>31</v>
      </c>
      <c r="N5" s="640" t="s">
        <v>11</v>
      </c>
      <c r="O5" s="641" t="s">
        <v>30</v>
      </c>
      <c r="P5" s="642" t="s">
        <v>31</v>
      </c>
      <c r="Q5" s="640" t="s">
        <v>11</v>
      </c>
      <c r="R5" s="641" t="s">
        <v>30</v>
      </c>
      <c r="S5" s="642" t="s">
        <v>31</v>
      </c>
      <c r="T5" s="640" t="s">
        <v>11</v>
      </c>
      <c r="U5" s="641" t="s">
        <v>30</v>
      </c>
      <c r="V5" s="642" t="s">
        <v>31</v>
      </c>
      <c r="W5" s="640" t="s">
        <v>11</v>
      </c>
      <c r="X5" s="641" t="s">
        <v>30</v>
      </c>
      <c r="Y5" s="642" t="s">
        <v>31</v>
      </c>
      <c r="Z5" s="640" t="s">
        <v>11</v>
      </c>
      <c r="AA5" s="641" t="s">
        <v>30</v>
      </c>
      <c r="AB5" s="642" t="s">
        <v>31</v>
      </c>
      <c r="AC5" s="543"/>
      <c r="AD5" s="1150" t="s">
        <v>660</v>
      </c>
      <c r="AE5" s="1151"/>
      <c r="AF5" s="1151"/>
      <c r="AG5" s="1151"/>
      <c r="AH5" s="1151"/>
      <c r="AI5" s="1151"/>
      <c r="AJ5" s="1151"/>
      <c r="AK5" s="1151"/>
      <c r="AL5" s="1151"/>
    </row>
    <row r="6" spans="1:38" ht="15" customHeight="1" x14ac:dyDescent="0.2">
      <c r="A6" s="1074"/>
      <c r="B6" s="673" t="s">
        <v>680</v>
      </c>
      <c r="C6" s="674" t="s">
        <v>680</v>
      </c>
      <c r="D6" s="675" t="s">
        <v>680</v>
      </c>
      <c r="E6" s="673" t="s">
        <v>680</v>
      </c>
      <c r="F6" s="674" t="s">
        <v>680</v>
      </c>
      <c r="G6" s="675" t="s">
        <v>680</v>
      </c>
      <c r="H6" s="673" t="s">
        <v>680</v>
      </c>
      <c r="I6" s="674" t="s">
        <v>680</v>
      </c>
      <c r="J6" s="675" t="s">
        <v>680</v>
      </c>
      <c r="K6" s="673" t="s">
        <v>680</v>
      </c>
      <c r="L6" s="674" t="s">
        <v>680</v>
      </c>
      <c r="M6" s="675" t="s">
        <v>680</v>
      </c>
      <c r="N6" s="673" t="s">
        <v>680</v>
      </c>
      <c r="O6" s="674" t="s">
        <v>680</v>
      </c>
      <c r="P6" s="675" t="s">
        <v>680</v>
      </c>
      <c r="Q6" s="673" t="s">
        <v>680</v>
      </c>
      <c r="R6" s="674" t="s">
        <v>680</v>
      </c>
      <c r="S6" s="675" t="s">
        <v>680</v>
      </c>
      <c r="T6" s="673" t="s">
        <v>680</v>
      </c>
      <c r="U6" s="674" t="s">
        <v>680</v>
      </c>
      <c r="V6" s="675" t="s">
        <v>680</v>
      </c>
      <c r="W6" s="673" t="s">
        <v>680</v>
      </c>
      <c r="X6" s="674" t="s">
        <v>680</v>
      </c>
      <c r="Y6" s="675" t="s">
        <v>680</v>
      </c>
      <c r="Z6" s="673" t="s">
        <v>680</v>
      </c>
      <c r="AA6" s="674" t="s">
        <v>680</v>
      </c>
      <c r="AB6" s="675" t="s">
        <v>680</v>
      </c>
      <c r="AC6" s="606"/>
      <c r="AD6" s="676" t="s">
        <v>761</v>
      </c>
      <c r="AE6" s="677" t="s">
        <v>761</v>
      </c>
      <c r="AF6" s="676" t="s">
        <v>761</v>
      </c>
      <c r="AG6" s="676" t="s">
        <v>761</v>
      </c>
      <c r="AH6" s="676" t="s">
        <v>761</v>
      </c>
      <c r="AI6" s="676" t="s">
        <v>761</v>
      </c>
      <c r="AJ6" s="676" t="s">
        <v>761</v>
      </c>
      <c r="AK6" s="676" t="s">
        <v>761</v>
      </c>
      <c r="AL6" s="676" t="s">
        <v>761</v>
      </c>
    </row>
    <row r="7" spans="1:38" ht="12" customHeight="1" x14ac:dyDescent="0.2">
      <c r="A7" s="544" t="s">
        <v>12</v>
      </c>
      <c r="B7" s="562">
        <v>1393.9478501999999</v>
      </c>
      <c r="C7" s="559">
        <v>1440.6149098999999</v>
      </c>
      <c r="D7" s="563">
        <v>1508.3403499000001</v>
      </c>
      <c r="E7" s="562">
        <v>1489.7348079999999</v>
      </c>
      <c r="F7" s="559">
        <v>1562.9278859000001</v>
      </c>
      <c r="G7" s="563">
        <v>2267.2517392999998</v>
      </c>
      <c r="H7" s="562">
        <v>2712.5846910999999</v>
      </c>
      <c r="I7" s="559">
        <v>2354.1625070999999</v>
      </c>
      <c r="J7" s="563">
        <v>1890.7126108</v>
      </c>
      <c r="K7" s="562">
        <v>1458.6160577000001</v>
      </c>
      <c r="L7" s="559">
        <v>1286.6543503</v>
      </c>
      <c r="M7" s="563">
        <v>1126.3492759000001</v>
      </c>
      <c r="N7" s="562">
        <v>2177.0151930000002</v>
      </c>
      <c r="O7" s="559">
        <v>2315.3952841999999</v>
      </c>
      <c r="P7" s="563">
        <v>2013.3640054</v>
      </c>
      <c r="Q7" s="562">
        <v>2522.8619527000001</v>
      </c>
      <c r="R7" s="559">
        <v>2500.5971700999999</v>
      </c>
      <c r="S7" s="563">
        <v>2967.6372292999999</v>
      </c>
      <c r="T7" s="562">
        <v>2929.4952011</v>
      </c>
      <c r="U7" s="559">
        <v>3753.1422358999998</v>
      </c>
      <c r="V7" s="563">
        <v>3886.5638929000002</v>
      </c>
      <c r="W7" s="562">
        <v>2276.3462209999998</v>
      </c>
      <c r="X7" s="559">
        <v>1910.5908337000001</v>
      </c>
      <c r="Y7" s="563">
        <v>1893.6702395</v>
      </c>
      <c r="Z7" s="562">
        <v>1836.4963298</v>
      </c>
      <c r="AA7" s="559">
        <v>1762.4314015</v>
      </c>
      <c r="AB7" s="563">
        <v>1801.5628601000001</v>
      </c>
      <c r="AC7" s="559"/>
      <c r="AD7" s="564">
        <v>67.725439975</v>
      </c>
      <c r="AE7" s="564">
        <v>704.32385334000003</v>
      </c>
      <c r="AF7" s="564">
        <v>-463.44989629999998</v>
      </c>
      <c r="AG7" s="564">
        <v>-160.3050744</v>
      </c>
      <c r="AH7" s="564">
        <v>-302.0312788</v>
      </c>
      <c r="AI7" s="564">
        <v>467.04005924000001</v>
      </c>
      <c r="AJ7" s="564">
        <v>133.42165697999999</v>
      </c>
      <c r="AK7" s="564">
        <v>-16.920594210000001</v>
      </c>
      <c r="AL7" s="564">
        <v>39.131458571000003</v>
      </c>
    </row>
    <row r="8" spans="1:38" ht="12" customHeight="1" x14ac:dyDescent="0.2">
      <c r="A8" s="545" t="s">
        <v>13</v>
      </c>
      <c r="B8" s="562">
        <v>3886.3531988</v>
      </c>
      <c r="C8" s="559">
        <v>3787.9799515</v>
      </c>
      <c r="D8" s="563">
        <v>3953.7667021000002</v>
      </c>
      <c r="E8" s="562">
        <v>5044.1013947000001</v>
      </c>
      <c r="F8" s="559">
        <v>5269.5562112999996</v>
      </c>
      <c r="G8" s="563">
        <v>5159.2818833000001</v>
      </c>
      <c r="H8" s="562">
        <v>4597.8425306999998</v>
      </c>
      <c r="I8" s="559">
        <v>4808.6871862999997</v>
      </c>
      <c r="J8" s="563">
        <v>4399.0581333</v>
      </c>
      <c r="K8" s="562">
        <v>3064.1959103999998</v>
      </c>
      <c r="L8" s="559">
        <v>2818.0223277</v>
      </c>
      <c r="M8" s="563">
        <v>2735.5886277</v>
      </c>
      <c r="N8" s="562">
        <v>6170.7830359999998</v>
      </c>
      <c r="O8" s="559">
        <v>6326.3721452</v>
      </c>
      <c r="P8" s="563">
        <v>6819.3272189999998</v>
      </c>
      <c r="Q8" s="562">
        <v>5226.5929968</v>
      </c>
      <c r="R8" s="559">
        <v>5627.8472253999998</v>
      </c>
      <c r="S8" s="563">
        <v>5439.0974872999996</v>
      </c>
      <c r="T8" s="562">
        <v>10010.062857000001</v>
      </c>
      <c r="U8" s="559">
        <v>8118.6846616000003</v>
      </c>
      <c r="V8" s="563">
        <v>9312.9081944000009</v>
      </c>
      <c r="W8" s="562">
        <v>6507.0947099000005</v>
      </c>
      <c r="X8" s="559">
        <v>4792.1120862999996</v>
      </c>
      <c r="Y8" s="563">
        <v>5145.0432632000002</v>
      </c>
      <c r="Z8" s="562">
        <v>4503.6736472000002</v>
      </c>
      <c r="AA8" s="559">
        <v>4494.6604110999997</v>
      </c>
      <c r="AB8" s="563">
        <v>4466.4947660999997</v>
      </c>
      <c r="AC8" s="559"/>
      <c r="AD8" s="564">
        <v>165.78675057000001</v>
      </c>
      <c r="AE8" s="564">
        <v>-110.274328</v>
      </c>
      <c r="AF8" s="564">
        <v>-409.62905289999998</v>
      </c>
      <c r="AG8" s="564">
        <v>-82.43369998</v>
      </c>
      <c r="AH8" s="564">
        <v>492.95507375</v>
      </c>
      <c r="AI8" s="564">
        <v>-188.74973800000001</v>
      </c>
      <c r="AJ8" s="564">
        <v>1194.2235327999999</v>
      </c>
      <c r="AK8" s="564">
        <v>352.93117689000002</v>
      </c>
      <c r="AL8" s="564">
        <v>-28.165645080000001</v>
      </c>
    </row>
    <row r="9" spans="1:38" ht="12" customHeight="1" x14ac:dyDescent="0.2">
      <c r="A9" s="545" t="s">
        <v>14</v>
      </c>
      <c r="B9" s="562">
        <v>1592.398878</v>
      </c>
      <c r="C9" s="559">
        <v>1502.4087382</v>
      </c>
      <c r="D9" s="563">
        <v>1353.9425332000001</v>
      </c>
      <c r="E9" s="562">
        <v>1956.4106452999999</v>
      </c>
      <c r="F9" s="559">
        <v>1924.4713862000001</v>
      </c>
      <c r="G9" s="563">
        <v>1921.9001449</v>
      </c>
      <c r="H9" s="562">
        <v>1119.8869242000001</v>
      </c>
      <c r="I9" s="559">
        <v>1438.6504454999999</v>
      </c>
      <c r="J9" s="563">
        <v>1606.2953265000001</v>
      </c>
      <c r="K9" s="562">
        <v>829.60786330999997</v>
      </c>
      <c r="L9" s="559">
        <v>944.30190228000004</v>
      </c>
      <c r="M9" s="563">
        <v>1084.9699559000001</v>
      </c>
      <c r="N9" s="562">
        <v>2042.338553</v>
      </c>
      <c r="O9" s="559">
        <v>1996.4355210000001</v>
      </c>
      <c r="P9" s="563">
        <v>2828.4005522000002</v>
      </c>
      <c r="Q9" s="562">
        <v>1183.2181757000001</v>
      </c>
      <c r="R9" s="559">
        <v>1560.8391658999999</v>
      </c>
      <c r="S9" s="563">
        <v>1755.1065526</v>
      </c>
      <c r="T9" s="562">
        <v>2367.5404512</v>
      </c>
      <c r="U9" s="559">
        <v>1724.8665013</v>
      </c>
      <c r="V9" s="563">
        <v>1820.6091234</v>
      </c>
      <c r="W9" s="562">
        <v>1622.1429472</v>
      </c>
      <c r="X9" s="559">
        <v>1746.467856</v>
      </c>
      <c r="Y9" s="563">
        <v>1333.3060435</v>
      </c>
      <c r="Z9" s="562">
        <v>1528.5567991999999</v>
      </c>
      <c r="AA9" s="559">
        <v>1569.5497584</v>
      </c>
      <c r="AB9" s="563">
        <v>1609.5313325</v>
      </c>
      <c r="AC9" s="559"/>
      <c r="AD9" s="564">
        <v>-148.466205</v>
      </c>
      <c r="AE9" s="564">
        <v>-2.5712413349999999</v>
      </c>
      <c r="AF9" s="564">
        <v>167.64488102999999</v>
      </c>
      <c r="AG9" s="564">
        <v>140.66805363</v>
      </c>
      <c r="AH9" s="564">
        <v>831.96503123000002</v>
      </c>
      <c r="AI9" s="564">
        <v>194.2673867</v>
      </c>
      <c r="AJ9" s="564">
        <v>95.742622138000002</v>
      </c>
      <c r="AK9" s="564">
        <v>-413.1618125</v>
      </c>
      <c r="AL9" s="564">
        <v>39.981574148999997</v>
      </c>
    </row>
    <row r="10" spans="1:38" ht="12" customHeight="1" x14ac:dyDescent="0.2">
      <c r="A10" s="545" t="s">
        <v>15</v>
      </c>
      <c r="B10" s="562">
        <v>1165.175585</v>
      </c>
      <c r="C10" s="559">
        <v>1204.6201983999999</v>
      </c>
      <c r="D10" s="563">
        <v>1238.8521109000001</v>
      </c>
      <c r="E10" s="562">
        <v>2106.2671927000001</v>
      </c>
      <c r="F10" s="559">
        <v>2211.7485141000002</v>
      </c>
      <c r="G10" s="563">
        <v>1311.6874834</v>
      </c>
      <c r="H10" s="562">
        <v>1060.4680354</v>
      </c>
      <c r="I10" s="559">
        <v>1087.1875772999999</v>
      </c>
      <c r="J10" s="563">
        <v>1643.8331915000001</v>
      </c>
      <c r="K10" s="562">
        <v>850.42247406000001</v>
      </c>
      <c r="L10" s="559">
        <v>805.35168052999995</v>
      </c>
      <c r="M10" s="563">
        <v>761.24262409000005</v>
      </c>
      <c r="N10" s="562">
        <v>1559.258176</v>
      </c>
      <c r="O10" s="559">
        <v>1780.0433591000001</v>
      </c>
      <c r="P10" s="563">
        <v>2042.9318292</v>
      </c>
      <c r="Q10" s="562">
        <v>2482.7518009999999</v>
      </c>
      <c r="R10" s="559">
        <v>2298.9220215999999</v>
      </c>
      <c r="S10" s="563">
        <v>2238.2064979000002</v>
      </c>
      <c r="T10" s="562">
        <v>7069.1593441000005</v>
      </c>
      <c r="U10" s="559">
        <v>5127.1573534999998</v>
      </c>
      <c r="V10" s="563">
        <v>6864.8449834000003</v>
      </c>
      <c r="W10" s="562">
        <v>2431.0449899999999</v>
      </c>
      <c r="X10" s="559">
        <v>1714.987165</v>
      </c>
      <c r="Y10" s="563">
        <v>1793.5902939</v>
      </c>
      <c r="Z10" s="562">
        <v>1415.4524335999999</v>
      </c>
      <c r="AA10" s="559">
        <v>1440.2666827</v>
      </c>
      <c r="AB10" s="563">
        <v>1418.1560459</v>
      </c>
      <c r="AC10" s="559"/>
      <c r="AD10" s="564">
        <v>34.231912453</v>
      </c>
      <c r="AE10" s="564">
        <v>-900.06103059999998</v>
      </c>
      <c r="AF10" s="564">
        <v>556.64561427000001</v>
      </c>
      <c r="AG10" s="564">
        <v>-44.109056440000003</v>
      </c>
      <c r="AH10" s="564">
        <v>262.88847012999997</v>
      </c>
      <c r="AI10" s="564">
        <v>-60.715523769999997</v>
      </c>
      <c r="AJ10" s="564">
        <v>1737.6876299999999</v>
      </c>
      <c r="AK10" s="564">
        <v>78.603128823999995</v>
      </c>
      <c r="AL10" s="564">
        <v>-22.11063678</v>
      </c>
    </row>
    <row r="11" spans="1:38" ht="12" customHeight="1" x14ac:dyDescent="0.2">
      <c r="A11" s="545" t="s">
        <v>16</v>
      </c>
      <c r="B11" s="562">
        <v>820.1581923</v>
      </c>
      <c r="C11" s="559">
        <v>810.98513160000005</v>
      </c>
      <c r="D11" s="563">
        <v>832.29880115000003</v>
      </c>
      <c r="E11" s="562">
        <v>1486.3604170999999</v>
      </c>
      <c r="F11" s="559">
        <v>1549.0279333999999</v>
      </c>
      <c r="G11" s="563">
        <v>2460.3098386000001</v>
      </c>
      <c r="H11" s="562">
        <v>658.78833639000004</v>
      </c>
      <c r="I11" s="559">
        <v>721.05316214000004</v>
      </c>
      <c r="J11" s="563">
        <v>879.17456500000003</v>
      </c>
      <c r="K11" s="562">
        <v>1031.7015426999999</v>
      </c>
      <c r="L11" s="559">
        <v>856.31233474999999</v>
      </c>
      <c r="M11" s="563">
        <v>1047.8989574</v>
      </c>
      <c r="N11" s="562">
        <v>1542.2908746000001</v>
      </c>
      <c r="O11" s="559">
        <v>1664.8100691</v>
      </c>
      <c r="P11" s="563">
        <v>1720.7563326</v>
      </c>
      <c r="Q11" s="562">
        <v>1732.8447834000001</v>
      </c>
      <c r="R11" s="559">
        <v>1570.5457346999999</v>
      </c>
      <c r="S11" s="563">
        <v>1747.9754118999999</v>
      </c>
      <c r="T11" s="562">
        <v>2796.8086334999998</v>
      </c>
      <c r="U11" s="559">
        <v>1831.1213124999999</v>
      </c>
      <c r="V11" s="563">
        <v>2405.3413397999998</v>
      </c>
      <c r="W11" s="562">
        <v>3190.1427613999999</v>
      </c>
      <c r="X11" s="559">
        <v>2580.2479174</v>
      </c>
      <c r="Y11" s="563">
        <v>2325.7598198000001</v>
      </c>
      <c r="Z11" s="562">
        <v>1053.7099691000001</v>
      </c>
      <c r="AA11" s="559">
        <v>1054.6479781999999</v>
      </c>
      <c r="AB11" s="563">
        <v>1319.7877516000001</v>
      </c>
      <c r="AC11" s="559"/>
      <c r="AD11" s="564">
        <v>21.313669542</v>
      </c>
      <c r="AE11" s="564">
        <v>911.28190518999997</v>
      </c>
      <c r="AF11" s="564">
        <v>158.12140285999999</v>
      </c>
      <c r="AG11" s="564">
        <v>191.58662269999999</v>
      </c>
      <c r="AH11" s="564">
        <v>55.946263455</v>
      </c>
      <c r="AI11" s="564">
        <v>177.42967719000001</v>
      </c>
      <c r="AJ11" s="564">
        <v>574.22002731999999</v>
      </c>
      <c r="AK11" s="564">
        <v>-254.4880976</v>
      </c>
      <c r="AL11" s="564">
        <v>265.13977342999999</v>
      </c>
    </row>
    <row r="12" spans="1:38" ht="12" customHeight="1" x14ac:dyDescent="0.2">
      <c r="A12" s="545" t="s">
        <v>17</v>
      </c>
      <c r="B12" s="562">
        <v>167.32708693000001</v>
      </c>
      <c r="C12" s="559">
        <v>145.27522336999999</v>
      </c>
      <c r="D12" s="563">
        <v>161.04446909000001</v>
      </c>
      <c r="E12" s="562">
        <v>129.12416604000001</v>
      </c>
      <c r="F12" s="559">
        <v>126.18129282</v>
      </c>
      <c r="G12" s="563">
        <v>165.25598388</v>
      </c>
      <c r="H12" s="562">
        <v>123.78852273</v>
      </c>
      <c r="I12" s="559">
        <v>116.95577277</v>
      </c>
      <c r="J12" s="563">
        <v>137.37068762000001</v>
      </c>
      <c r="K12" s="562">
        <v>177.92614556000001</v>
      </c>
      <c r="L12" s="559">
        <v>111.74278044</v>
      </c>
      <c r="M12" s="563">
        <v>113.54000329</v>
      </c>
      <c r="N12" s="562">
        <v>192.91577233000001</v>
      </c>
      <c r="O12" s="559">
        <v>215.92378024000001</v>
      </c>
      <c r="P12" s="563">
        <v>207.90721705999999</v>
      </c>
      <c r="Q12" s="562">
        <v>173.23750482</v>
      </c>
      <c r="R12" s="559">
        <v>153.2112434</v>
      </c>
      <c r="S12" s="563">
        <v>141.54627721</v>
      </c>
      <c r="T12" s="562">
        <v>402.98158659000001</v>
      </c>
      <c r="U12" s="559">
        <v>465.22544642000003</v>
      </c>
      <c r="V12" s="563">
        <v>365.91717542999999</v>
      </c>
      <c r="W12" s="562">
        <v>259.11626418999998</v>
      </c>
      <c r="X12" s="559">
        <v>183.13067526</v>
      </c>
      <c r="Y12" s="563">
        <v>192.31068579000001</v>
      </c>
      <c r="Z12" s="562">
        <v>153.45256524999999</v>
      </c>
      <c r="AA12" s="559">
        <v>137.98858014000001</v>
      </c>
      <c r="AB12" s="563">
        <v>156.69619084999999</v>
      </c>
      <c r="AC12" s="559"/>
      <c r="AD12" s="564">
        <v>15.769245713</v>
      </c>
      <c r="AE12" s="564">
        <v>39.074691057999999</v>
      </c>
      <c r="AF12" s="564">
        <v>20.414914854999999</v>
      </c>
      <c r="AG12" s="564">
        <v>1.7972228505000001</v>
      </c>
      <c r="AH12" s="564">
        <v>-8.0165631749999999</v>
      </c>
      <c r="AI12" s="564">
        <v>-11.66496618</v>
      </c>
      <c r="AJ12" s="564">
        <v>-99.308270989999997</v>
      </c>
      <c r="AK12" s="564">
        <v>9.1800105279000004</v>
      </c>
      <c r="AL12" s="564">
        <v>18.707610711000001</v>
      </c>
    </row>
    <row r="13" spans="1:38" ht="12" customHeight="1" x14ac:dyDescent="0.2">
      <c r="A13" s="545" t="s">
        <v>18</v>
      </c>
      <c r="B13" s="562">
        <v>97.280196607999997</v>
      </c>
      <c r="C13" s="559">
        <v>83.067666204000005</v>
      </c>
      <c r="D13" s="563">
        <v>86.163250755999996</v>
      </c>
      <c r="E13" s="562">
        <v>114.67612578000001</v>
      </c>
      <c r="F13" s="559">
        <v>118.97376911000001</v>
      </c>
      <c r="G13" s="563">
        <v>125.69183876</v>
      </c>
      <c r="H13" s="562">
        <v>85.802312727</v>
      </c>
      <c r="I13" s="559">
        <v>92.642115539000002</v>
      </c>
      <c r="J13" s="563">
        <v>94.886692687999997</v>
      </c>
      <c r="K13" s="562">
        <v>87.973779203000007</v>
      </c>
      <c r="L13" s="559">
        <v>90.103197351999995</v>
      </c>
      <c r="M13" s="563">
        <v>90.422389383999999</v>
      </c>
      <c r="N13" s="562">
        <v>154.99551237</v>
      </c>
      <c r="O13" s="559">
        <v>171.28360943999999</v>
      </c>
      <c r="P13" s="563">
        <v>236.25794094</v>
      </c>
      <c r="Q13" s="562">
        <v>124.4307687</v>
      </c>
      <c r="R13" s="559">
        <v>141.57259812000001</v>
      </c>
      <c r="S13" s="563">
        <v>111.19418412</v>
      </c>
      <c r="T13" s="562">
        <v>190.68263379000001</v>
      </c>
      <c r="U13" s="559">
        <v>160.51434473</v>
      </c>
      <c r="V13" s="563">
        <v>189.99866637</v>
      </c>
      <c r="W13" s="562">
        <v>169.12318973999999</v>
      </c>
      <c r="X13" s="559">
        <v>143.92786355000001</v>
      </c>
      <c r="Y13" s="563">
        <v>139.15721357000001</v>
      </c>
      <c r="Z13" s="562">
        <v>103.55499559</v>
      </c>
      <c r="AA13" s="559">
        <v>101.33636303</v>
      </c>
      <c r="AB13" s="563">
        <v>108.48661629</v>
      </c>
      <c r="AC13" s="559"/>
      <c r="AD13" s="564">
        <v>3.0955845522000001</v>
      </c>
      <c r="AE13" s="564">
        <v>6.7180696506000004</v>
      </c>
      <c r="AF13" s="564">
        <v>2.2445771494</v>
      </c>
      <c r="AG13" s="564">
        <v>0.31919203149999997</v>
      </c>
      <c r="AH13" s="564">
        <v>64.974331500999995</v>
      </c>
      <c r="AI13" s="564">
        <v>-30.378413999999999</v>
      </c>
      <c r="AJ13" s="564">
        <v>29.484321632</v>
      </c>
      <c r="AK13" s="564">
        <v>-4.7706499779999998</v>
      </c>
      <c r="AL13" s="564">
        <v>7.1502532562000001</v>
      </c>
    </row>
    <row r="14" spans="1:38" ht="12" customHeight="1" x14ac:dyDescent="0.2">
      <c r="A14" s="545" t="s">
        <v>19</v>
      </c>
      <c r="B14" s="562">
        <v>10.811550803999999</v>
      </c>
      <c r="C14" s="559">
        <v>8.5192086827000004</v>
      </c>
      <c r="D14" s="563">
        <v>12.501379567000001</v>
      </c>
      <c r="E14" s="562">
        <v>9.4999577196999994</v>
      </c>
      <c r="F14" s="559">
        <v>7.2127175170999998</v>
      </c>
      <c r="G14" s="563">
        <v>5.1595449368999997</v>
      </c>
      <c r="H14" s="562">
        <v>7.3477184984999999</v>
      </c>
      <c r="I14" s="559">
        <v>9.8942458146999996</v>
      </c>
      <c r="J14" s="563">
        <v>9.6563205565000008</v>
      </c>
      <c r="K14" s="562">
        <v>4.0395557138999996</v>
      </c>
      <c r="L14" s="559">
        <v>3.3576665881999999</v>
      </c>
      <c r="M14" s="563">
        <v>5.2496139926999996</v>
      </c>
      <c r="N14" s="562">
        <v>49.731682511000002</v>
      </c>
      <c r="O14" s="559">
        <v>7.9027887369999998</v>
      </c>
      <c r="P14" s="563">
        <v>11.473001734</v>
      </c>
      <c r="Q14" s="562">
        <v>0.41573387220000002</v>
      </c>
      <c r="R14" s="559">
        <v>1.1057166767</v>
      </c>
      <c r="S14" s="563">
        <v>0.75330622670000003</v>
      </c>
      <c r="T14" s="562">
        <v>10.671052743000001</v>
      </c>
      <c r="U14" s="559">
        <v>4.5786366813999999</v>
      </c>
      <c r="V14" s="563">
        <v>9.4751614745000001</v>
      </c>
      <c r="W14" s="562">
        <v>41.448401947000001</v>
      </c>
      <c r="X14" s="559">
        <v>33.315957064000003</v>
      </c>
      <c r="Y14" s="563">
        <v>11.894285759000001</v>
      </c>
      <c r="Z14" s="562">
        <v>12.248590836</v>
      </c>
      <c r="AA14" s="559">
        <v>8.5055719784000008</v>
      </c>
      <c r="AB14" s="563">
        <v>9.3803402208000008</v>
      </c>
      <c r="AC14" s="559"/>
      <c r="AD14" s="564">
        <v>3.9821708844999999</v>
      </c>
      <c r="AE14" s="564">
        <v>-2.05317258</v>
      </c>
      <c r="AF14" s="564">
        <v>-0.237925258</v>
      </c>
      <c r="AG14" s="564">
        <v>1.8919474045</v>
      </c>
      <c r="AH14" s="564">
        <v>3.5702129973000001</v>
      </c>
      <c r="AI14" s="564">
        <v>-0.35241044999999999</v>
      </c>
      <c r="AJ14" s="564">
        <v>4.8965247931000002</v>
      </c>
      <c r="AK14" s="564">
        <v>-21.421671310000001</v>
      </c>
      <c r="AL14" s="564">
        <v>0.87476824230000005</v>
      </c>
    </row>
    <row r="15" spans="1:38" ht="12" customHeight="1" x14ac:dyDescent="0.2">
      <c r="A15" s="545" t="s">
        <v>20</v>
      </c>
      <c r="B15" s="562">
        <v>1251.0173821000001</v>
      </c>
      <c r="C15" s="559">
        <v>1319.4604055</v>
      </c>
      <c r="D15" s="563">
        <v>1335.0109182000001</v>
      </c>
      <c r="E15" s="562">
        <v>1192.6472771000001</v>
      </c>
      <c r="F15" s="559">
        <v>1196.3252464</v>
      </c>
      <c r="G15" s="563">
        <v>1353.4213675999999</v>
      </c>
      <c r="H15" s="562">
        <v>685.06457485999999</v>
      </c>
      <c r="I15" s="559">
        <v>631.83172786</v>
      </c>
      <c r="J15" s="563">
        <v>1379.8205800000001</v>
      </c>
      <c r="K15" s="562">
        <v>1172.9644768999999</v>
      </c>
      <c r="L15" s="559">
        <v>1099.2427647</v>
      </c>
      <c r="M15" s="563">
        <v>1007.9741158</v>
      </c>
      <c r="N15" s="562">
        <v>2042.730384</v>
      </c>
      <c r="O15" s="559">
        <v>2332.0819150000002</v>
      </c>
      <c r="P15" s="563">
        <v>2788.9695139999999</v>
      </c>
      <c r="Q15" s="562">
        <v>2916.7771791</v>
      </c>
      <c r="R15" s="559">
        <v>2179.2126708999999</v>
      </c>
      <c r="S15" s="563">
        <v>2433.1873988000002</v>
      </c>
      <c r="T15" s="562">
        <v>6669.6500047</v>
      </c>
      <c r="U15" s="559">
        <v>4911.2845435999998</v>
      </c>
      <c r="V15" s="563">
        <v>5797.137205</v>
      </c>
      <c r="W15" s="562">
        <v>2717.0436761999999</v>
      </c>
      <c r="X15" s="559">
        <v>1690.1333763</v>
      </c>
      <c r="Y15" s="563">
        <v>1872.6178184</v>
      </c>
      <c r="Z15" s="562">
        <v>1217.1459649999999</v>
      </c>
      <c r="AA15" s="559">
        <v>1201.6591963999999</v>
      </c>
      <c r="AB15" s="563">
        <v>1465.1214367</v>
      </c>
      <c r="AC15" s="559"/>
      <c r="AD15" s="564">
        <v>15.550512648</v>
      </c>
      <c r="AE15" s="564">
        <v>157.09612113</v>
      </c>
      <c r="AF15" s="564">
        <v>747.98885216999997</v>
      </c>
      <c r="AG15" s="564">
        <v>-91.268648920000004</v>
      </c>
      <c r="AH15" s="564">
        <v>456.88759905000001</v>
      </c>
      <c r="AI15" s="564">
        <v>253.97472796</v>
      </c>
      <c r="AJ15" s="564">
        <v>885.85266138999998</v>
      </c>
      <c r="AK15" s="564">
        <v>182.48444216999999</v>
      </c>
      <c r="AL15" s="564">
        <v>263.46224031999998</v>
      </c>
    </row>
    <row r="16" spans="1:38" ht="12" customHeight="1" x14ac:dyDescent="0.2">
      <c r="A16" s="545" t="s">
        <v>21</v>
      </c>
      <c r="B16" s="562">
        <v>355.96671543999997</v>
      </c>
      <c r="C16" s="559">
        <v>398.18401026999999</v>
      </c>
      <c r="D16" s="563">
        <v>324.03204040999998</v>
      </c>
      <c r="E16" s="562">
        <v>388.96280165000002</v>
      </c>
      <c r="F16" s="559">
        <v>466.48467333999997</v>
      </c>
      <c r="G16" s="563">
        <v>483.50042649</v>
      </c>
      <c r="H16" s="562">
        <v>389.91861511000002</v>
      </c>
      <c r="I16" s="559">
        <v>380.12854535999998</v>
      </c>
      <c r="J16" s="563">
        <v>412.43018497999998</v>
      </c>
      <c r="K16" s="562">
        <v>210.56250337</v>
      </c>
      <c r="L16" s="559">
        <v>190.18314568</v>
      </c>
      <c r="M16" s="563">
        <v>166.33771949000001</v>
      </c>
      <c r="N16" s="562">
        <v>389.38396953</v>
      </c>
      <c r="O16" s="559">
        <v>361.06056841999998</v>
      </c>
      <c r="P16" s="563">
        <v>368.72550289999998</v>
      </c>
      <c r="Q16" s="562">
        <v>337.67678963999998</v>
      </c>
      <c r="R16" s="559">
        <v>311.70478847999999</v>
      </c>
      <c r="S16" s="563">
        <v>224.64144213</v>
      </c>
      <c r="T16" s="562">
        <v>580.11716750999994</v>
      </c>
      <c r="U16" s="559">
        <v>1257.3757376000001</v>
      </c>
      <c r="V16" s="563">
        <v>1133.8148472</v>
      </c>
      <c r="W16" s="562">
        <v>232.99976358999999</v>
      </c>
      <c r="X16" s="559">
        <v>272.98145942000002</v>
      </c>
      <c r="Y16" s="563">
        <v>174.83670498999999</v>
      </c>
      <c r="Z16" s="562">
        <v>361.73830809999998</v>
      </c>
      <c r="AA16" s="559">
        <v>390.06436294999997</v>
      </c>
      <c r="AB16" s="563">
        <v>366.96540491000002</v>
      </c>
      <c r="AC16" s="559"/>
      <c r="AD16" s="564">
        <v>-74.151969859999994</v>
      </c>
      <c r="AE16" s="564">
        <v>17.015753151999998</v>
      </c>
      <c r="AF16" s="564">
        <v>32.301639622000003</v>
      </c>
      <c r="AG16" s="564">
        <v>-23.845426190000001</v>
      </c>
      <c r="AH16" s="564">
        <v>7.6649344798000003</v>
      </c>
      <c r="AI16" s="564">
        <v>-87.063346359999997</v>
      </c>
      <c r="AJ16" s="564">
        <v>-123.56089040000001</v>
      </c>
      <c r="AK16" s="564">
        <v>-98.144754430000006</v>
      </c>
      <c r="AL16" s="564">
        <v>-23.098958039999999</v>
      </c>
    </row>
    <row r="17" spans="1:38" ht="12" customHeight="1" x14ac:dyDescent="0.2">
      <c r="A17" s="545" t="s">
        <v>22</v>
      </c>
      <c r="B17" s="562">
        <v>13.23452501</v>
      </c>
      <c r="C17" s="559">
        <v>11.049929549</v>
      </c>
      <c r="D17" s="563">
        <v>14.894942157999999</v>
      </c>
      <c r="E17" s="562">
        <v>2.1525687525000001</v>
      </c>
      <c r="F17" s="559">
        <v>1.2526754814000001</v>
      </c>
      <c r="G17" s="563">
        <v>11.080102922</v>
      </c>
      <c r="H17" s="562">
        <v>54.701116194999997</v>
      </c>
      <c r="I17" s="559">
        <v>11.787210481000001</v>
      </c>
      <c r="J17" s="563">
        <v>15.130826622000001</v>
      </c>
      <c r="K17" s="562">
        <v>1.3632161242</v>
      </c>
      <c r="L17" s="559">
        <v>7.0966526011999997</v>
      </c>
      <c r="M17" s="563">
        <v>10.745613372999999</v>
      </c>
      <c r="N17" s="562">
        <v>3.9613912569999998</v>
      </c>
      <c r="O17" s="559">
        <v>5.6402938483999998</v>
      </c>
      <c r="P17" s="563">
        <v>2.4678954125999999</v>
      </c>
      <c r="Q17" s="562">
        <v>14.022216814</v>
      </c>
      <c r="R17" s="559">
        <v>10.678978881000001</v>
      </c>
      <c r="S17" s="563">
        <v>7.9148171735000004</v>
      </c>
      <c r="T17" s="562">
        <v>43.693163380999998</v>
      </c>
      <c r="U17" s="559">
        <v>79.355190938000007</v>
      </c>
      <c r="V17" s="563">
        <v>228.33707071000001</v>
      </c>
      <c r="W17" s="562">
        <v>3.6277289029999999</v>
      </c>
      <c r="X17" s="559">
        <v>5.2042216770999996</v>
      </c>
      <c r="Y17" s="563">
        <v>0.2481875885</v>
      </c>
      <c r="Z17" s="562">
        <v>19.520175719000001</v>
      </c>
      <c r="AA17" s="559">
        <v>8.6454882262999995</v>
      </c>
      <c r="AB17" s="563">
        <v>13.707798469</v>
      </c>
      <c r="AC17" s="559"/>
      <c r="AD17" s="564">
        <v>3.8450126087999998</v>
      </c>
      <c r="AE17" s="564">
        <v>9.8274274406999993</v>
      </c>
      <c r="AF17" s="564">
        <v>3.3436161417000001</v>
      </c>
      <c r="AG17" s="564">
        <v>3.6489607721000001</v>
      </c>
      <c r="AH17" s="564">
        <v>-3.1723984359999999</v>
      </c>
      <c r="AI17" s="564">
        <v>-2.764161707</v>
      </c>
      <c r="AJ17" s="564">
        <v>148.98187977000001</v>
      </c>
      <c r="AK17" s="564">
        <v>-4.9560340890000001</v>
      </c>
      <c r="AL17" s="564">
        <v>5.0623102426999997</v>
      </c>
    </row>
    <row r="18" spans="1:38" ht="12" customHeight="1" x14ac:dyDescent="0.2">
      <c r="A18" s="545" t="s">
        <v>23</v>
      </c>
      <c r="B18" s="562">
        <v>21.510388465999998</v>
      </c>
      <c r="C18" s="559">
        <v>17.208550622000001</v>
      </c>
      <c r="D18" s="563">
        <v>18.476767799000001</v>
      </c>
      <c r="E18" s="562">
        <v>15.613971321999999</v>
      </c>
      <c r="F18" s="559">
        <v>17.170087897999998</v>
      </c>
      <c r="G18" s="563">
        <v>17.508668661000002</v>
      </c>
      <c r="H18" s="562">
        <v>46.609989562000003</v>
      </c>
      <c r="I18" s="559">
        <v>69.162753637999998</v>
      </c>
      <c r="J18" s="563">
        <v>39.543878315000001</v>
      </c>
      <c r="K18" s="562">
        <v>36.438920566999997</v>
      </c>
      <c r="L18" s="559">
        <v>16.479299321999999</v>
      </c>
      <c r="M18" s="563">
        <v>17.446273766000001</v>
      </c>
      <c r="N18" s="562">
        <v>25.687090147999999</v>
      </c>
      <c r="O18" s="559">
        <v>20.815005338999999</v>
      </c>
      <c r="P18" s="563">
        <v>36.468156205</v>
      </c>
      <c r="Q18" s="562">
        <v>16.336150674999999</v>
      </c>
      <c r="R18" s="559">
        <v>6.6000289768</v>
      </c>
      <c r="S18" s="563">
        <v>16.228122284000001</v>
      </c>
      <c r="T18" s="562">
        <v>156.71629564</v>
      </c>
      <c r="U18" s="559">
        <v>165.07909194999999</v>
      </c>
      <c r="V18" s="563">
        <v>84.854396268000002</v>
      </c>
      <c r="W18" s="562">
        <v>9.1170378870000004</v>
      </c>
      <c r="X18" s="559">
        <v>11.434307113999999</v>
      </c>
      <c r="Y18" s="563">
        <v>3.2364368777000001</v>
      </c>
      <c r="Z18" s="562">
        <v>28.217316070999999</v>
      </c>
      <c r="AA18" s="559">
        <v>30.457335625999999</v>
      </c>
      <c r="AB18" s="563">
        <v>24.251821422999999</v>
      </c>
      <c r="AC18" s="559"/>
      <c r="AD18" s="564">
        <v>1.2682171772999999</v>
      </c>
      <c r="AE18" s="564">
        <v>0.33858076279999999</v>
      </c>
      <c r="AF18" s="564">
        <v>-29.618875320000001</v>
      </c>
      <c r="AG18" s="564">
        <v>0.96697444420000001</v>
      </c>
      <c r="AH18" s="564">
        <v>15.653150866000001</v>
      </c>
      <c r="AI18" s="564">
        <v>9.6280933071000003</v>
      </c>
      <c r="AJ18" s="564">
        <v>-80.224695679999996</v>
      </c>
      <c r="AK18" s="564">
        <v>-8.197870236</v>
      </c>
      <c r="AL18" s="564">
        <v>-6.2055142029999999</v>
      </c>
    </row>
    <row r="19" spans="1:38" ht="12" customHeight="1" x14ac:dyDescent="0.2">
      <c r="A19" s="545" t="s">
        <v>24</v>
      </c>
      <c r="B19" s="562">
        <v>4.2725723798999997</v>
      </c>
      <c r="C19" s="559">
        <v>2.9999607487</v>
      </c>
      <c r="D19" s="563">
        <v>3.8227037168</v>
      </c>
      <c r="E19" s="562">
        <v>4.3794153635999997</v>
      </c>
      <c r="F19" s="559">
        <v>1.1846470217</v>
      </c>
      <c r="G19" s="563">
        <v>1.0601910121</v>
      </c>
      <c r="H19" s="562">
        <v>9.1285812199999992</v>
      </c>
      <c r="I19" s="559">
        <v>4.1752405469999996</v>
      </c>
      <c r="J19" s="563">
        <v>3.7582648131999998</v>
      </c>
      <c r="K19" s="562">
        <v>1.8427377841000001</v>
      </c>
      <c r="L19" s="559">
        <v>1.1903803968</v>
      </c>
      <c r="M19" s="563">
        <v>3.1555965368000001</v>
      </c>
      <c r="N19" s="562">
        <v>2.2354343610999998</v>
      </c>
      <c r="O19" s="559">
        <v>0.96692065380000003</v>
      </c>
      <c r="P19" s="563">
        <v>6.1349739486999999</v>
      </c>
      <c r="Q19" s="562">
        <v>13.304083445</v>
      </c>
      <c r="R19" s="559">
        <v>66.283854012999996</v>
      </c>
      <c r="S19" s="563">
        <v>2.0923762957999998</v>
      </c>
      <c r="T19" s="562">
        <v>22.117207242999999</v>
      </c>
      <c r="U19" s="559">
        <v>3.1527141931</v>
      </c>
      <c r="V19" s="563">
        <v>1.660873466</v>
      </c>
      <c r="W19" s="562">
        <v>0</v>
      </c>
      <c r="X19" s="559">
        <v>2.8530478038</v>
      </c>
      <c r="Y19" s="563">
        <v>0</v>
      </c>
      <c r="Z19" s="562">
        <v>5.2921452045999997</v>
      </c>
      <c r="AA19" s="559">
        <v>3.4123672008999999</v>
      </c>
      <c r="AB19" s="563">
        <v>3.1770828994000002</v>
      </c>
      <c r="AC19" s="559"/>
      <c r="AD19" s="564">
        <v>0.82274296810000003</v>
      </c>
      <c r="AE19" s="564">
        <v>-0.12445601000000001</v>
      </c>
      <c r="AF19" s="564">
        <v>-0.41697573399999999</v>
      </c>
      <c r="AG19" s="564">
        <v>1.9652161399999999</v>
      </c>
      <c r="AH19" s="564">
        <v>5.1680532949</v>
      </c>
      <c r="AI19" s="564">
        <v>-64.191477719999995</v>
      </c>
      <c r="AJ19" s="564">
        <v>-1.491840727</v>
      </c>
      <c r="AK19" s="564">
        <v>-2.853047804</v>
      </c>
      <c r="AL19" s="564">
        <v>-0.235284302</v>
      </c>
    </row>
    <row r="20" spans="1:38" ht="12" customHeight="1" x14ac:dyDescent="0.2">
      <c r="A20" s="545" t="s">
        <v>25</v>
      </c>
      <c r="B20" s="562">
        <v>9.1793069077999991</v>
      </c>
      <c r="C20" s="559">
        <v>12.586262539</v>
      </c>
      <c r="D20" s="681">
        <v>3.8214538444000001</v>
      </c>
      <c r="E20" s="562">
        <v>19.360551578999999</v>
      </c>
      <c r="F20" s="559">
        <v>20.565256980000001</v>
      </c>
      <c r="G20" s="563">
        <v>2.9360474049</v>
      </c>
      <c r="H20" s="562">
        <v>30.116618077999998</v>
      </c>
      <c r="I20" s="559">
        <v>30.467604610999999</v>
      </c>
      <c r="J20" s="563">
        <v>30.682815527999999</v>
      </c>
      <c r="K20" s="562">
        <v>49.159870120000001</v>
      </c>
      <c r="L20" s="559">
        <v>38.372304638999999</v>
      </c>
      <c r="M20" s="563">
        <v>39.627378694999997</v>
      </c>
      <c r="N20" s="562">
        <v>29.779088542</v>
      </c>
      <c r="O20" s="559">
        <v>37.838729192999999</v>
      </c>
      <c r="P20" s="563">
        <v>16.732234424000001</v>
      </c>
      <c r="Q20" s="562">
        <v>55.510631195000002</v>
      </c>
      <c r="R20" s="559">
        <v>68.878282647000006</v>
      </c>
      <c r="S20" s="563">
        <v>40.751302742</v>
      </c>
      <c r="T20" s="562">
        <v>49.906596999000001</v>
      </c>
      <c r="U20" s="559">
        <v>104.5325102</v>
      </c>
      <c r="V20" s="563">
        <v>69.596183857</v>
      </c>
      <c r="W20" s="562">
        <v>1.7769331085</v>
      </c>
      <c r="X20" s="559">
        <v>9.0467660676000001</v>
      </c>
      <c r="Y20" s="563">
        <v>5.9769918083000002</v>
      </c>
      <c r="Z20" s="562">
        <v>21.659633232000001</v>
      </c>
      <c r="AA20" s="559">
        <v>23.332435443000001</v>
      </c>
      <c r="AB20" s="563">
        <v>14.879827454000001</v>
      </c>
      <c r="AC20" s="559"/>
      <c r="AD20" s="564">
        <v>-8.7648086949999993</v>
      </c>
      <c r="AE20" s="564">
        <v>-17.629209580000001</v>
      </c>
      <c r="AF20" s="564">
        <v>0.21521091719999999</v>
      </c>
      <c r="AG20" s="564">
        <v>1.2550740561</v>
      </c>
      <c r="AH20" s="564">
        <v>-21.106494770000001</v>
      </c>
      <c r="AI20" s="564">
        <v>-28.126979909999999</v>
      </c>
      <c r="AJ20" s="564">
        <v>-34.936326350000002</v>
      </c>
      <c r="AK20" s="564">
        <v>-3.0697742589999999</v>
      </c>
      <c r="AL20" s="564">
        <v>-8.4526079890000005</v>
      </c>
    </row>
    <row r="21" spans="1:38" ht="12" customHeight="1" x14ac:dyDescent="0.2">
      <c r="A21" s="545" t="s">
        <v>26</v>
      </c>
      <c r="B21" s="562">
        <v>683.22170514000004</v>
      </c>
      <c r="C21" s="559">
        <v>634.73367734999999</v>
      </c>
      <c r="D21" s="563">
        <v>673.60945613000001</v>
      </c>
      <c r="E21" s="562">
        <v>580.45900484000003</v>
      </c>
      <c r="F21" s="559">
        <v>585.34122557000001</v>
      </c>
      <c r="G21" s="563">
        <v>600.35336934999998</v>
      </c>
      <c r="H21" s="562">
        <v>201.19072775000001</v>
      </c>
      <c r="I21" s="559">
        <v>227.36561872999999</v>
      </c>
      <c r="J21" s="563">
        <v>272.37979461999998</v>
      </c>
      <c r="K21" s="562">
        <v>285.53558011000001</v>
      </c>
      <c r="L21" s="559">
        <v>341.43057850999998</v>
      </c>
      <c r="M21" s="563">
        <v>359.12703413000003</v>
      </c>
      <c r="N21" s="562">
        <v>2190.9683961999999</v>
      </c>
      <c r="O21" s="559">
        <v>2115.2114835000002</v>
      </c>
      <c r="P21" s="563">
        <v>2288.0503245999998</v>
      </c>
      <c r="Q21" s="562">
        <v>508.40526820000002</v>
      </c>
      <c r="R21" s="559">
        <v>461.36800647000001</v>
      </c>
      <c r="S21" s="563">
        <v>374.52854045999999</v>
      </c>
      <c r="T21" s="562">
        <v>438.97086560999998</v>
      </c>
      <c r="U21" s="559">
        <v>345.61655973000001</v>
      </c>
      <c r="V21" s="563">
        <v>404.88728033000001</v>
      </c>
      <c r="W21" s="562">
        <v>649.9911409</v>
      </c>
      <c r="X21" s="559">
        <v>745.57825938999997</v>
      </c>
      <c r="Y21" s="563">
        <v>701.53608137000003</v>
      </c>
      <c r="Z21" s="562">
        <v>611.56636155000001</v>
      </c>
      <c r="AA21" s="559">
        <v>586.29135531999998</v>
      </c>
      <c r="AB21" s="563">
        <v>630.1859091</v>
      </c>
      <c r="AC21" s="559"/>
      <c r="AD21" s="564">
        <v>38.875778781000001</v>
      </c>
      <c r="AE21" s="564">
        <v>15.012143786999999</v>
      </c>
      <c r="AF21" s="564">
        <v>45.014175891000001</v>
      </c>
      <c r="AG21" s="564">
        <v>17.696455626999999</v>
      </c>
      <c r="AH21" s="564">
        <v>172.8388411</v>
      </c>
      <c r="AI21" s="564">
        <v>-86.839466020000003</v>
      </c>
      <c r="AJ21" s="564">
        <v>59.270720601000001</v>
      </c>
      <c r="AK21" s="564">
        <v>-44.042178020000001</v>
      </c>
      <c r="AL21" s="564">
        <v>43.894553778000002</v>
      </c>
    </row>
    <row r="22" spans="1:38" ht="12" customHeight="1" x14ac:dyDescent="0.2">
      <c r="A22" s="545" t="s">
        <v>27</v>
      </c>
      <c r="B22" s="562">
        <v>397.20722173000001</v>
      </c>
      <c r="C22" s="559">
        <v>430.45045506000002</v>
      </c>
      <c r="D22" s="563">
        <v>431.01266405000001</v>
      </c>
      <c r="E22" s="562">
        <v>144.01352686999999</v>
      </c>
      <c r="F22" s="559">
        <v>131.24332029000001</v>
      </c>
      <c r="G22" s="563">
        <v>156.88869333</v>
      </c>
      <c r="H22" s="562">
        <v>128.32069003999999</v>
      </c>
      <c r="I22" s="559">
        <v>345.60666189</v>
      </c>
      <c r="J22" s="563">
        <v>389.98272288999999</v>
      </c>
      <c r="K22" s="562">
        <v>333.80506137999998</v>
      </c>
      <c r="L22" s="559">
        <v>392.43307865999998</v>
      </c>
      <c r="M22" s="563">
        <v>1346.6452841</v>
      </c>
      <c r="N22" s="562">
        <v>956.39254941000002</v>
      </c>
      <c r="O22" s="559">
        <v>947.66732320999995</v>
      </c>
      <c r="P22" s="563">
        <v>1322.2698565999999</v>
      </c>
      <c r="Q22" s="562">
        <v>593.99027467999997</v>
      </c>
      <c r="R22" s="559">
        <v>470.10762366</v>
      </c>
      <c r="S22" s="563">
        <v>299.95157614999999</v>
      </c>
      <c r="T22" s="562">
        <v>1054.1267055999999</v>
      </c>
      <c r="U22" s="559">
        <v>964.11044269000001</v>
      </c>
      <c r="V22" s="563">
        <v>1317.4446984000001</v>
      </c>
      <c r="W22" s="562">
        <v>746.78804312</v>
      </c>
      <c r="X22" s="559">
        <v>668.44286984999997</v>
      </c>
      <c r="Y22" s="563">
        <v>509.59886308</v>
      </c>
      <c r="Z22" s="562">
        <v>320.04959219</v>
      </c>
      <c r="AA22" s="559">
        <v>379.36694535999999</v>
      </c>
      <c r="AB22" s="563">
        <v>502.73941657</v>
      </c>
      <c r="AC22" s="559"/>
      <c r="AD22" s="564">
        <v>0.5622089911</v>
      </c>
      <c r="AE22" s="564">
        <v>25.645373049</v>
      </c>
      <c r="AF22" s="564">
        <v>44.376061004</v>
      </c>
      <c r="AG22" s="564">
        <v>954.21220548999997</v>
      </c>
      <c r="AH22" s="564">
        <v>374.60253340000003</v>
      </c>
      <c r="AI22" s="564">
        <v>-170.1560475</v>
      </c>
      <c r="AJ22" s="564">
        <v>353.33425573</v>
      </c>
      <c r="AK22" s="564">
        <v>-158.84400679999999</v>
      </c>
      <c r="AL22" s="564">
        <v>123.37247121</v>
      </c>
    </row>
    <row r="23" spans="1:38" ht="12" customHeight="1" x14ac:dyDescent="0.2">
      <c r="A23" s="682" t="s">
        <v>28</v>
      </c>
      <c r="B23" s="645">
        <v>11869.062356</v>
      </c>
      <c r="C23" s="646">
        <v>11810.14428</v>
      </c>
      <c r="D23" s="647">
        <v>11951.590543</v>
      </c>
      <c r="E23" s="645">
        <v>14683.763825</v>
      </c>
      <c r="F23" s="646">
        <v>15189.666843000001</v>
      </c>
      <c r="G23" s="647">
        <v>16043.287324000001</v>
      </c>
      <c r="H23" s="645">
        <v>11911.559985</v>
      </c>
      <c r="I23" s="646">
        <v>12329.758376</v>
      </c>
      <c r="J23" s="647">
        <v>13204.716596</v>
      </c>
      <c r="K23" s="645">
        <v>9596.1556949000005</v>
      </c>
      <c r="L23" s="646">
        <v>9002.2744445000008</v>
      </c>
      <c r="M23" s="647">
        <v>9916.3204636999999</v>
      </c>
      <c r="N23" s="645">
        <v>19530.467102999999</v>
      </c>
      <c r="O23" s="646">
        <v>20299.448796000001</v>
      </c>
      <c r="P23" s="647">
        <v>22710.236556</v>
      </c>
      <c r="Q23" s="645">
        <v>17902.376311</v>
      </c>
      <c r="R23" s="646">
        <v>17429.475109999999</v>
      </c>
      <c r="S23" s="647">
        <v>17800.812523000001</v>
      </c>
      <c r="T23" s="645">
        <v>34792.699766999998</v>
      </c>
      <c r="U23" s="646">
        <v>29015.797283</v>
      </c>
      <c r="V23" s="647">
        <v>33893.391091999998</v>
      </c>
      <c r="W23" s="645">
        <v>20857.803809000001</v>
      </c>
      <c r="X23" s="646">
        <v>16510.454662</v>
      </c>
      <c r="Y23" s="647">
        <v>16102.782929000001</v>
      </c>
      <c r="Z23" s="645">
        <v>13192.334827999999</v>
      </c>
      <c r="AA23" s="646">
        <v>13192.616233999999</v>
      </c>
      <c r="AB23" s="647">
        <v>13911.124601</v>
      </c>
      <c r="AC23" s="572"/>
      <c r="AD23" s="648"/>
      <c r="AE23" s="648"/>
      <c r="AF23" s="648"/>
      <c r="AG23" s="648"/>
      <c r="AH23" s="648"/>
      <c r="AI23" s="648"/>
      <c r="AJ23" s="648"/>
      <c r="AK23" s="648"/>
      <c r="AL23" s="648"/>
    </row>
    <row r="24" spans="1:38" s="577" customFormat="1" ht="12" customHeight="1" x14ac:dyDescent="0.2"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602"/>
      <c r="AC24" s="579"/>
      <c r="AE24" s="579"/>
      <c r="AG24" s="579"/>
      <c r="AI24" s="579"/>
      <c r="AK24" s="579"/>
    </row>
    <row r="25" spans="1:38" s="577" customFormat="1" ht="12" customHeight="1" x14ac:dyDescent="0.25">
      <c r="B25" s="1088" t="s">
        <v>369</v>
      </c>
      <c r="C25" s="1089"/>
      <c r="D25" s="1089"/>
      <c r="E25" s="1089"/>
      <c r="F25" s="1089"/>
      <c r="G25" s="1089"/>
      <c r="H25" s="1089"/>
      <c r="I25" s="1089"/>
      <c r="J25" s="1089"/>
      <c r="K25" s="1089"/>
      <c r="L25" s="1089"/>
      <c r="M25" s="1089"/>
      <c r="N25" s="1089"/>
      <c r="O25" s="1089"/>
      <c r="P25" s="1089"/>
      <c r="Q25" s="1089"/>
      <c r="R25" s="1089"/>
      <c r="S25" s="1089"/>
      <c r="T25" s="1089"/>
      <c r="U25" s="1089"/>
      <c r="V25" s="1089"/>
      <c r="W25" s="1089"/>
      <c r="X25" s="1089"/>
      <c r="Y25" s="1089"/>
      <c r="Z25" s="1089"/>
      <c r="AA25" s="1089"/>
      <c r="AB25" s="1090"/>
      <c r="AC25" s="579"/>
      <c r="AD25" s="1094" t="s">
        <v>756</v>
      </c>
      <c r="AE25" s="1095"/>
      <c r="AF25" s="1096"/>
      <c r="AG25" s="1096"/>
      <c r="AH25" s="1096"/>
      <c r="AI25" s="1096"/>
      <c r="AJ25" s="1096"/>
      <c r="AK25" s="1096"/>
      <c r="AL25" s="1097"/>
    </row>
    <row r="26" spans="1:38" s="589" customFormat="1" ht="12" customHeight="1" x14ac:dyDescent="0.2">
      <c r="A26" s="544" t="s">
        <v>12</v>
      </c>
      <c r="B26" s="583">
        <v>11.744380545</v>
      </c>
      <c r="C26" s="584">
        <v>12.198114399</v>
      </c>
      <c r="D26" s="585">
        <v>12.620415203</v>
      </c>
      <c r="E26" s="583">
        <v>10.145456068</v>
      </c>
      <c r="F26" s="584">
        <v>10.289415180000001</v>
      </c>
      <c r="G26" s="585">
        <v>14.132089599</v>
      </c>
      <c r="H26" s="583">
        <v>22.772707308000001</v>
      </c>
      <c r="I26" s="584">
        <v>19.093338535000001</v>
      </c>
      <c r="J26" s="585">
        <v>14.318464142</v>
      </c>
      <c r="K26" s="583">
        <v>15.200004085</v>
      </c>
      <c r="L26" s="584">
        <v>14.292547492000001</v>
      </c>
      <c r="M26" s="585">
        <v>11.358540499</v>
      </c>
      <c r="N26" s="583">
        <v>11.146764599000001</v>
      </c>
      <c r="O26" s="584">
        <v>11.406197811</v>
      </c>
      <c r="P26" s="585">
        <v>8.8654470876999998</v>
      </c>
      <c r="Q26" s="583">
        <v>14.092330028999999</v>
      </c>
      <c r="R26" s="584">
        <v>14.346944783</v>
      </c>
      <c r="S26" s="585">
        <v>16.671358262999998</v>
      </c>
      <c r="T26" s="583">
        <v>8.4198559490000005</v>
      </c>
      <c r="U26" s="584">
        <v>12.934823742000001</v>
      </c>
      <c r="V26" s="585">
        <v>11.467025776</v>
      </c>
      <c r="W26" s="583">
        <v>10.913642883</v>
      </c>
      <c r="X26" s="584">
        <v>11.572006179000001</v>
      </c>
      <c r="Y26" s="585">
        <v>11.759894223</v>
      </c>
      <c r="Z26" s="583">
        <v>13.920934798999999</v>
      </c>
      <c r="AA26" s="584">
        <v>13.359225875</v>
      </c>
      <c r="AB26" s="585">
        <v>12.950519183000001</v>
      </c>
      <c r="AC26" s="559"/>
      <c r="AD26" s="643">
        <v>0.42230080409999998</v>
      </c>
      <c r="AE26" s="561">
        <v>3.8426744195999998</v>
      </c>
      <c r="AF26" s="561">
        <v>-4.7748743930000002</v>
      </c>
      <c r="AG26" s="561">
        <v>-2.934006992</v>
      </c>
      <c r="AH26" s="561">
        <v>-2.5407507229999999</v>
      </c>
      <c r="AI26" s="561">
        <v>2.3244134791</v>
      </c>
      <c r="AJ26" s="561">
        <v>-1.467797966</v>
      </c>
      <c r="AK26" s="561">
        <v>0.18788804419999999</v>
      </c>
      <c r="AL26" s="644">
        <v>-0.40870669199999998</v>
      </c>
    </row>
    <row r="27" spans="1:38" ht="12" customHeight="1" x14ac:dyDescent="0.2">
      <c r="A27" s="545" t="s">
        <v>13</v>
      </c>
      <c r="B27" s="590">
        <v>32.743557008000003</v>
      </c>
      <c r="C27" s="591">
        <v>32.073951526999998</v>
      </c>
      <c r="D27" s="592">
        <v>33.081510682000001</v>
      </c>
      <c r="E27" s="590">
        <v>34.351556283000001</v>
      </c>
      <c r="F27" s="591">
        <v>34.691716847000002</v>
      </c>
      <c r="G27" s="592">
        <v>32.158508286</v>
      </c>
      <c r="H27" s="590">
        <v>38.599835257999999</v>
      </c>
      <c r="I27" s="591">
        <v>39.000660351999997</v>
      </c>
      <c r="J27" s="592">
        <v>33.314294187000002</v>
      </c>
      <c r="K27" s="590">
        <v>31.931494316999999</v>
      </c>
      <c r="L27" s="591">
        <v>31.303448313000001</v>
      </c>
      <c r="M27" s="592">
        <v>27.586730760999998</v>
      </c>
      <c r="N27" s="590">
        <v>31.595675634999999</v>
      </c>
      <c r="O27" s="591">
        <v>31.165241031000001</v>
      </c>
      <c r="P27" s="592">
        <v>30.027548158999998</v>
      </c>
      <c r="Q27" s="590">
        <v>29.194967785999999</v>
      </c>
      <c r="R27" s="591">
        <v>32.289252486999999</v>
      </c>
      <c r="S27" s="592">
        <v>30.555332687</v>
      </c>
      <c r="T27" s="590">
        <v>28.770583841000001</v>
      </c>
      <c r="U27" s="591">
        <v>27.980222573999999</v>
      </c>
      <c r="V27" s="592">
        <v>27.477062324999999</v>
      </c>
      <c r="W27" s="590">
        <v>31.197410664</v>
      </c>
      <c r="X27" s="591">
        <v>29.024713034000001</v>
      </c>
      <c r="Y27" s="592">
        <v>31.95126759</v>
      </c>
      <c r="Z27" s="590">
        <v>34.138563840000003</v>
      </c>
      <c r="AA27" s="591">
        <v>34.069515338000002</v>
      </c>
      <c r="AB27" s="592">
        <v>32.107359356000003</v>
      </c>
      <c r="AD27" s="643">
        <v>1.0075591546</v>
      </c>
      <c r="AE27" s="561">
        <v>-2.533208562</v>
      </c>
      <c r="AF27" s="561">
        <v>-5.6863661649999999</v>
      </c>
      <c r="AG27" s="561">
        <v>-3.716717552</v>
      </c>
      <c r="AH27" s="561">
        <v>-1.1376928719999999</v>
      </c>
      <c r="AI27" s="561">
        <v>-1.7339198</v>
      </c>
      <c r="AJ27" s="561">
        <v>-0.50316024999999998</v>
      </c>
      <c r="AK27" s="561">
        <v>2.9265545560000001</v>
      </c>
      <c r="AL27" s="644">
        <v>-1.9621559820000001</v>
      </c>
    </row>
    <row r="28" spans="1:38" ht="12" customHeight="1" x14ac:dyDescent="0.2">
      <c r="A28" s="545" t="s">
        <v>14</v>
      </c>
      <c r="B28" s="590">
        <v>13.416383116</v>
      </c>
      <c r="C28" s="591">
        <v>12.7213411</v>
      </c>
      <c r="D28" s="592">
        <v>11.328555210999999</v>
      </c>
      <c r="E28" s="590">
        <v>13.323631928999999</v>
      </c>
      <c r="F28" s="591">
        <v>12.669608926</v>
      </c>
      <c r="G28" s="592">
        <v>11.979465966999999</v>
      </c>
      <c r="H28" s="590">
        <v>9.4016814390000008</v>
      </c>
      <c r="I28" s="591">
        <v>11.668115479000001</v>
      </c>
      <c r="J28" s="592">
        <v>12.164557374999999</v>
      </c>
      <c r="K28" s="590">
        <v>8.6452105372000005</v>
      </c>
      <c r="L28" s="591">
        <v>10.48959247</v>
      </c>
      <c r="M28" s="592">
        <v>10.941255478</v>
      </c>
      <c r="N28" s="590">
        <v>10.457192560999999</v>
      </c>
      <c r="O28" s="591">
        <v>9.8349247855000002</v>
      </c>
      <c r="P28" s="592">
        <v>12.454298066</v>
      </c>
      <c r="Q28" s="590">
        <v>6.6092799924000003</v>
      </c>
      <c r="R28" s="591">
        <v>8.9551702280000001</v>
      </c>
      <c r="S28" s="592">
        <v>9.8596991031000005</v>
      </c>
      <c r="T28" s="590">
        <v>6.8047046278999996</v>
      </c>
      <c r="U28" s="591">
        <v>5.9445773087999996</v>
      </c>
      <c r="V28" s="592">
        <v>5.3715755925000002</v>
      </c>
      <c r="W28" s="590">
        <v>7.7771512381000001</v>
      </c>
      <c r="X28" s="591">
        <v>10.577951315</v>
      </c>
      <c r="Y28" s="592">
        <v>8.2799727808999997</v>
      </c>
      <c r="Z28" s="590">
        <v>11.586704091</v>
      </c>
      <c r="AA28" s="591">
        <v>11.897183474</v>
      </c>
      <c r="AB28" s="592">
        <v>11.570102193</v>
      </c>
      <c r="AD28" s="643">
        <v>-1.392785889</v>
      </c>
      <c r="AE28" s="561">
        <v>-0.690142959</v>
      </c>
      <c r="AF28" s="561">
        <v>0.49644189649999998</v>
      </c>
      <c r="AG28" s="561">
        <v>0.45166300739999998</v>
      </c>
      <c r="AH28" s="561">
        <v>2.6193732805000001</v>
      </c>
      <c r="AI28" s="561">
        <v>0.90452887510000002</v>
      </c>
      <c r="AJ28" s="561">
        <v>-0.57300171600000005</v>
      </c>
      <c r="AK28" s="561">
        <v>-2.2979785339999999</v>
      </c>
      <c r="AL28" s="644">
        <v>-0.327081281</v>
      </c>
    </row>
    <row r="29" spans="1:38" ht="12" customHeight="1" x14ac:dyDescent="0.2">
      <c r="A29" s="545" t="s">
        <v>15</v>
      </c>
      <c r="B29" s="590">
        <v>9.8169135026000003</v>
      </c>
      <c r="C29" s="591">
        <v>10.199877071</v>
      </c>
      <c r="D29" s="592">
        <v>10.365583614</v>
      </c>
      <c r="E29" s="590">
        <v>14.344191434000001</v>
      </c>
      <c r="F29" s="591">
        <v>14.560875738</v>
      </c>
      <c r="G29" s="592">
        <v>8.1759271461999994</v>
      </c>
      <c r="H29" s="590">
        <v>8.9028476269999999</v>
      </c>
      <c r="I29" s="591">
        <v>8.8175902898</v>
      </c>
      <c r="J29" s="592">
        <v>12.448833563000001</v>
      </c>
      <c r="K29" s="590">
        <v>8.8621162588000004</v>
      </c>
      <c r="L29" s="591">
        <v>8.9460911850000002</v>
      </c>
      <c r="M29" s="592">
        <v>7.6766642110000003</v>
      </c>
      <c r="N29" s="590">
        <v>7.9837218831000003</v>
      </c>
      <c r="O29" s="591">
        <v>8.7689245996</v>
      </c>
      <c r="P29" s="592">
        <v>8.9956431063999993</v>
      </c>
      <c r="Q29" s="590">
        <v>13.868280713000001</v>
      </c>
      <c r="R29" s="591">
        <v>13.189852288000001</v>
      </c>
      <c r="S29" s="592">
        <v>12.573619856000001</v>
      </c>
      <c r="T29" s="590">
        <v>20.317938509000001</v>
      </c>
      <c r="U29" s="591">
        <v>17.670227370999999</v>
      </c>
      <c r="V29" s="592">
        <v>20.254228810000001</v>
      </c>
      <c r="W29" s="590">
        <v>11.655325807000001</v>
      </c>
      <c r="X29" s="591">
        <v>10.387280061</v>
      </c>
      <c r="Y29" s="592">
        <v>11.138387084</v>
      </c>
      <c r="Z29" s="590">
        <v>10.729354979</v>
      </c>
      <c r="AA29" s="591">
        <v>10.917218065</v>
      </c>
      <c r="AB29" s="592">
        <v>10.194402585000001</v>
      </c>
      <c r="AD29" s="643">
        <v>0.16570654260000001</v>
      </c>
      <c r="AE29" s="561">
        <v>-6.3849485919999998</v>
      </c>
      <c r="AF29" s="561">
        <v>3.6312432737</v>
      </c>
      <c r="AG29" s="561">
        <v>-1.2694269739999999</v>
      </c>
      <c r="AH29" s="561">
        <v>0.22671850669999999</v>
      </c>
      <c r="AI29" s="561">
        <v>-0.616232432</v>
      </c>
      <c r="AJ29" s="561">
        <v>2.5840014393000001</v>
      </c>
      <c r="AK29" s="561">
        <v>0.75110702269999996</v>
      </c>
      <c r="AL29" s="644">
        <v>-0.72281547999999995</v>
      </c>
    </row>
    <row r="30" spans="1:38" ht="12" customHeight="1" x14ac:dyDescent="0.2">
      <c r="A30" s="545" t="s">
        <v>16</v>
      </c>
      <c r="B30" s="590">
        <v>6.9100504126000004</v>
      </c>
      <c r="C30" s="591">
        <v>6.8668520249</v>
      </c>
      <c r="D30" s="592">
        <v>6.9639166281999998</v>
      </c>
      <c r="E30" s="590">
        <v>10.122475646</v>
      </c>
      <c r="F30" s="591">
        <v>10.197905915</v>
      </c>
      <c r="G30" s="592">
        <v>15.335447087</v>
      </c>
      <c r="H30" s="590">
        <v>5.5306638026000003</v>
      </c>
      <c r="I30" s="591">
        <v>5.8480721209000004</v>
      </c>
      <c r="J30" s="592">
        <v>6.6580343366000001</v>
      </c>
      <c r="K30" s="590">
        <v>10.751196370000001</v>
      </c>
      <c r="L30" s="591">
        <v>9.5121776172000008</v>
      </c>
      <c r="M30" s="592">
        <v>10.567417232</v>
      </c>
      <c r="N30" s="590">
        <v>7.8968458177</v>
      </c>
      <c r="O30" s="591">
        <v>8.2012575110999997</v>
      </c>
      <c r="P30" s="592">
        <v>7.5770075238999999</v>
      </c>
      <c r="Q30" s="590">
        <v>9.6794121259000008</v>
      </c>
      <c r="R30" s="591">
        <v>9.0108607680000006</v>
      </c>
      <c r="S30" s="592">
        <v>9.8196383434999994</v>
      </c>
      <c r="T30" s="590">
        <v>8.0384927075999997</v>
      </c>
      <c r="U30" s="591">
        <v>6.3107737299000002</v>
      </c>
      <c r="V30" s="592">
        <v>7.0967857220999999</v>
      </c>
      <c r="W30" s="590">
        <v>15.294720338999999</v>
      </c>
      <c r="X30" s="591">
        <v>15.62796404</v>
      </c>
      <c r="Y30" s="592">
        <v>14.443216616999999</v>
      </c>
      <c r="Z30" s="590">
        <v>7.9872894590000003</v>
      </c>
      <c r="AA30" s="591">
        <v>7.9942291925999998</v>
      </c>
      <c r="AB30" s="592">
        <v>9.4872829443000004</v>
      </c>
      <c r="AD30" s="643">
        <v>9.7064603299999996E-2</v>
      </c>
      <c r="AE30" s="561">
        <v>5.1375411727999998</v>
      </c>
      <c r="AF30" s="561">
        <v>0.80996221570000004</v>
      </c>
      <c r="AG30" s="561">
        <v>1.0552396146</v>
      </c>
      <c r="AH30" s="561">
        <v>-0.62424998700000001</v>
      </c>
      <c r="AI30" s="561">
        <v>0.80877757549999996</v>
      </c>
      <c r="AJ30" s="561">
        <v>0.78601199219999995</v>
      </c>
      <c r="AK30" s="561">
        <v>-1.1847474229999999</v>
      </c>
      <c r="AL30" s="644">
        <v>1.4930537517</v>
      </c>
    </row>
    <row r="31" spans="1:38" ht="12" customHeight="1" x14ac:dyDescent="0.2">
      <c r="A31" s="545" t="s">
        <v>17</v>
      </c>
      <c r="B31" s="590">
        <v>1.4097751104</v>
      </c>
      <c r="C31" s="591">
        <v>1.2300884726000001</v>
      </c>
      <c r="D31" s="592">
        <v>1.3474731125999999</v>
      </c>
      <c r="E31" s="590">
        <v>0.87936694969999996</v>
      </c>
      <c r="F31" s="591">
        <v>0.83070480820000003</v>
      </c>
      <c r="G31" s="592">
        <v>1.0300631069999999</v>
      </c>
      <c r="H31" s="590">
        <v>1.0392301503000001</v>
      </c>
      <c r="I31" s="591">
        <v>0.94856500190000004</v>
      </c>
      <c r="J31" s="592">
        <v>1.0403153042</v>
      </c>
      <c r="K31" s="590">
        <v>1.854139837</v>
      </c>
      <c r="L31" s="591">
        <v>1.2412727598</v>
      </c>
      <c r="M31" s="592">
        <v>1.1449811823</v>
      </c>
      <c r="N31" s="590">
        <v>0.98776834830000004</v>
      </c>
      <c r="O31" s="591">
        <v>1.0636928243999999</v>
      </c>
      <c r="P31" s="592">
        <v>0.91547798960000004</v>
      </c>
      <c r="Q31" s="590">
        <v>0.96767882549999995</v>
      </c>
      <c r="R31" s="591">
        <v>0.87903532630000003</v>
      </c>
      <c r="S31" s="592">
        <v>0.79516750729999996</v>
      </c>
      <c r="T31" s="590">
        <v>1.1582360359999999</v>
      </c>
      <c r="U31" s="591">
        <v>1.6033522769999999</v>
      </c>
      <c r="V31" s="592">
        <v>1.0796121711</v>
      </c>
      <c r="W31" s="590">
        <v>1.2422988851000001</v>
      </c>
      <c r="X31" s="591">
        <v>1.1091800863000001</v>
      </c>
      <c r="Y31" s="592">
        <v>1.1942698763999999</v>
      </c>
      <c r="Z31" s="590">
        <v>1.163194895</v>
      </c>
      <c r="AA31" s="591">
        <v>1.0459531126999999</v>
      </c>
      <c r="AB31" s="592">
        <v>1.1264092253</v>
      </c>
      <c r="AD31" s="643">
        <v>0.11738464</v>
      </c>
      <c r="AE31" s="561">
        <v>0.1993582988</v>
      </c>
      <c r="AF31" s="561">
        <v>9.1750302300000003E-2</v>
      </c>
      <c r="AG31" s="561">
        <v>-9.6291577000000003E-2</v>
      </c>
      <c r="AH31" s="561">
        <v>-0.14821483499999999</v>
      </c>
      <c r="AI31" s="561">
        <v>-8.3867818999999996E-2</v>
      </c>
      <c r="AJ31" s="561">
        <v>-0.52374010599999998</v>
      </c>
      <c r="AK31" s="561">
        <v>8.5089790200000001E-2</v>
      </c>
      <c r="AL31" s="644">
        <v>8.0456112600000004E-2</v>
      </c>
    </row>
    <row r="32" spans="1:38" ht="12" customHeight="1" x14ac:dyDescent="0.2">
      <c r="A32" s="545" t="s">
        <v>18</v>
      </c>
      <c r="B32" s="590">
        <v>0.81961147130000001</v>
      </c>
      <c r="C32" s="591">
        <v>0.70335860630000002</v>
      </c>
      <c r="D32" s="592">
        <v>0.72093543069999999</v>
      </c>
      <c r="E32" s="590">
        <v>0.78097228439999999</v>
      </c>
      <c r="F32" s="591">
        <v>0.78325463179999999</v>
      </c>
      <c r="G32" s="592">
        <v>0.78345438950000001</v>
      </c>
      <c r="H32" s="590">
        <v>0.72032809170000001</v>
      </c>
      <c r="I32" s="591">
        <v>0.75137008139999995</v>
      </c>
      <c r="J32" s="592">
        <v>0.71858181880000005</v>
      </c>
      <c r="K32" s="590">
        <v>0.91676064869999996</v>
      </c>
      <c r="L32" s="591">
        <v>1.0008936953000001</v>
      </c>
      <c r="M32" s="592">
        <v>0.91185424790000003</v>
      </c>
      <c r="N32" s="590">
        <v>0.79360883459999998</v>
      </c>
      <c r="O32" s="591">
        <v>0.84378453409999998</v>
      </c>
      <c r="P32" s="592">
        <v>1.0403147513</v>
      </c>
      <c r="Q32" s="590">
        <v>0.69505168780000004</v>
      </c>
      <c r="R32" s="591">
        <v>0.81225967639999996</v>
      </c>
      <c r="S32" s="592">
        <v>0.62465791370000001</v>
      </c>
      <c r="T32" s="590">
        <v>0.54805357180000003</v>
      </c>
      <c r="U32" s="591">
        <v>0.5531963956</v>
      </c>
      <c r="V32" s="592">
        <v>0.56057732859999998</v>
      </c>
      <c r="W32" s="590">
        <v>0.81083891330000002</v>
      </c>
      <c r="X32" s="591">
        <v>0.87173773519999997</v>
      </c>
      <c r="Y32" s="592">
        <v>0.86418114300000004</v>
      </c>
      <c r="Z32" s="590">
        <v>0.78496336659999999</v>
      </c>
      <c r="AA32" s="591">
        <v>0.76812939329999996</v>
      </c>
      <c r="AB32" s="592">
        <v>0.77985511159999998</v>
      </c>
      <c r="AD32" s="643">
        <v>1.75768244E-2</v>
      </c>
      <c r="AE32" s="561">
        <v>1.997577E-4</v>
      </c>
      <c r="AF32" s="561">
        <v>-3.2788262999999998E-2</v>
      </c>
      <c r="AG32" s="561">
        <v>-8.9039446999999994E-2</v>
      </c>
      <c r="AH32" s="561">
        <v>0.1965302172</v>
      </c>
      <c r="AI32" s="561">
        <v>-0.187601763</v>
      </c>
      <c r="AJ32" s="561">
        <v>7.3809330000000001E-3</v>
      </c>
      <c r="AK32" s="561">
        <v>-7.556592E-3</v>
      </c>
      <c r="AL32" s="644">
        <v>1.17257184E-2</v>
      </c>
    </row>
    <row r="33" spans="1:38" ht="12" customHeight="1" x14ac:dyDescent="0.2">
      <c r="A33" s="545" t="s">
        <v>19</v>
      </c>
      <c r="B33" s="590">
        <v>9.1090184500000004E-2</v>
      </c>
      <c r="C33" s="591">
        <v>7.21346707E-2</v>
      </c>
      <c r="D33" s="592">
        <v>0.1046001327</v>
      </c>
      <c r="E33" s="590">
        <v>6.4697020699999996E-2</v>
      </c>
      <c r="F33" s="591">
        <v>4.7484369399999997E-2</v>
      </c>
      <c r="G33" s="592">
        <v>3.2160147899999998E-2</v>
      </c>
      <c r="H33" s="590">
        <v>6.1685610500000002E-2</v>
      </c>
      <c r="I33" s="591">
        <v>8.0246875199999998E-2</v>
      </c>
      <c r="J33" s="592">
        <v>7.3127813700000002E-2</v>
      </c>
      <c r="K33" s="590">
        <v>4.2095562500000003E-2</v>
      </c>
      <c r="L33" s="591">
        <v>3.7297980699999997E-2</v>
      </c>
      <c r="M33" s="592">
        <v>5.2939132100000001E-2</v>
      </c>
      <c r="N33" s="590">
        <v>0.25463642139999998</v>
      </c>
      <c r="O33" s="591">
        <v>3.89310509E-2</v>
      </c>
      <c r="P33" s="592">
        <v>5.05190763E-2</v>
      </c>
      <c r="Q33" s="590">
        <v>2.3222273000000002E-3</v>
      </c>
      <c r="R33" s="591">
        <v>6.3439471000000004E-3</v>
      </c>
      <c r="S33" s="592">
        <v>4.2318642999999998E-3</v>
      </c>
      <c r="T33" s="590">
        <v>3.0670378599999999E-2</v>
      </c>
      <c r="U33" s="591">
        <v>1.5779806600000001E-2</v>
      </c>
      <c r="V33" s="592">
        <v>2.7955778899999999E-2</v>
      </c>
      <c r="W33" s="590">
        <v>0.19871891750000001</v>
      </c>
      <c r="X33" s="591">
        <v>0.20178703579999999</v>
      </c>
      <c r="Y33" s="592">
        <v>7.3864783599999997E-2</v>
      </c>
      <c r="Z33" s="590">
        <v>9.2846270199999997E-2</v>
      </c>
      <c r="AA33" s="591">
        <v>6.4472215599999994E-2</v>
      </c>
      <c r="AB33" s="592">
        <v>6.7430495300000004E-2</v>
      </c>
      <c r="AD33" s="643">
        <v>3.2465462E-2</v>
      </c>
      <c r="AE33" s="561">
        <v>-1.5324221000000001E-2</v>
      </c>
      <c r="AF33" s="561">
        <v>-7.1190610000000003E-3</v>
      </c>
      <c r="AG33" s="561">
        <v>1.5641151400000001E-2</v>
      </c>
      <c r="AH33" s="561">
        <v>1.15880254E-2</v>
      </c>
      <c r="AI33" s="561">
        <v>-2.1120829999999998E-3</v>
      </c>
      <c r="AJ33" s="561">
        <v>1.2175972300000001E-2</v>
      </c>
      <c r="AK33" s="561">
        <v>-0.12792225199999999</v>
      </c>
      <c r="AL33" s="644">
        <v>2.9582797000000001E-3</v>
      </c>
    </row>
    <row r="34" spans="1:38" ht="12" customHeight="1" x14ac:dyDescent="0.2">
      <c r="A34" s="545" t="s">
        <v>20</v>
      </c>
      <c r="B34" s="590">
        <v>10.540153423</v>
      </c>
      <c r="C34" s="591">
        <v>11.172263219</v>
      </c>
      <c r="D34" s="592">
        <v>11.170152737</v>
      </c>
      <c r="E34" s="590">
        <v>8.1222177865000003</v>
      </c>
      <c r="F34" s="591">
        <v>7.8759149806000002</v>
      </c>
      <c r="G34" s="592">
        <v>8.4360601430000006</v>
      </c>
      <c r="H34" s="590">
        <v>5.7512582378000001</v>
      </c>
      <c r="I34" s="591">
        <v>5.1244453346999999</v>
      </c>
      <c r="J34" s="592">
        <v>10.449452436</v>
      </c>
      <c r="K34" s="590">
        <v>12.223274759000001</v>
      </c>
      <c r="L34" s="591">
        <v>12.210722651999999</v>
      </c>
      <c r="M34" s="592">
        <v>10.164799731</v>
      </c>
      <c r="N34" s="590">
        <v>10.459198816000001</v>
      </c>
      <c r="O34" s="591">
        <v>11.488400195000001</v>
      </c>
      <c r="P34" s="592">
        <v>12.280671349</v>
      </c>
      <c r="Q34" s="590">
        <v>16.292681644000002</v>
      </c>
      <c r="R34" s="591">
        <v>12.503030969999999</v>
      </c>
      <c r="S34" s="592">
        <v>13.668968176</v>
      </c>
      <c r="T34" s="590">
        <v>19.169682288000001</v>
      </c>
      <c r="U34" s="591">
        <v>16.926243643999999</v>
      </c>
      <c r="V34" s="592">
        <v>17.104034203000001</v>
      </c>
      <c r="W34" s="590">
        <v>13.026508932</v>
      </c>
      <c r="X34" s="591">
        <v>10.236746417999999</v>
      </c>
      <c r="Y34" s="592">
        <v>11.629156442999999</v>
      </c>
      <c r="Z34" s="590">
        <v>9.2261603494000006</v>
      </c>
      <c r="AA34" s="591">
        <v>9.1085738801999998</v>
      </c>
      <c r="AB34" s="592">
        <v>10.532012893999999</v>
      </c>
      <c r="AD34" s="643">
        <v>-2.1104819999999999E-3</v>
      </c>
      <c r="AE34" s="561">
        <v>0.56014516240000001</v>
      </c>
      <c r="AF34" s="561">
        <v>5.3250071014999998</v>
      </c>
      <c r="AG34" s="561">
        <v>-2.0459229200000002</v>
      </c>
      <c r="AH34" s="561">
        <v>0.79227115439999996</v>
      </c>
      <c r="AI34" s="561">
        <v>1.1659372064</v>
      </c>
      <c r="AJ34" s="561">
        <v>0.17779055839999999</v>
      </c>
      <c r="AK34" s="561">
        <v>1.3924100240999999</v>
      </c>
      <c r="AL34" s="644">
        <v>1.4234390137999999</v>
      </c>
    </row>
    <row r="35" spans="1:38" ht="12" customHeight="1" x14ac:dyDescent="0.2">
      <c r="A35" s="545" t="s">
        <v>21</v>
      </c>
      <c r="B35" s="590">
        <v>2.9991140392000002</v>
      </c>
      <c r="C35" s="591">
        <v>3.3715423015999999</v>
      </c>
      <c r="D35" s="592">
        <v>2.7112043308999998</v>
      </c>
      <c r="E35" s="590">
        <v>2.6489312025</v>
      </c>
      <c r="F35" s="591">
        <v>3.0710658644</v>
      </c>
      <c r="G35" s="592">
        <v>3.0137241621999999</v>
      </c>
      <c r="H35" s="590">
        <v>3.2734471019</v>
      </c>
      <c r="I35" s="591">
        <v>3.0830169884999998</v>
      </c>
      <c r="J35" s="592">
        <v>3.1233550677999999</v>
      </c>
      <c r="K35" s="590">
        <v>2.1942380893000002</v>
      </c>
      <c r="L35" s="591">
        <v>2.1126121721</v>
      </c>
      <c r="M35" s="592">
        <v>1.6774137150999999</v>
      </c>
      <c r="N35" s="590">
        <v>1.9937258411000001</v>
      </c>
      <c r="O35" s="591">
        <v>1.7786717859000001</v>
      </c>
      <c r="P35" s="592">
        <v>1.6236092565</v>
      </c>
      <c r="Q35" s="590">
        <v>1.8862121083000001</v>
      </c>
      <c r="R35" s="591">
        <v>1.7883773695</v>
      </c>
      <c r="S35" s="592">
        <v>1.261972968</v>
      </c>
      <c r="T35" s="590">
        <v>1.6673531268999999</v>
      </c>
      <c r="U35" s="591">
        <v>4.3334178457999997</v>
      </c>
      <c r="V35" s="592">
        <v>3.3452387344000001</v>
      </c>
      <c r="W35" s="590">
        <v>1.1170867543</v>
      </c>
      <c r="X35" s="591">
        <v>1.6533854761</v>
      </c>
      <c r="Y35" s="592">
        <v>1.0857545914</v>
      </c>
      <c r="Z35" s="590">
        <v>2.7420340131000001</v>
      </c>
      <c r="AA35" s="591">
        <v>2.9566869531000002</v>
      </c>
      <c r="AB35" s="592">
        <v>2.6379276689000002</v>
      </c>
      <c r="AD35" s="643">
        <v>-0.66033797100000002</v>
      </c>
      <c r="AE35" s="561">
        <v>-5.7341702000000001E-2</v>
      </c>
      <c r="AF35" s="561">
        <v>4.0338079300000003E-2</v>
      </c>
      <c r="AG35" s="561">
        <v>-0.43519845699999998</v>
      </c>
      <c r="AH35" s="561">
        <v>-0.155062529</v>
      </c>
      <c r="AI35" s="561">
        <v>-0.52640440099999997</v>
      </c>
      <c r="AJ35" s="561">
        <v>-0.988179111</v>
      </c>
      <c r="AK35" s="561">
        <v>-0.56763088500000003</v>
      </c>
      <c r="AL35" s="644">
        <v>-0.31875928399999998</v>
      </c>
    </row>
    <row r="36" spans="1:38" ht="12" customHeight="1" x14ac:dyDescent="0.2">
      <c r="A36" s="545" t="s">
        <v>22</v>
      </c>
      <c r="B36" s="590">
        <v>0.1115043852</v>
      </c>
      <c r="C36" s="591">
        <v>9.3563036000000002E-2</v>
      </c>
      <c r="D36" s="592">
        <v>0.1246272796</v>
      </c>
      <c r="E36" s="590">
        <v>1.46595163E-2</v>
      </c>
      <c r="F36" s="591">
        <v>8.2468924000000006E-3</v>
      </c>
      <c r="G36" s="592">
        <v>6.9063794100000006E-2</v>
      </c>
      <c r="H36" s="590">
        <v>0.4592271396</v>
      </c>
      <c r="I36" s="591">
        <v>9.5599687500000002E-2</v>
      </c>
      <c r="J36" s="592">
        <v>0.1145865306</v>
      </c>
      <c r="K36" s="590">
        <v>1.42058567E-2</v>
      </c>
      <c r="L36" s="591">
        <v>7.8831773499999994E-2</v>
      </c>
      <c r="M36" s="592">
        <v>0.10836290949999999</v>
      </c>
      <c r="N36" s="590">
        <v>2.0283136300000001E-2</v>
      </c>
      <c r="O36" s="591">
        <v>2.7785453200000001E-2</v>
      </c>
      <c r="P36" s="592">
        <v>1.0866885499999999E-2</v>
      </c>
      <c r="Q36" s="590">
        <v>7.8326008599999997E-2</v>
      </c>
      <c r="R36" s="591">
        <v>6.1269652799999998E-2</v>
      </c>
      <c r="S36" s="592">
        <v>4.4463235400000002E-2</v>
      </c>
      <c r="T36" s="590">
        <v>0.1255814113</v>
      </c>
      <c r="U36" s="591">
        <v>0.27348961040000003</v>
      </c>
      <c r="V36" s="592">
        <v>0.67369201889999997</v>
      </c>
      <c r="W36" s="590">
        <v>1.7392669600000001E-2</v>
      </c>
      <c r="X36" s="591">
        <v>3.1520765399999998E-2</v>
      </c>
      <c r="Y36" s="592">
        <v>1.5412714E-3</v>
      </c>
      <c r="Z36" s="590">
        <v>0.14796604220000001</v>
      </c>
      <c r="AA36" s="591">
        <v>6.5532780400000004E-2</v>
      </c>
      <c r="AB36" s="592">
        <v>9.85383918E-2</v>
      </c>
      <c r="AD36" s="643">
        <v>3.1064243500000002E-2</v>
      </c>
      <c r="AE36" s="561">
        <v>6.0816901700000002E-2</v>
      </c>
      <c r="AF36" s="561">
        <v>1.8986843100000001E-2</v>
      </c>
      <c r="AG36" s="561">
        <v>2.9531135999999999E-2</v>
      </c>
      <c r="AH36" s="561">
        <v>-1.6918567999999998E-2</v>
      </c>
      <c r="AI36" s="561">
        <v>-1.6806417000000001E-2</v>
      </c>
      <c r="AJ36" s="561">
        <v>0.4002024085</v>
      </c>
      <c r="AK36" s="561">
        <v>-2.9979493999999999E-2</v>
      </c>
      <c r="AL36" s="644">
        <v>3.3005611400000003E-2</v>
      </c>
    </row>
    <row r="37" spans="1:38" ht="12" customHeight="1" x14ac:dyDescent="0.2">
      <c r="A37" s="545" t="s">
        <v>23</v>
      </c>
      <c r="B37" s="590">
        <v>0.18123073100000001</v>
      </c>
      <c r="C37" s="591">
        <v>0.14570991019999999</v>
      </c>
      <c r="D37" s="592">
        <v>0.15459672699999999</v>
      </c>
      <c r="E37" s="590">
        <v>0.1063349391</v>
      </c>
      <c r="F37" s="591">
        <v>0.1130379493</v>
      </c>
      <c r="G37" s="592">
        <v>0.1091339219</v>
      </c>
      <c r="H37" s="590">
        <v>0.39130046460000001</v>
      </c>
      <c r="I37" s="591">
        <v>0.56094167890000002</v>
      </c>
      <c r="J37" s="592">
        <v>0.29946783049999998</v>
      </c>
      <c r="K37" s="590">
        <v>0.37972414920000003</v>
      </c>
      <c r="L37" s="591">
        <v>0.18305706429999999</v>
      </c>
      <c r="M37" s="592">
        <v>0.17593495319999999</v>
      </c>
      <c r="N37" s="590">
        <v>0.13152317359999999</v>
      </c>
      <c r="O37" s="591">
        <v>0.1025397564</v>
      </c>
      <c r="P37" s="592">
        <v>0.1605802569</v>
      </c>
      <c r="Q37" s="590">
        <v>9.1251297499999995E-2</v>
      </c>
      <c r="R37" s="591">
        <v>3.7867055300000001E-2</v>
      </c>
      <c r="S37" s="592">
        <v>9.1165064899999995E-2</v>
      </c>
      <c r="T37" s="590">
        <v>0.45042867240000001</v>
      </c>
      <c r="U37" s="591">
        <v>0.56892833350000005</v>
      </c>
      <c r="V37" s="592">
        <v>0.25035676140000002</v>
      </c>
      <c r="W37" s="590">
        <v>4.37104403E-2</v>
      </c>
      <c r="X37" s="591">
        <v>6.9254949999999996E-2</v>
      </c>
      <c r="Y37" s="592">
        <v>2.0098618299999999E-2</v>
      </c>
      <c r="Z37" s="590">
        <v>0.2138917518</v>
      </c>
      <c r="AA37" s="591">
        <v>0.23086653239999999</v>
      </c>
      <c r="AB37" s="592">
        <v>0.1743340105</v>
      </c>
      <c r="AD37" s="643">
        <v>8.8868168000000008E-3</v>
      </c>
      <c r="AE37" s="561">
        <v>-3.904027E-3</v>
      </c>
      <c r="AF37" s="561">
        <v>-0.26147384800000001</v>
      </c>
      <c r="AG37" s="561">
        <v>-7.1221110000000004E-3</v>
      </c>
      <c r="AH37" s="561">
        <v>5.8040500500000002E-2</v>
      </c>
      <c r="AI37" s="561">
        <v>5.3298009600000001E-2</v>
      </c>
      <c r="AJ37" s="561">
        <v>-0.31857157200000003</v>
      </c>
      <c r="AK37" s="561">
        <v>-4.9156331999999997E-2</v>
      </c>
      <c r="AL37" s="644">
        <v>-5.6532522000000002E-2</v>
      </c>
    </row>
    <row r="38" spans="1:38" ht="12" customHeight="1" x14ac:dyDescent="0.2">
      <c r="A38" s="545" t="s">
        <v>24</v>
      </c>
      <c r="B38" s="590">
        <v>3.5997556100000001E-2</v>
      </c>
      <c r="C38" s="591">
        <v>2.5401558800000001E-2</v>
      </c>
      <c r="D38" s="592">
        <v>3.1984895300000003E-2</v>
      </c>
      <c r="E38" s="590">
        <v>2.9824882899999999E-2</v>
      </c>
      <c r="F38" s="591">
        <v>7.7990322999999997E-3</v>
      </c>
      <c r="G38" s="592">
        <v>6.6083152999999997E-3</v>
      </c>
      <c r="H38" s="590">
        <v>7.6636319899999999E-2</v>
      </c>
      <c r="I38" s="591">
        <v>3.3863117300000002E-2</v>
      </c>
      <c r="J38" s="592">
        <v>2.8461533300000001E-2</v>
      </c>
      <c r="K38" s="590">
        <v>1.9202875000000001E-2</v>
      </c>
      <c r="L38" s="591">
        <v>1.3223107200000001E-2</v>
      </c>
      <c r="M38" s="592">
        <v>3.1822252500000002E-2</v>
      </c>
      <c r="N38" s="590">
        <v>1.14458827E-2</v>
      </c>
      <c r="O38" s="591">
        <v>4.7632852999999996E-3</v>
      </c>
      <c r="P38" s="592">
        <v>2.70141349E-2</v>
      </c>
      <c r="Q38" s="590">
        <v>7.4314622900000002E-2</v>
      </c>
      <c r="R38" s="591">
        <v>0.38029747650000001</v>
      </c>
      <c r="S38" s="592">
        <v>1.17543865E-2</v>
      </c>
      <c r="T38" s="590">
        <v>6.3568528400000004E-2</v>
      </c>
      <c r="U38" s="591">
        <v>1.0865509400000001E-2</v>
      </c>
      <c r="V38" s="592">
        <v>4.9002871000000002E-3</v>
      </c>
      <c r="W38" s="590">
        <v>0</v>
      </c>
      <c r="X38" s="591">
        <v>1.7280249800000001E-2</v>
      </c>
      <c r="Y38" s="592">
        <v>0</v>
      </c>
      <c r="Z38" s="590">
        <v>4.0115303900000003E-2</v>
      </c>
      <c r="AA38" s="591">
        <v>2.5865735399999999E-2</v>
      </c>
      <c r="AB38" s="592">
        <v>2.2838433200000001E-2</v>
      </c>
      <c r="AD38" s="643">
        <v>6.5833363999999997E-3</v>
      </c>
      <c r="AE38" s="561">
        <v>-1.190717E-3</v>
      </c>
      <c r="AF38" s="561">
        <v>-5.4015840000000001E-3</v>
      </c>
      <c r="AG38" s="561">
        <v>1.8599145300000001E-2</v>
      </c>
      <c r="AH38" s="561">
        <v>2.2250849699999999E-2</v>
      </c>
      <c r="AI38" s="561">
        <v>-0.36854309000000002</v>
      </c>
      <c r="AJ38" s="561">
        <v>-5.9652220000000001E-3</v>
      </c>
      <c r="AK38" s="561">
        <v>-1.728025E-2</v>
      </c>
      <c r="AL38" s="644">
        <v>-3.0273019999999999E-3</v>
      </c>
    </row>
    <row r="39" spans="1:38" ht="12" customHeight="1" x14ac:dyDescent="0.2">
      <c r="A39" s="545" t="s">
        <v>25</v>
      </c>
      <c r="B39" s="590">
        <v>7.7338096600000003E-2</v>
      </c>
      <c r="C39" s="591">
        <v>0.1065716239</v>
      </c>
      <c r="D39" s="592">
        <v>3.1974437500000001E-2</v>
      </c>
      <c r="E39" s="590">
        <v>0.1318500611</v>
      </c>
      <c r="F39" s="591">
        <v>0.13538978300000001</v>
      </c>
      <c r="G39" s="592">
        <v>1.8300784300000001E-2</v>
      </c>
      <c r="H39" s="590">
        <v>0.25283521320000002</v>
      </c>
      <c r="I39" s="591">
        <v>0.24710625859999999</v>
      </c>
      <c r="J39" s="592">
        <v>0.2323625449</v>
      </c>
      <c r="K39" s="590">
        <v>0.51228712499999995</v>
      </c>
      <c r="L39" s="591">
        <v>0.42625121989999998</v>
      </c>
      <c r="M39" s="592">
        <v>0.39961776989999998</v>
      </c>
      <c r="N39" s="590">
        <v>0.15247504519999999</v>
      </c>
      <c r="O39" s="591">
        <v>0.18640274209999999</v>
      </c>
      <c r="P39" s="592">
        <v>7.3677059200000006E-2</v>
      </c>
      <c r="Q39" s="590">
        <v>0.31007409429999999</v>
      </c>
      <c r="R39" s="591">
        <v>0.39518277060000001</v>
      </c>
      <c r="S39" s="592">
        <v>0.228929453</v>
      </c>
      <c r="T39" s="590">
        <v>0.14343985179999999</v>
      </c>
      <c r="U39" s="591">
        <v>0.36026068550000001</v>
      </c>
      <c r="V39" s="592">
        <v>0.20533850880000001</v>
      </c>
      <c r="W39" s="590">
        <v>8.5192723000000001E-3</v>
      </c>
      <c r="X39" s="591">
        <v>5.4794166800000002E-2</v>
      </c>
      <c r="Y39" s="592">
        <v>3.7117756799999999E-2</v>
      </c>
      <c r="Z39" s="590">
        <v>0.164183471</v>
      </c>
      <c r="AA39" s="591">
        <v>0.17685980570000001</v>
      </c>
      <c r="AB39" s="592">
        <v>0.1069635122</v>
      </c>
      <c r="AD39" s="643">
        <v>-7.4597185999999996E-2</v>
      </c>
      <c r="AE39" s="561">
        <v>-0.117088999</v>
      </c>
      <c r="AF39" s="561">
        <v>-1.4743714E-2</v>
      </c>
      <c r="AG39" s="561">
        <v>-2.6633449999999999E-2</v>
      </c>
      <c r="AH39" s="561">
        <v>-0.11272568299999999</v>
      </c>
      <c r="AI39" s="561">
        <v>-0.16625331800000001</v>
      </c>
      <c r="AJ39" s="561">
        <v>-0.15492217699999999</v>
      </c>
      <c r="AK39" s="561">
        <v>-1.767641E-2</v>
      </c>
      <c r="AL39" s="644">
        <v>-6.9896293999999998E-2</v>
      </c>
    </row>
    <row r="40" spans="1:38" ht="12" customHeight="1" x14ac:dyDescent="0.2">
      <c r="A40" s="545" t="s">
        <v>26</v>
      </c>
      <c r="B40" s="590">
        <v>5.7563241699000001</v>
      </c>
      <c r="C40" s="591">
        <v>5.3744786035000001</v>
      </c>
      <c r="D40" s="592">
        <v>5.6361490439999997</v>
      </c>
      <c r="E40" s="590">
        <v>3.9530668822999999</v>
      </c>
      <c r="F40" s="591">
        <v>3.8535488079000002</v>
      </c>
      <c r="G40" s="592">
        <v>3.7420845069999999</v>
      </c>
      <c r="H40" s="590">
        <v>1.6890376072</v>
      </c>
      <c r="I40" s="591">
        <v>1.8440395327000001</v>
      </c>
      <c r="J40" s="592">
        <v>2.0627462365000002</v>
      </c>
      <c r="K40" s="590">
        <v>2.9755205020000002</v>
      </c>
      <c r="L40" s="591">
        <v>3.7927146145999999</v>
      </c>
      <c r="M40" s="592">
        <v>3.6215755173000002</v>
      </c>
      <c r="N40" s="590">
        <v>11.218207863</v>
      </c>
      <c r="O40" s="591">
        <v>10.420043937000001</v>
      </c>
      <c r="P40" s="592">
        <v>10.074973543</v>
      </c>
      <c r="Q40" s="590">
        <v>2.8398758878999999</v>
      </c>
      <c r="R40" s="591">
        <v>2.6470562283999999</v>
      </c>
      <c r="S40" s="592">
        <v>2.1039968820000001</v>
      </c>
      <c r="T40" s="590">
        <v>1.2616752036000001</v>
      </c>
      <c r="U40" s="591">
        <v>1.1911323901999999</v>
      </c>
      <c r="V40" s="592">
        <v>1.1945906480999999</v>
      </c>
      <c r="W40" s="590">
        <v>3.1162971272000002</v>
      </c>
      <c r="X40" s="591">
        <v>4.5157948381999997</v>
      </c>
      <c r="Y40" s="592">
        <v>4.3566139124000003</v>
      </c>
      <c r="Z40" s="590">
        <v>4.6357704647000002</v>
      </c>
      <c r="AA40" s="591">
        <v>4.4440870935000003</v>
      </c>
      <c r="AB40" s="592">
        <v>4.5300860079999996</v>
      </c>
      <c r="AD40" s="643">
        <v>0.26167044049999999</v>
      </c>
      <c r="AE40" s="561">
        <v>-0.111464301</v>
      </c>
      <c r="AF40" s="561">
        <v>0.21870670380000001</v>
      </c>
      <c r="AG40" s="561">
        <v>-0.17113909699999999</v>
      </c>
      <c r="AH40" s="561">
        <v>-0.345070394</v>
      </c>
      <c r="AI40" s="561">
        <v>-0.54305934600000005</v>
      </c>
      <c r="AJ40" s="561">
        <v>3.4582579E-3</v>
      </c>
      <c r="AK40" s="561">
        <v>-0.159180926</v>
      </c>
      <c r="AL40" s="644">
        <v>8.5998914499999995E-2</v>
      </c>
    </row>
    <row r="41" spans="1:38" ht="12" customHeight="1" x14ac:dyDescent="0.2">
      <c r="A41" s="546" t="s">
        <v>27</v>
      </c>
      <c r="B41" s="593">
        <v>3.3465762485999999</v>
      </c>
      <c r="C41" s="594">
        <v>3.6447518748999999</v>
      </c>
      <c r="D41" s="595">
        <v>3.6063205353000001</v>
      </c>
      <c r="E41" s="593">
        <v>0.98076711520000004</v>
      </c>
      <c r="F41" s="594">
        <v>0.86403027560000001</v>
      </c>
      <c r="G41" s="595">
        <v>0.97790864280000001</v>
      </c>
      <c r="H41" s="593">
        <v>1.0772786285</v>
      </c>
      <c r="I41" s="594">
        <v>2.8030286674</v>
      </c>
      <c r="J41" s="595">
        <v>2.9533592792999999</v>
      </c>
      <c r="K41" s="593">
        <v>3.4785290275</v>
      </c>
      <c r="L41" s="594">
        <v>4.3592658841</v>
      </c>
      <c r="M41" s="595">
        <v>13.580090408</v>
      </c>
      <c r="N41" s="593">
        <v>4.8969261428999999</v>
      </c>
      <c r="O41" s="594">
        <v>4.6684386986000002</v>
      </c>
      <c r="P41" s="595">
        <v>5.8223517545999997</v>
      </c>
      <c r="Q41" s="593">
        <v>3.3179409502000001</v>
      </c>
      <c r="R41" s="594">
        <v>2.6971989729999999</v>
      </c>
      <c r="S41" s="595">
        <v>1.6850442965000001</v>
      </c>
      <c r="T41" s="593">
        <v>3.0297352970999998</v>
      </c>
      <c r="U41" s="594">
        <v>3.3227087757999998</v>
      </c>
      <c r="V41" s="595">
        <v>3.8870253343000001</v>
      </c>
      <c r="W41" s="593">
        <v>3.5803771574000001</v>
      </c>
      <c r="X41" s="594">
        <v>4.0486036486000003</v>
      </c>
      <c r="Y41" s="595">
        <v>3.1646633089999998</v>
      </c>
      <c r="Z41" s="593">
        <v>2.426026904</v>
      </c>
      <c r="AA41" s="594">
        <v>2.8756005528999999</v>
      </c>
      <c r="AB41" s="595">
        <v>3.6139379884</v>
      </c>
      <c r="AD41" s="653">
        <v>-3.8431340000000001E-2</v>
      </c>
      <c r="AE41" s="601">
        <v>0.11387836730000001</v>
      </c>
      <c r="AF41" s="601">
        <v>0.15033061189999999</v>
      </c>
      <c r="AG41" s="601">
        <v>9.2208245240999993</v>
      </c>
      <c r="AH41" s="601">
        <v>1.1539130559999999</v>
      </c>
      <c r="AI41" s="601">
        <v>-1.012154676</v>
      </c>
      <c r="AJ41" s="601">
        <v>0.56431655849999995</v>
      </c>
      <c r="AK41" s="601">
        <v>-0.88394033999999999</v>
      </c>
      <c r="AL41" s="654">
        <v>0.73833743539999996</v>
      </c>
    </row>
  </sheetData>
  <mergeCells count="6">
    <mergeCell ref="A3:A6"/>
    <mergeCell ref="AD3:AL3"/>
    <mergeCell ref="AD25:AL25"/>
    <mergeCell ref="B25:AB25"/>
    <mergeCell ref="B3:AB3"/>
    <mergeCell ref="AD5:AL5"/>
  </mergeCells>
  <conditionalFormatting sqref="B23:D23">
    <cfRule type="expression" dxfId="119" priority="30">
      <formula>(#REF!+1)&lt;=(9*rounds_bucket)</formula>
    </cfRule>
  </conditionalFormatting>
  <conditionalFormatting sqref="B41:D41">
    <cfRule type="expression" dxfId="118" priority="28">
      <formula>(#REF!+1)&lt;=(9*rounds_bucket)</formula>
    </cfRule>
  </conditionalFormatting>
  <conditionalFormatting sqref="B3">
    <cfRule type="expression" dxfId="117" priority="25">
      <formula>(#REF!+1)&lt;=(9*rounds_bucket)</formula>
    </cfRule>
  </conditionalFormatting>
  <conditionalFormatting sqref="E23:G23">
    <cfRule type="expression" dxfId="116" priority="24">
      <formula>(#REF!+1)&lt;=(9*rounds_bucket)</formula>
    </cfRule>
  </conditionalFormatting>
  <conditionalFormatting sqref="H23:J23">
    <cfRule type="expression" dxfId="115" priority="23">
      <formula>(#REF!+1)&lt;=(9*rounds_bucket)</formula>
    </cfRule>
  </conditionalFormatting>
  <conditionalFormatting sqref="K23:M23">
    <cfRule type="expression" dxfId="114" priority="22">
      <formula>(#REF!+1)&lt;=(9*rounds_bucket)</formula>
    </cfRule>
  </conditionalFormatting>
  <conditionalFormatting sqref="N23:P23">
    <cfRule type="expression" dxfId="113" priority="21">
      <formula>(#REF!+1)&lt;=(9*rounds_bucket)</formula>
    </cfRule>
  </conditionalFormatting>
  <conditionalFormatting sqref="Q23:S23">
    <cfRule type="expression" dxfId="112" priority="20">
      <formula>(#REF!+1)&lt;=(9*rounds_bucket)</formula>
    </cfRule>
  </conditionalFormatting>
  <conditionalFormatting sqref="T23:V23">
    <cfRule type="expression" dxfId="111" priority="19">
      <formula>(#REF!+1)&lt;=(9*rounds_bucket)</formula>
    </cfRule>
  </conditionalFormatting>
  <conditionalFormatting sqref="W23:Y23">
    <cfRule type="expression" dxfId="110" priority="18">
      <formula>(#REF!+1)&lt;=(9*rounds_bucket)</formula>
    </cfRule>
  </conditionalFormatting>
  <conditionalFormatting sqref="Z23:AB23">
    <cfRule type="expression" dxfId="109" priority="17">
      <formula>(#REF!+1)&lt;=(9*rounds_bucket)</formula>
    </cfRule>
  </conditionalFormatting>
  <conditionalFormatting sqref="E41:G41">
    <cfRule type="expression" dxfId="108" priority="16">
      <formula>(#REF!+1)&lt;=(9*rounds_bucket)</formula>
    </cfRule>
  </conditionalFormatting>
  <conditionalFormatting sqref="H41:J41">
    <cfRule type="expression" dxfId="107" priority="14">
      <formula>(#REF!+1)&lt;=(9*rounds_bucket)</formula>
    </cfRule>
  </conditionalFormatting>
  <conditionalFormatting sqref="K41:M41">
    <cfRule type="expression" dxfId="106" priority="12">
      <formula>(#REF!+1)&lt;=(9*rounds_bucket)</formula>
    </cfRule>
  </conditionalFormatting>
  <conditionalFormatting sqref="N41:P41">
    <cfRule type="expression" dxfId="105" priority="10">
      <formula>(#REF!+1)&lt;=(9*rounds_bucket)</formula>
    </cfRule>
  </conditionalFormatting>
  <conditionalFormatting sqref="Q41:S41">
    <cfRule type="expression" dxfId="104" priority="8">
      <formula>(#REF!+1)&lt;=(9*rounds_bucket)</formula>
    </cfRule>
  </conditionalFormatting>
  <conditionalFormatting sqref="T41:V41">
    <cfRule type="expression" dxfId="103" priority="6">
      <formula>(#REF!+1)&lt;=(9*rounds_bucket)</formula>
    </cfRule>
  </conditionalFormatting>
  <conditionalFormatting sqref="W41:Y41">
    <cfRule type="expression" dxfId="102" priority="4">
      <formula>(#REF!+1)&lt;=(9*rounds_bucket)</formula>
    </cfRule>
  </conditionalFormatting>
  <conditionalFormatting sqref="Z41:AB41">
    <cfRule type="expression" dxfId="101" priority="2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45"/>
  <sheetViews>
    <sheetView showGridLines="0" zoomScale="80" zoomScaleNormal="80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32.140625" style="548" customWidth="1"/>
    <col min="2" max="28" width="9.5703125" style="548" customWidth="1"/>
    <col min="29" max="29" width="3.140625" style="589" customWidth="1"/>
    <col min="30" max="38" width="9.5703125" style="548" customWidth="1"/>
    <col min="39" max="16384" width="9.140625" style="548"/>
  </cols>
  <sheetData>
    <row r="1" spans="1:38" ht="12" customHeight="1" x14ac:dyDescent="0.2">
      <c r="A1" s="547" t="s">
        <v>762</v>
      </c>
      <c r="B1" s="547"/>
      <c r="D1" s="547"/>
      <c r="F1" s="547"/>
      <c r="H1" s="547"/>
      <c r="J1" s="547"/>
      <c r="L1" s="547"/>
      <c r="N1" s="547"/>
      <c r="P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3"/>
      <c r="AC1" s="547"/>
    </row>
    <row r="2" spans="1:38" ht="12" customHeight="1" x14ac:dyDescent="0.2">
      <c r="A2" s="547"/>
      <c r="B2" s="547"/>
      <c r="C2" s="547"/>
      <c r="E2" s="547"/>
      <c r="G2" s="547"/>
      <c r="I2" s="547"/>
      <c r="K2" s="547"/>
      <c r="M2" s="547"/>
      <c r="O2" s="547"/>
      <c r="Q2" s="547"/>
      <c r="S2" s="547"/>
      <c r="T2" s="547"/>
      <c r="U2" s="547"/>
      <c r="V2" s="547"/>
      <c r="W2" s="547"/>
      <c r="X2" s="547"/>
      <c r="Y2" s="547"/>
      <c r="Z2" s="547"/>
      <c r="AA2" s="678"/>
      <c r="AB2" s="678"/>
      <c r="AC2" s="543"/>
    </row>
    <row r="3" spans="1:38" s="549" customFormat="1" ht="15" customHeight="1" x14ac:dyDescent="0.2">
      <c r="A3" s="1129" t="s">
        <v>757</v>
      </c>
      <c r="B3" s="1085" t="s">
        <v>370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7"/>
      <c r="AC3" s="543"/>
      <c r="AD3" s="1075" t="s">
        <v>368</v>
      </c>
      <c r="AE3" s="1076"/>
      <c r="AF3" s="1076"/>
      <c r="AG3" s="1076"/>
      <c r="AH3" s="1076"/>
      <c r="AI3" s="1076"/>
      <c r="AJ3" s="1076"/>
      <c r="AK3" s="1076"/>
      <c r="AL3" s="1077"/>
    </row>
    <row r="4" spans="1:38" s="553" customFormat="1" ht="12" customHeight="1" x14ac:dyDescent="0.2">
      <c r="A4" s="1130"/>
      <c r="B4" s="637"/>
      <c r="C4" s="635" t="s">
        <v>2</v>
      </c>
      <c r="D4" s="636" t="s">
        <v>659</v>
      </c>
      <c r="E4" s="637" t="s">
        <v>659</v>
      </c>
      <c r="F4" s="635" t="s">
        <v>3</v>
      </c>
      <c r="G4" s="636" t="s">
        <v>659</v>
      </c>
      <c r="H4" s="637" t="s">
        <v>659</v>
      </c>
      <c r="I4" s="635" t="s">
        <v>10</v>
      </c>
      <c r="J4" s="636" t="s">
        <v>659</v>
      </c>
      <c r="K4" s="637" t="s">
        <v>659</v>
      </c>
      <c r="L4" s="635" t="s">
        <v>4</v>
      </c>
      <c r="M4" s="636" t="s">
        <v>659</v>
      </c>
      <c r="N4" s="637" t="s">
        <v>659</v>
      </c>
      <c r="O4" s="635" t="s">
        <v>5</v>
      </c>
      <c r="P4" s="636" t="s">
        <v>659</v>
      </c>
      <c r="Q4" s="637" t="s">
        <v>659</v>
      </c>
      <c r="R4" s="635" t="s">
        <v>6</v>
      </c>
      <c r="S4" s="636" t="s">
        <v>659</v>
      </c>
      <c r="T4" s="637" t="s">
        <v>659</v>
      </c>
      <c r="U4" s="635" t="s">
        <v>7</v>
      </c>
      <c r="V4" s="636" t="s">
        <v>659</v>
      </c>
      <c r="W4" s="637" t="s">
        <v>659</v>
      </c>
      <c r="X4" s="635" t="s">
        <v>8</v>
      </c>
      <c r="Y4" s="636" t="s">
        <v>659</v>
      </c>
      <c r="Z4" s="637" t="s">
        <v>659</v>
      </c>
      <c r="AA4" s="635" t="s">
        <v>9</v>
      </c>
      <c r="AB4" s="638" t="s">
        <v>659</v>
      </c>
      <c r="AC4" s="543"/>
      <c r="AD4" s="683" t="s">
        <v>2</v>
      </c>
      <c r="AE4" s="684" t="s">
        <v>3</v>
      </c>
      <c r="AF4" s="685" t="s">
        <v>10</v>
      </c>
      <c r="AG4" s="685" t="s">
        <v>4</v>
      </c>
      <c r="AH4" s="685" t="s">
        <v>5</v>
      </c>
      <c r="AI4" s="685" t="s">
        <v>6</v>
      </c>
      <c r="AJ4" s="685" t="s">
        <v>7</v>
      </c>
      <c r="AK4" s="685" t="s">
        <v>8</v>
      </c>
      <c r="AL4" s="686" t="s">
        <v>9</v>
      </c>
    </row>
    <row r="5" spans="1:38" ht="15" customHeight="1" x14ac:dyDescent="0.2">
      <c r="A5" s="1130"/>
      <c r="B5" s="640" t="s">
        <v>11</v>
      </c>
      <c r="C5" s="641" t="s">
        <v>30</v>
      </c>
      <c r="D5" s="642" t="s">
        <v>31</v>
      </c>
      <c r="E5" s="640" t="s">
        <v>11</v>
      </c>
      <c r="F5" s="641" t="s">
        <v>30</v>
      </c>
      <c r="G5" s="642" t="s">
        <v>31</v>
      </c>
      <c r="H5" s="640" t="s">
        <v>11</v>
      </c>
      <c r="I5" s="641" t="s">
        <v>30</v>
      </c>
      <c r="J5" s="642" t="s">
        <v>31</v>
      </c>
      <c r="K5" s="640" t="s">
        <v>11</v>
      </c>
      <c r="L5" s="641" t="s">
        <v>30</v>
      </c>
      <c r="M5" s="642" t="s">
        <v>31</v>
      </c>
      <c r="N5" s="640" t="s">
        <v>11</v>
      </c>
      <c r="O5" s="641" t="s">
        <v>30</v>
      </c>
      <c r="P5" s="642" t="s">
        <v>31</v>
      </c>
      <c r="Q5" s="640" t="s">
        <v>11</v>
      </c>
      <c r="R5" s="641" t="s">
        <v>30</v>
      </c>
      <c r="S5" s="642" t="s">
        <v>31</v>
      </c>
      <c r="T5" s="640" t="s">
        <v>11</v>
      </c>
      <c r="U5" s="641" t="s">
        <v>30</v>
      </c>
      <c r="V5" s="642" t="s">
        <v>31</v>
      </c>
      <c r="W5" s="640" t="s">
        <v>11</v>
      </c>
      <c r="X5" s="641" t="s">
        <v>30</v>
      </c>
      <c r="Y5" s="642" t="s">
        <v>31</v>
      </c>
      <c r="Z5" s="640" t="s">
        <v>11</v>
      </c>
      <c r="AA5" s="641" t="s">
        <v>30</v>
      </c>
      <c r="AB5" s="642" t="s">
        <v>31</v>
      </c>
      <c r="AC5" s="543"/>
      <c r="AD5" s="1121" t="s">
        <v>660</v>
      </c>
      <c r="AE5" s="1122"/>
      <c r="AF5" s="1122"/>
      <c r="AG5" s="1122"/>
      <c r="AH5" s="1122"/>
      <c r="AI5" s="1122"/>
      <c r="AJ5" s="1122"/>
      <c r="AK5" s="1122"/>
      <c r="AL5" s="1123"/>
    </row>
    <row r="6" spans="1:38" ht="12" customHeight="1" x14ac:dyDescent="0.2">
      <c r="A6" s="544" t="s">
        <v>63</v>
      </c>
      <c r="B6" s="562">
        <v>3922.4195291999999</v>
      </c>
      <c r="C6" s="559">
        <v>3824.6682660000001</v>
      </c>
      <c r="D6" s="563">
        <v>3986.6741274000001</v>
      </c>
      <c r="E6" s="562">
        <v>5077.2085649999999</v>
      </c>
      <c r="F6" s="559">
        <v>5296.5534103999998</v>
      </c>
      <c r="G6" s="563">
        <v>5201.5702011000003</v>
      </c>
      <c r="H6" s="562">
        <v>4711.7103042999997</v>
      </c>
      <c r="I6" s="559">
        <v>4854.2237795999999</v>
      </c>
      <c r="J6" s="563">
        <v>4475.4907574999997</v>
      </c>
      <c r="K6" s="562">
        <v>3127.7578276999998</v>
      </c>
      <c r="L6" s="559">
        <v>2850.6801768999999</v>
      </c>
      <c r="M6" s="563">
        <v>2772.7074987000001</v>
      </c>
      <c r="N6" s="562">
        <v>6213.0409915</v>
      </c>
      <c r="O6" s="559">
        <v>6377.6262059000001</v>
      </c>
      <c r="P6" s="563">
        <v>6871.3586237999998</v>
      </c>
      <c r="Q6" s="562">
        <v>5272.9163558999999</v>
      </c>
      <c r="R6" s="559">
        <v>5684.1766086999996</v>
      </c>
      <c r="S6" s="563">
        <v>5464.0933971000004</v>
      </c>
      <c r="T6" s="562">
        <v>10090.19677</v>
      </c>
      <c r="U6" s="559">
        <v>8218.8441894000007</v>
      </c>
      <c r="V6" s="563">
        <v>9442.3383162999999</v>
      </c>
      <c r="W6" s="562">
        <v>6538.9813604000001</v>
      </c>
      <c r="X6" s="559">
        <v>4838.4591111</v>
      </c>
      <c r="Y6" s="563">
        <v>5187.2538711999996</v>
      </c>
      <c r="Z6" s="562">
        <v>4561.1290265999996</v>
      </c>
      <c r="AA6" s="559">
        <v>4532.6509562000001</v>
      </c>
      <c r="AB6" s="563">
        <v>4513.9202138999999</v>
      </c>
      <c r="AC6" s="559"/>
      <c r="AD6" s="643">
        <v>162.00586139999999</v>
      </c>
      <c r="AE6" s="561">
        <v>-94.983209329999994</v>
      </c>
      <c r="AF6" s="561">
        <v>-378.73302210000003</v>
      </c>
      <c r="AG6" s="561">
        <v>-77.972678139999999</v>
      </c>
      <c r="AH6" s="561">
        <v>493.73241789999997</v>
      </c>
      <c r="AI6" s="561">
        <v>-220.0832116</v>
      </c>
      <c r="AJ6" s="561">
        <v>1223.4941269000001</v>
      </c>
      <c r="AK6" s="561">
        <v>348.79476013999999</v>
      </c>
      <c r="AL6" s="644">
        <v>-18.73074231</v>
      </c>
    </row>
    <row r="7" spans="1:38" ht="12" customHeight="1" x14ac:dyDescent="0.2">
      <c r="A7" s="545" t="s">
        <v>64</v>
      </c>
      <c r="B7" s="562">
        <v>1128.8257113</v>
      </c>
      <c r="C7" s="559">
        <v>1194.6886287</v>
      </c>
      <c r="D7" s="563">
        <v>1245.8970755</v>
      </c>
      <c r="E7" s="562">
        <v>1029.7594858</v>
      </c>
      <c r="F7" s="559">
        <v>1065.9638339999999</v>
      </c>
      <c r="G7" s="563">
        <v>1803.6202923000001</v>
      </c>
      <c r="H7" s="562">
        <v>2723.8452416999999</v>
      </c>
      <c r="I7" s="559">
        <v>2358.4575264</v>
      </c>
      <c r="J7" s="563">
        <v>1884.3530249</v>
      </c>
      <c r="K7" s="562">
        <v>1362.0752775999999</v>
      </c>
      <c r="L7" s="559">
        <v>1270.7595775</v>
      </c>
      <c r="M7" s="563">
        <v>1048.0249306000001</v>
      </c>
      <c r="N7" s="562">
        <v>1964.6778757</v>
      </c>
      <c r="O7" s="559">
        <v>2117.8200508999998</v>
      </c>
      <c r="P7" s="563">
        <v>1857.770667</v>
      </c>
      <c r="Q7" s="562">
        <v>2580.8409839000001</v>
      </c>
      <c r="R7" s="559">
        <v>2564.1228676999999</v>
      </c>
      <c r="S7" s="563">
        <v>2995.6426409999999</v>
      </c>
      <c r="T7" s="562">
        <v>3022.0373325999999</v>
      </c>
      <c r="U7" s="559">
        <v>3482.4511152999999</v>
      </c>
      <c r="V7" s="563">
        <v>3657.7289369999999</v>
      </c>
      <c r="W7" s="562">
        <v>1823.6114247999999</v>
      </c>
      <c r="X7" s="559">
        <v>1500.9876096999999</v>
      </c>
      <c r="Y7" s="563">
        <v>1681.7602162999999</v>
      </c>
      <c r="Z7" s="562">
        <v>1615.5162941999999</v>
      </c>
      <c r="AA7" s="559">
        <v>1544.4921712</v>
      </c>
      <c r="AB7" s="563">
        <v>1585.9150218</v>
      </c>
      <c r="AC7" s="559"/>
      <c r="AD7" s="643">
        <v>51.208446809999998</v>
      </c>
      <c r="AE7" s="561">
        <v>737.65645823</v>
      </c>
      <c r="AF7" s="561">
        <v>-474.10450159999999</v>
      </c>
      <c r="AG7" s="561">
        <v>-222.7346469</v>
      </c>
      <c r="AH7" s="561">
        <v>-260.04938379999999</v>
      </c>
      <c r="AI7" s="561">
        <v>431.51977327999998</v>
      </c>
      <c r="AJ7" s="561">
        <v>175.27782167999999</v>
      </c>
      <c r="AK7" s="561">
        <v>180.77260661</v>
      </c>
      <c r="AL7" s="644">
        <v>41.422850627999999</v>
      </c>
    </row>
    <row r="8" spans="1:38" ht="12" customHeight="1" x14ac:dyDescent="0.2">
      <c r="A8" s="545" t="s">
        <v>65</v>
      </c>
      <c r="B8" s="562">
        <v>287.47087571999998</v>
      </c>
      <c r="C8" s="559">
        <v>271.47142788000002</v>
      </c>
      <c r="D8" s="563">
        <v>285.17336297999998</v>
      </c>
      <c r="E8" s="562">
        <v>501.77049201</v>
      </c>
      <c r="F8" s="559">
        <v>537.87612579999995</v>
      </c>
      <c r="G8" s="563">
        <v>534.12798124000005</v>
      </c>
      <c r="H8" s="562">
        <v>55.421970354000003</v>
      </c>
      <c r="I8" s="559">
        <v>50.228632144000002</v>
      </c>
      <c r="J8" s="563">
        <v>53.271174109</v>
      </c>
      <c r="K8" s="562">
        <v>130.70066445</v>
      </c>
      <c r="L8" s="559">
        <v>53.909982038000003</v>
      </c>
      <c r="M8" s="563">
        <v>117.59132345</v>
      </c>
      <c r="N8" s="562">
        <v>262.18675860000002</v>
      </c>
      <c r="O8" s="559">
        <v>261.50370987999997</v>
      </c>
      <c r="P8" s="563">
        <v>224.45593449</v>
      </c>
      <c r="Q8" s="562">
        <v>3.0953996599999999E-2</v>
      </c>
      <c r="R8" s="559">
        <v>3.8638073734999998</v>
      </c>
      <c r="S8" s="563">
        <v>21.907189389999999</v>
      </c>
      <c r="T8" s="562" t="s">
        <v>254</v>
      </c>
      <c r="U8" s="559">
        <v>364.17823594999999</v>
      </c>
      <c r="V8" s="563">
        <v>343.35979999</v>
      </c>
      <c r="W8" s="562">
        <v>544.37311013999999</v>
      </c>
      <c r="X8" s="559">
        <v>489.79888794999999</v>
      </c>
      <c r="Y8" s="563">
        <v>285.0012188</v>
      </c>
      <c r="Z8" s="562">
        <v>263.33620414000001</v>
      </c>
      <c r="AA8" s="559">
        <v>259.12754609000001</v>
      </c>
      <c r="AB8" s="563">
        <v>260.64742202999997</v>
      </c>
      <c r="AC8" s="559"/>
      <c r="AD8" s="643">
        <v>13.701935103</v>
      </c>
      <c r="AE8" s="561">
        <v>-3.7481445689999999</v>
      </c>
      <c r="AF8" s="561">
        <v>3.0425419651999999</v>
      </c>
      <c r="AG8" s="561">
        <v>63.681341412000002</v>
      </c>
      <c r="AH8" s="561">
        <v>-37.047775389999998</v>
      </c>
      <c r="AI8" s="561">
        <v>18.043382015999999</v>
      </c>
      <c r="AJ8" s="561">
        <v>-20.818435959999999</v>
      </c>
      <c r="AK8" s="561">
        <v>-204.79766910000001</v>
      </c>
      <c r="AL8" s="644">
        <v>1.5198759425999999</v>
      </c>
    </row>
    <row r="9" spans="1:38" ht="12" customHeight="1" x14ac:dyDescent="0.2">
      <c r="A9" s="545" t="s">
        <v>66</v>
      </c>
      <c r="B9" s="562">
        <v>1449.2506624</v>
      </c>
      <c r="C9" s="559">
        <v>1383.5015212999999</v>
      </c>
      <c r="D9" s="563">
        <v>1235.111097</v>
      </c>
      <c r="E9" s="562">
        <v>1701.7669767</v>
      </c>
      <c r="F9" s="559">
        <v>1712.6412949999999</v>
      </c>
      <c r="G9" s="563">
        <v>1774.9199736999999</v>
      </c>
      <c r="H9" s="562">
        <v>1169.6736461</v>
      </c>
      <c r="I9" s="559">
        <v>1427.6887761999999</v>
      </c>
      <c r="J9" s="563">
        <v>1395.1600232999999</v>
      </c>
      <c r="K9" s="562">
        <v>715.26903540000001</v>
      </c>
      <c r="L9" s="559">
        <v>772.84151526999995</v>
      </c>
      <c r="M9" s="563">
        <v>885.27116625999997</v>
      </c>
      <c r="N9" s="562">
        <v>1816.5159048999999</v>
      </c>
      <c r="O9" s="559">
        <v>1721.3752314999999</v>
      </c>
      <c r="P9" s="563">
        <v>2133.2961279000001</v>
      </c>
      <c r="Q9" s="562">
        <v>1001.1906159</v>
      </c>
      <c r="R9" s="559">
        <v>1306.3333774</v>
      </c>
      <c r="S9" s="563">
        <v>1464.4684127</v>
      </c>
      <c r="T9" s="562">
        <v>2299.5326301999999</v>
      </c>
      <c r="U9" s="559">
        <v>1781.7710087999999</v>
      </c>
      <c r="V9" s="563">
        <v>1806.8723517999999</v>
      </c>
      <c r="W9" s="562">
        <v>1175.9037238999999</v>
      </c>
      <c r="X9" s="559">
        <v>1425.7507819</v>
      </c>
      <c r="Y9" s="563">
        <v>1146.5164864000001</v>
      </c>
      <c r="Z9" s="562">
        <v>1399.7954437999999</v>
      </c>
      <c r="AA9" s="559">
        <v>1438.2052719999999</v>
      </c>
      <c r="AB9" s="563">
        <v>1416.4929576</v>
      </c>
      <c r="AC9" s="559"/>
      <c r="AD9" s="643">
        <v>-148.39042430000001</v>
      </c>
      <c r="AE9" s="561">
        <v>62.278678710999998</v>
      </c>
      <c r="AF9" s="561">
        <v>-32.528752900000001</v>
      </c>
      <c r="AG9" s="561">
        <v>112.42965099</v>
      </c>
      <c r="AH9" s="561">
        <v>411.92089643000003</v>
      </c>
      <c r="AI9" s="561">
        <v>158.13503535000001</v>
      </c>
      <c r="AJ9" s="561">
        <v>25.101342964000001</v>
      </c>
      <c r="AK9" s="561">
        <v>-279.23429549999997</v>
      </c>
      <c r="AL9" s="644">
        <v>-21.712314429999999</v>
      </c>
    </row>
    <row r="10" spans="1:38" ht="12" customHeight="1" x14ac:dyDescent="0.2">
      <c r="A10" s="545" t="s">
        <v>67</v>
      </c>
      <c r="B10" s="562">
        <v>1283.5166240999999</v>
      </c>
      <c r="C10" s="559">
        <v>1331.2535081999999</v>
      </c>
      <c r="D10" s="563">
        <v>1368.1320275999999</v>
      </c>
      <c r="E10" s="562">
        <v>2390.7201644000002</v>
      </c>
      <c r="F10" s="559">
        <v>2487.6928229999999</v>
      </c>
      <c r="G10" s="563">
        <v>1499.6180883</v>
      </c>
      <c r="H10" s="562">
        <v>1081.4189550000001</v>
      </c>
      <c r="I10" s="559">
        <v>1194.4753343</v>
      </c>
      <c r="J10" s="563">
        <v>1864.6181200000001</v>
      </c>
      <c r="K10" s="562">
        <v>949.60468519999995</v>
      </c>
      <c r="L10" s="559">
        <v>909.43335421999996</v>
      </c>
      <c r="M10" s="563">
        <v>879.93925709999996</v>
      </c>
      <c r="N10" s="562">
        <v>1715.5461866000001</v>
      </c>
      <c r="O10" s="559">
        <v>1941.1173799999999</v>
      </c>
      <c r="P10" s="563">
        <v>2389.0628615999999</v>
      </c>
      <c r="Q10" s="562">
        <v>2694.2343163</v>
      </c>
      <c r="R10" s="559">
        <v>2484.7848210000002</v>
      </c>
      <c r="S10" s="563">
        <v>2449.2900675999999</v>
      </c>
      <c r="T10" s="562">
        <v>6881.1651861999999</v>
      </c>
      <c r="U10" s="559">
        <v>5223.1168666000003</v>
      </c>
      <c r="V10" s="563">
        <v>7006.5120214999997</v>
      </c>
      <c r="W10" s="562">
        <v>2815.4286606999999</v>
      </c>
      <c r="X10" s="559">
        <v>1927.6624385</v>
      </c>
      <c r="Y10" s="563">
        <v>1912.5756466</v>
      </c>
      <c r="Z10" s="562">
        <v>1551.6553024</v>
      </c>
      <c r="AA10" s="559">
        <v>1597.3967777</v>
      </c>
      <c r="AB10" s="563">
        <v>1595.0763354000001</v>
      </c>
      <c r="AC10" s="559"/>
      <c r="AD10" s="643">
        <v>36.878519421999997</v>
      </c>
      <c r="AE10" s="561">
        <v>-988.07473470000002</v>
      </c>
      <c r="AF10" s="561">
        <v>670.14278568999998</v>
      </c>
      <c r="AG10" s="561">
        <v>-29.494097119999999</v>
      </c>
      <c r="AH10" s="561">
        <v>447.94548154</v>
      </c>
      <c r="AI10" s="561">
        <v>-35.494753320000001</v>
      </c>
      <c r="AJ10" s="561">
        <v>1783.3951549000001</v>
      </c>
      <c r="AK10" s="561">
        <v>-15.086791910000001</v>
      </c>
      <c r="AL10" s="644">
        <v>-2.320442259</v>
      </c>
    </row>
    <row r="11" spans="1:38" ht="12" customHeight="1" x14ac:dyDescent="0.2">
      <c r="A11" s="545" t="s">
        <v>68</v>
      </c>
      <c r="B11" s="562">
        <v>820.1581923</v>
      </c>
      <c r="C11" s="559">
        <v>811.52273359000003</v>
      </c>
      <c r="D11" s="563">
        <v>832.29880115000003</v>
      </c>
      <c r="E11" s="562">
        <v>1486.3604170999999</v>
      </c>
      <c r="F11" s="559">
        <v>1549.0279333999999</v>
      </c>
      <c r="G11" s="563">
        <v>2460.3098386000001</v>
      </c>
      <c r="H11" s="562">
        <v>658.78833639000004</v>
      </c>
      <c r="I11" s="559">
        <v>721.05316207999999</v>
      </c>
      <c r="J11" s="563">
        <v>879.17456500000003</v>
      </c>
      <c r="K11" s="562">
        <v>1031.7015426999999</v>
      </c>
      <c r="L11" s="559">
        <v>856.31233474999999</v>
      </c>
      <c r="M11" s="563">
        <v>1047.8989574</v>
      </c>
      <c r="N11" s="562">
        <v>1542.2908746000001</v>
      </c>
      <c r="O11" s="559">
        <v>1664.8100691</v>
      </c>
      <c r="P11" s="563">
        <v>1720.7563326</v>
      </c>
      <c r="Q11" s="562">
        <v>1732.8447834000001</v>
      </c>
      <c r="R11" s="559">
        <v>1570.5457346999999</v>
      </c>
      <c r="S11" s="563">
        <v>1747.9754118999999</v>
      </c>
      <c r="T11" s="562">
        <v>2796.8086334999998</v>
      </c>
      <c r="U11" s="559">
        <v>1831.1213124999999</v>
      </c>
      <c r="V11" s="563">
        <v>2405.3413397999998</v>
      </c>
      <c r="W11" s="562">
        <v>3190.1427613999999</v>
      </c>
      <c r="X11" s="559">
        <v>2580.2479174</v>
      </c>
      <c r="Y11" s="563">
        <v>2325.7598198000001</v>
      </c>
      <c r="Z11" s="562">
        <v>1053.7099691000001</v>
      </c>
      <c r="AA11" s="559">
        <v>1054.8415081999999</v>
      </c>
      <c r="AB11" s="563">
        <v>1319.7877516000001</v>
      </c>
      <c r="AC11" s="559"/>
      <c r="AD11" s="643">
        <v>20.776067557000001</v>
      </c>
      <c r="AE11" s="561">
        <v>911.28190518999997</v>
      </c>
      <c r="AF11" s="561">
        <v>158.12140292000001</v>
      </c>
      <c r="AG11" s="561">
        <v>191.58662269999999</v>
      </c>
      <c r="AH11" s="561">
        <v>55.946263455</v>
      </c>
      <c r="AI11" s="561">
        <v>177.42967720999999</v>
      </c>
      <c r="AJ11" s="561">
        <v>574.22002731999999</v>
      </c>
      <c r="AK11" s="561">
        <v>-254.4880976</v>
      </c>
      <c r="AL11" s="644">
        <v>264.94624347000001</v>
      </c>
    </row>
    <row r="12" spans="1:38" ht="12" customHeight="1" x14ac:dyDescent="0.2">
      <c r="A12" s="545" t="s">
        <v>17</v>
      </c>
      <c r="B12" s="562">
        <v>147.70407793999999</v>
      </c>
      <c r="C12" s="559">
        <v>134.40773446</v>
      </c>
      <c r="D12" s="563">
        <v>137.80966402000001</v>
      </c>
      <c r="E12" s="562">
        <v>63.332817112000001</v>
      </c>
      <c r="F12" s="559">
        <v>62.610666819999999</v>
      </c>
      <c r="G12" s="563">
        <v>67.149653393999998</v>
      </c>
      <c r="H12" s="562">
        <v>110.91488368</v>
      </c>
      <c r="I12" s="559">
        <v>102.45271228</v>
      </c>
      <c r="J12" s="563">
        <v>106.84408288</v>
      </c>
      <c r="K12" s="562">
        <v>123.97989545999999</v>
      </c>
      <c r="L12" s="559">
        <v>107.75650202999999</v>
      </c>
      <c r="M12" s="563">
        <v>107.06875365</v>
      </c>
      <c r="N12" s="562">
        <v>190.53519517999999</v>
      </c>
      <c r="O12" s="559">
        <v>217.21502530999999</v>
      </c>
      <c r="P12" s="563">
        <v>201.93559923000001</v>
      </c>
      <c r="Q12" s="562">
        <v>40.391450974999998</v>
      </c>
      <c r="R12" s="559">
        <v>29.522880431000001</v>
      </c>
      <c r="S12" s="563">
        <v>29.365803623000001</v>
      </c>
      <c r="T12" s="562">
        <v>137.63327074</v>
      </c>
      <c r="U12" s="559">
        <v>120.61561098999999</v>
      </c>
      <c r="V12" s="563">
        <v>121.99233461</v>
      </c>
      <c r="W12" s="562">
        <v>48.908742627999999</v>
      </c>
      <c r="X12" s="559">
        <v>39.913131563</v>
      </c>
      <c r="Y12" s="563">
        <v>65.826208128999994</v>
      </c>
      <c r="Z12" s="562">
        <v>118.16109575</v>
      </c>
      <c r="AA12" s="559">
        <v>110.29250807</v>
      </c>
      <c r="AB12" s="563">
        <v>113.36023342</v>
      </c>
      <c r="AC12" s="559"/>
      <c r="AD12" s="643">
        <v>3.401929569</v>
      </c>
      <c r="AE12" s="561">
        <v>4.5389865745</v>
      </c>
      <c r="AF12" s="561">
        <v>4.3913705996000001</v>
      </c>
      <c r="AG12" s="561">
        <v>-0.68774838100000002</v>
      </c>
      <c r="AH12" s="561">
        <v>-15.27942608</v>
      </c>
      <c r="AI12" s="561">
        <v>-0.15707680800000001</v>
      </c>
      <c r="AJ12" s="561">
        <v>1.3767236282999999</v>
      </c>
      <c r="AK12" s="561">
        <v>25.913076566000001</v>
      </c>
      <c r="AL12" s="644">
        <v>3.0677253438999998</v>
      </c>
    </row>
    <row r="13" spans="1:38" ht="12" customHeight="1" x14ac:dyDescent="0.2">
      <c r="A13" s="545" t="s">
        <v>18</v>
      </c>
      <c r="B13" s="562">
        <v>30.771592471000002</v>
      </c>
      <c r="C13" s="559">
        <v>23.956607852000001</v>
      </c>
      <c r="D13" s="563">
        <v>25.125106885000001</v>
      </c>
      <c r="E13" s="562">
        <v>44.956889576999998</v>
      </c>
      <c r="F13" s="559">
        <v>47.308772986000001</v>
      </c>
      <c r="G13" s="563">
        <v>48.160181786000003</v>
      </c>
      <c r="H13" s="562">
        <v>29.014982794000002</v>
      </c>
      <c r="I13" s="559">
        <v>31.920257392</v>
      </c>
      <c r="J13" s="563">
        <v>21.794968167</v>
      </c>
      <c r="K13" s="562">
        <v>20.183140096999999</v>
      </c>
      <c r="L13" s="559">
        <v>23.108374938000001</v>
      </c>
      <c r="M13" s="563">
        <v>23.564440539</v>
      </c>
      <c r="N13" s="562">
        <v>31.507591216000002</v>
      </c>
      <c r="O13" s="559">
        <v>45.688688112999998</v>
      </c>
      <c r="P13" s="563">
        <v>63.268673155999998</v>
      </c>
      <c r="Q13" s="562" t="s">
        <v>254</v>
      </c>
      <c r="R13" s="559" t="s">
        <v>254</v>
      </c>
      <c r="S13" s="563" t="s">
        <v>254</v>
      </c>
      <c r="T13" s="562">
        <v>91.305090999000001</v>
      </c>
      <c r="U13" s="559">
        <v>66.535916774</v>
      </c>
      <c r="V13" s="563">
        <v>79.704855136000006</v>
      </c>
      <c r="W13" s="562">
        <v>1.4933487177</v>
      </c>
      <c r="X13" s="559">
        <v>1.3406947660999999</v>
      </c>
      <c r="Y13" s="563">
        <v>6.8738803153000001</v>
      </c>
      <c r="Z13" s="562">
        <v>32.143360397000002</v>
      </c>
      <c r="AA13" s="559">
        <v>31.653041025</v>
      </c>
      <c r="AB13" s="563">
        <v>30.879803105000001</v>
      </c>
      <c r="AC13" s="559"/>
      <c r="AD13" s="643">
        <v>1.1684990325</v>
      </c>
      <c r="AE13" s="561">
        <v>0.8514088004</v>
      </c>
      <c r="AF13" s="561">
        <v>-10.12528923</v>
      </c>
      <c r="AG13" s="561">
        <v>0.45606560190000001</v>
      </c>
      <c r="AH13" s="561">
        <v>17.579985043000001</v>
      </c>
      <c r="AI13" s="561" t="s">
        <v>254</v>
      </c>
      <c r="AJ13" s="561">
        <v>13.168938362</v>
      </c>
      <c r="AK13" s="561">
        <v>5.5331855491999997</v>
      </c>
      <c r="AL13" s="644">
        <v>-0.77323792000000002</v>
      </c>
    </row>
    <row r="14" spans="1:38" ht="12" customHeight="1" x14ac:dyDescent="0.2">
      <c r="A14" s="545" t="s">
        <v>57</v>
      </c>
      <c r="B14" s="562">
        <v>10.811550803999999</v>
      </c>
      <c r="C14" s="559">
        <v>8.5329016894999992</v>
      </c>
      <c r="D14" s="563">
        <v>12.501379567000001</v>
      </c>
      <c r="E14" s="562">
        <v>9.4999577196999994</v>
      </c>
      <c r="F14" s="559">
        <v>7.2127175170999998</v>
      </c>
      <c r="G14" s="563">
        <v>5.1595449368999997</v>
      </c>
      <c r="H14" s="562">
        <v>7.3477184984999999</v>
      </c>
      <c r="I14" s="559">
        <v>9.8942458146999996</v>
      </c>
      <c r="J14" s="563">
        <v>9.6563205565000008</v>
      </c>
      <c r="K14" s="562">
        <v>4.0395557138999996</v>
      </c>
      <c r="L14" s="559">
        <v>3.3576665881999999</v>
      </c>
      <c r="M14" s="563">
        <v>5.2496139926999996</v>
      </c>
      <c r="N14" s="562">
        <v>49.731682511000002</v>
      </c>
      <c r="O14" s="559">
        <v>7.9027887369999998</v>
      </c>
      <c r="P14" s="563">
        <v>11.473001734</v>
      </c>
      <c r="Q14" s="562">
        <v>0.41573387220000002</v>
      </c>
      <c r="R14" s="559">
        <v>1.1057166769</v>
      </c>
      <c r="S14" s="563">
        <v>0.75330622670000003</v>
      </c>
      <c r="T14" s="562">
        <v>10.671052743000001</v>
      </c>
      <c r="U14" s="559">
        <v>4.5786366813999999</v>
      </c>
      <c r="V14" s="563">
        <v>9.4751614745000001</v>
      </c>
      <c r="W14" s="562">
        <v>41.448401947000001</v>
      </c>
      <c r="X14" s="559">
        <v>33.315957064000003</v>
      </c>
      <c r="Y14" s="563">
        <v>11.894285759000001</v>
      </c>
      <c r="Z14" s="562">
        <v>12.248590836</v>
      </c>
      <c r="AA14" s="559">
        <v>8.5105012892000005</v>
      </c>
      <c r="AB14" s="563">
        <v>9.3803402208000008</v>
      </c>
      <c r="AC14" s="559"/>
      <c r="AD14" s="643">
        <v>3.9684778776999998</v>
      </c>
      <c r="AE14" s="561">
        <v>-2.05317258</v>
      </c>
      <c r="AF14" s="561">
        <v>-0.237925258</v>
      </c>
      <c r="AG14" s="561">
        <v>1.8919474045</v>
      </c>
      <c r="AH14" s="561">
        <v>3.5702129973000001</v>
      </c>
      <c r="AI14" s="561">
        <v>-0.35241044999999999</v>
      </c>
      <c r="AJ14" s="561">
        <v>4.8965247931000002</v>
      </c>
      <c r="AK14" s="561">
        <v>-21.421671310000001</v>
      </c>
      <c r="AL14" s="644">
        <v>0.86983893150000002</v>
      </c>
    </row>
    <row r="15" spans="1:38" ht="12" customHeight="1" x14ac:dyDescent="0.2">
      <c r="A15" s="545" t="s">
        <v>58</v>
      </c>
      <c r="B15" s="562">
        <v>202.27682250999999</v>
      </c>
      <c r="C15" s="559">
        <v>174.90668181000001</v>
      </c>
      <c r="D15" s="563">
        <v>154.14679787</v>
      </c>
      <c r="E15" s="562">
        <v>308.97064144000001</v>
      </c>
      <c r="F15" s="559">
        <v>336.50674242000002</v>
      </c>
      <c r="G15" s="563">
        <v>453.66808587000003</v>
      </c>
      <c r="H15" s="562">
        <v>226.69578899999999</v>
      </c>
      <c r="I15" s="559">
        <v>228.10869582000001</v>
      </c>
      <c r="J15" s="563">
        <v>449.94026776999999</v>
      </c>
      <c r="K15" s="562">
        <v>149.91004118000001</v>
      </c>
      <c r="L15" s="559">
        <v>135.26108042000001</v>
      </c>
      <c r="M15" s="563">
        <v>153.96122801000001</v>
      </c>
      <c r="N15" s="562">
        <v>287.20670619999999</v>
      </c>
      <c r="O15" s="559">
        <v>197.91477861000001</v>
      </c>
      <c r="P15" s="563">
        <v>240.93460332000001</v>
      </c>
      <c r="Q15" s="562">
        <v>701.00866235000001</v>
      </c>
      <c r="R15" s="559">
        <v>249.98462316999999</v>
      </c>
      <c r="S15" s="563">
        <v>259.49425839999998</v>
      </c>
      <c r="T15" s="562">
        <v>868.44833201999995</v>
      </c>
      <c r="U15" s="559">
        <v>770.87590725999996</v>
      </c>
      <c r="V15" s="563">
        <v>754.83833691999996</v>
      </c>
      <c r="W15" s="562">
        <v>280.17891708000002</v>
      </c>
      <c r="X15" s="559">
        <v>327.16298649999999</v>
      </c>
      <c r="Y15" s="563">
        <v>284.48873743000001</v>
      </c>
      <c r="Z15" s="562">
        <v>244.09067597999999</v>
      </c>
      <c r="AA15" s="559">
        <v>228.21061301</v>
      </c>
      <c r="AB15" s="563">
        <v>301.07656945999997</v>
      </c>
      <c r="AC15" s="559"/>
      <c r="AD15" s="643">
        <v>-20.759883940000002</v>
      </c>
      <c r="AE15" s="561">
        <v>117.16134345</v>
      </c>
      <c r="AF15" s="561">
        <v>221.83157195000001</v>
      </c>
      <c r="AG15" s="561">
        <v>18.700147587</v>
      </c>
      <c r="AH15" s="561">
        <v>43.019824706000001</v>
      </c>
      <c r="AI15" s="561">
        <v>9.5096352357999994</v>
      </c>
      <c r="AJ15" s="561">
        <v>-16.037570339999998</v>
      </c>
      <c r="AK15" s="561">
        <v>-42.674249070000002</v>
      </c>
      <c r="AL15" s="644">
        <v>72.865956448000006</v>
      </c>
    </row>
    <row r="16" spans="1:38" ht="12" customHeight="1" x14ac:dyDescent="0.2">
      <c r="A16" s="545" t="s">
        <v>59</v>
      </c>
      <c r="B16" s="562">
        <v>1279.4287692</v>
      </c>
      <c r="C16" s="559">
        <v>1336.6570245</v>
      </c>
      <c r="D16" s="563">
        <v>1345.6730574999999</v>
      </c>
      <c r="E16" s="562">
        <v>1061.2723587</v>
      </c>
      <c r="F16" s="559">
        <v>1029.0703971</v>
      </c>
      <c r="G16" s="563">
        <v>1086.8817916</v>
      </c>
      <c r="H16" s="562">
        <v>524.32563384000002</v>
      </c>
      <c r="I16" s="559">
        <v>524.48685067999998</v>
      </c>
      <c r="J16" s="563">
        <v>1166.6330694000001</v>
      </c>
      <c r="K16" s="562">
        <v>1018.2279908</v>
      </c>
      <c r="L16" s="559">
        <v>963.14933580000002</v>
      </c>
      <c r="M16" s="563">
        <v>870.75075521999997</v>
      </c>
      <c r="N16" s="562">
        <v>1458.5476633999999</v>
      </c>
      <c r="O16" s="559">
        <v>1776.8515761000001</v>
      </c>
      <c r="P16" s="563">
        <v>2321.5069394000002</v>
      </c>
      <c r="Q16" s="562">
        <v>2405.22624</v>
      </c>
      <c r="R16" s="559">
        <v>2101.4934195000001</v>
      </c>
      <c r="S16" s="563">
        <v>2017.3341608000001</v>
      </c>
      <c r="T16" s="562">
        <v>5119.8408427000004</v>
      </c>
      <c r="U16" s="559">
        <v>3540.7655946</v>
      </c>
      <c r="V16" s="563">
        <v>4257.0527554</v>
      </c>
      <c r="W16" s="562">
        <v>2778.6321804999998</v>
      </c>
      <c r="X16" s="559">
        <v>1669.1507653000001</v>
      </c>
      <c r="Y16" s="563">
        <v>1819.7680038999999</v>
      </c>
      <c r="Z16" s="562">
        <v>1094.0435281</v>
      </c>
      <c r="AA16" s="559">
        <v>1093.6201908999999</v>
      </c>
      <c r="AB16" s="563">
        <v>1305.4131121999999</v>
      </c>
      <c r="AC16" s="559"/>
      <c r="AD16" s="643">
        <v>9.0160330360999996</v>
      </c>
      <c r="AE16" s="561">
        <v>57.811394491999998</v>
      </c>
      <c r="AF16" s="561">
        <v>642.14621873999999</v>
      </c>
      <c r="AG16" s="561">
        <v>-92.398580580000001</v>
      </c>
      <c r="AH16" s="561">
        <v>544.65536334000001</v>
      </c>
      <c r="AI16" s="561">
        <v>-84.159258769999994</v>
      </c>
      <c r="AJ16" s="561">
        <v>716.28716082999995</v>
      </c>
      <c r="AK16" s="561">
        <v>150.61723860000001</v>
      </c>
      <c r="AL16" s="644">
        <v>211.79292128</v>
      </c>
    </row>
    <row r="17" spans="1:38" ht="12" customHeight="1" x14ac:dyDescent="0.2">
      <c r="A17" s="545" t="s">
        <v>69</v>
      </c>
      <c r="B17" s="562" t="s">
        <v>254</v>
      </c>
      <c r="C17" s="559" t="s">
        <v>254</v>
      </c>
      <c r="D17" s="563" t="s">
        <v>254</v>
      </c>
      <c r="E17" s="562">
        <v>50.627754697999997</v>
      </c>
      <c r="F17" s="559">
        <v>52.476466113999997</v>
      </c>
      <c r="G17" s="563">
        <v>86.803814607999996</v>
      </c>
      <c r="H17" s="562" t="s">
        <v>254</v>
      </c>
      <c r="I17" s="559" t="s">
        <v>254</v>
      </c>
      <c r="J17" s="563" t="s">
        <v>254</v>
      </c>
      <c r="K17" s="562">
        <v>29.00414271</v>
      </c>
      <c r="L17" s="559">
        <v>25.673323228000001</v>
      </c>
      <c r="M17" s="563">
        <v>26.810510702999999</v>
      </c>
      <c r="N17" s="562" t="s">
        <v>254</v>
      </c>
      <c r="O17" s="559">
        <v>119.72692015</v>
      </c>
      <c r="P17" s="563">
        <v>136.62773454000001</v>
      </c>
      <c r="Q17" s="562">
        <v>117.13188242</v>
      </c>
      <c r="R17" s="559">
        <v>121.38208462999999</v>
      </c>
      <c r="S17" s="563">
        <v>67.463859200000002</v>
      </c>
      <c r="T17" s="562" t="s">
        <v>254</v>
      </c>
      <c r="U17" s="559">
        <v>7.6262930947000003</v>
      </c>
      <c r="V17" s="563">
        <v>9.6239136454</v>
      </c>
      <c r="W17" s="562">
        <v>61.954471654999999</v>
      </c>
      <c r="X17" s="559">
        <v>56.804266683999998</v>
      </c>
      <c r="Y17" s="563">
        <v>1.1757876032000001</v>
      </c>
      <c r="Z17" s="562">
        <v>15.778349413999999</v>
      </c>
      <c r="AA17" s="559">
        <v>23.299939508000001</v>
      </c>
      <c r="AB17" s="563">
        <v>30.147812249000001</v>
      </c>
      <c r="AC17" s="559"/>
      <c r="AD17" s="643" t="s">
        <v>254</v>
      </c>
      <c r="AE17" s="561">
        <v>34.327348493999999</v>
      </c>
      <c r="AF17" s="561" t="s">
        <v>254</v>
      </c>
      <c r="AG17" s="561">
        <v>1.1371874742000001</v>
      </c>
      <c r="AH17" s="561">
        <v>16.900814388000001</v>
      </c>
      <c r="AI17" s="561">
        <v>-53.91822543</v>
      </c>
      <c r="AJ17" s="561">
        <v>1.9976205507</v>
      </c>
      <c r="AK17" s="561">
        <v>-55.628479079999998</v>
      </c>
      <c r="AL17" s="644">
        <v>6.8478727414999998</v>
      </c>
    </row>
    <row r="18" spans="1:38" ht="12" customHeight="1" x14ac:dyDescent="0.2">
      <c r="A18" s="545" t="s">
        <v>70</v>
      </c>
      <c r="B18" s="562">
        <v>216.81971415000001</v>
      </c>
      <c r="C18" s="559">
        <v>243.90324638999999</v>
      </c>
      <c r="D18" s="563">
        <v>204.11905580000001</v>
      </c>
      <c r="E18" s="562">
        <v>213.11566357000001</v>
      </c>
      <c r="F18" s="559">
        <v>265.91430645000003</v>
      </c>
      <c r="G18" s="563">
        <v>240.35414066000001</v>
      </c>
      <c r="H18" s="562">
        <v>224.87100287000001</v>
      </c>
      <c r="I18" s="559">
        <v>215.41820448999999</v>
      </c>
      <c r="J18" s="563">
        <v>188.1795831</v>
      </c>
      <c r="K18" s="562">
        <v>149.82378079</v>
      </c>
      <c r="L18" s="559">
        <v>130.30622355</v>
      </c>
      <c r="M18" s="563">
        <v>107.85240631000001</v>
      </c>
      <c r="N18" s="562">
        <v>301.66721989000001</v>
      </c>
      <c r="O18" s="559">
        <v>197.66289387</v>
      </c>
      <c r="P18" s="563">
        <v>214.60842819999999</v>
      </c>
      <c r="Q18" s="562">
        <v>150.46694170000001</v>
      </c>
      <c r="R18" s="559">
        <v>140.53193906999999</v>
      </c>
      <c r="S18" s="563">
        <v>129.4017748</v>
      </c>
      <c r="T18" s="562">
        <v>531.48065355999995</v>
      </c>
      <c r="U18" s="559">
        <v>900.99377898</v>
      </c>
      <c r="V18" s="563">
        <v>882.09015470999998</v>
      </c>
      <c r="W18" s="562">
        <v>141.08439577999999</v>
      </c>
      <c r="X18" s="559">
        <v>182.81353301999999</v>
      </c>
      <c r="Y18" s="563">
        <v>154.91994344</v>
      </c>
      <c r="Z18" s="562">
        <v>218.23631499000001</v>
      </c>
      <c r="AA18" s="559">
        <v>230.39554941</v>
      </c>
      <c r="AB18" s="563">
        <v>201.62280251000001</v>
      </c>
      <c r="AC18" s="559"/>
      <c r="AD18" s="643">
        <v>-39.784190590000001</v>
      </c>
      <c r="AE18" s="561">
        <v>-25.560165789999999</v>
      </c>
      <c r="AF18" s="561">
        <v>-27.238621389999999</v>
      </c>
      <c r="AG18" s="561">
        <v>-22.453817239999999</v>
      </c>
      <c r="AH18" s="561">
        <v>16.945534328000001</v>
      </c>
      <c r="AI18" s="561">
        <v>-11.13016427</v>
      </c>
      <c r="AJ18" s="561">
        <v>-18.903624270000002</v>
      </c>
      <c r="AK18" s="561">
        <v>-27.893589590000001</v>
      </c>
      <c r="AL18" s="644">
        <v>-28.772746900000001</v>
      </c>
    </row>
    <row r="19" spans="1:38" ht="12" customHeight="1" x14ac:dyDescent="0.2">
      <c r="A19" s="545" t="s">
        <v>60</v>
      </c>
      <c r="B19" s="562" t="s">
        <v>254</v>
      </c>
      <c r="C19" s="559" t="s">
        <v>254</v>
      </c>
      <c r="D19" s="563">
        <v>10.757641945</v>
      </c>
      <c r="E19" s="562">
        <v>0.70277098569999996</v>
      </c>
      <c r="F19" s="559">
        <v>1.7630024161</v>
      </c>
      <c r="G19" s="563">
        <v>20.953848403999999</v>
      </c>
      <c r="H19" s="562">
        <v>8.9650006283000003</v>
      </c>
      <c r="I19" s="559">
        <v>7.9103130019999996</v>
      </c>
      <c r="J19" s="563">
        <v>16.555306072</v>
      </c>
      <c r="K19" s="562" t="s">
        <v>254</v>
      </c>
      <c r="L19" s="559" t="s">
        <v>254</v>
      </c>
      <c r="M19" s="563" t="s">
        <v>254</v>
      </c>
      <c r="N19" s="562" t="s">
        <v>254</v>
      </c>
      <c r="O19" s="559" t="s">
        <v>254</v>
      </c>
      <c r="P19" s="563" t="s">
        <v>254</v>
      </c>
      <c r="Q19" s="562">
        <v>11.551706629</v>
      </c>
      <c r="R19" s="559">
        <v>16.691264150999999</v>
      </c>
      <c r="S19" s="563">
        <v>15.103524946</v>
      </c>
      <c r="T19" s="562" t="s">
        <v>254</v>
      </c>
      <c r="U19" s="559">
        <v>83.151082226</v>
      </c>
      <c r="V19" s="563">
        <v>17.840570196000002</v>
      </c>
      <c r="W19" s="562">
        <v>17.106192325999999</v>
      </c>
      <c r="X19" s="559">
        <v>19.366248403</v>
      </c>
      <c r="Y19" s="563">
        <v>7.4852606682999996</v>
      </c>
      <c r="Z19" s="562">
        <v>2.8050762128</v>
      </c>
      <c r="AA19" s="559">
        <v>3.3084414357999998</v>
      </c>
      <c r="AB19" s="563">
        <v>12.709392734</v>
      </c>
      <c r="AC19" s="559"/>
      <c r="AD19" s="643" t="s">
        <v>254</v>
      </c>
      <c r="AE19" s="561">
        <v>19.190845986999999</v>
      </c>
      <c r="AF19" s="561">
        <v>8.6449930698999999</v>
      </c>
      <c r="AG19" s="561" t="s">
        <v>254</v>
      </c>
      <c r="AH19" s="561" t="s">
        <v>254</v>
      </c>
      <c r="AI19" s="561">
        <v>-1.587739206</v>
      </c>
      <c r="AJ19" s="561">
        <v>-65.310512029999998</v>
      </c>
      <c r="AK19" s="561">
        <v>-11.880987729999999</v>
      </c>
      <c r="AL19" s="644">
        <v>9.4009512982000007</v>
      </c>
    </row>
    <row r="20" spans="1:38" ht="12" customHeight="1" x14ac:dyDescent="0.2">
      <c r="A20" s="545" t="s">
        <v>71</v>
      </c>
      <c r="B20" s="562">
        <v>333.19280603999999</v>
      </c>
      <c r="C20" s="559">
        <v>371.61829217000002</v>
      </c>
      <c r="D20" s="563">
        <v>369.21963678999998</v>
      </c>
      <c r="E20" s="562" t="s">
        <v>254</v>
      </c>
      <c r="F20" s="559" t="s">
        <v>254</v>
      </c>
      <c r="G20" s="563" t="s">
        <v>254</v>
      </c>
      <c r="H20" s="562">
        <v>70.453576561999995</v>
      </c>
      <c r="I20" s="559">
        <v>278.17198246999999</v>
      </c>
      <c r="J20" s="563">
        <v>277.50843271000002</v>
      </c>
      <c r="K20" s="562">
        <v>289.23108576999999</v>
      </c>
      <c r="L20" s="559">
        <v>352.41698997999998</v>
      </c>
      <c r="M20" s="563">
        <v>1309.6540895999999</v>
      </c>
      <c r="N20" s="562">
        <v>687.25404118999995</v>
      </c>
      <c r="O20" s="559">
        <v>704.45174067000005</v>
      </c>
      <c r="P20" s="563">
        <v>860.55167469000003</v>
      </c>
      <c r="Q20" s="562">
        <v>454.30490591</v>
      </c>
      <c r="R20" s="559">
        <v>344.97706097000003</v>
      </c>
      <c r="S20" s="563">
        <v>178.60973369999999</v>
      </c>
      <c r="T20" s="562">
        <v>15.662511851</v>
      </c>
      <c r="U20" s="559">
        <v>845.25860065999996</v>
      </c>
      <c r="V20" s="563">
        <v>1148.9761265</v>
      </c>
      <c r="W20" s="562">
        <v>237.26360407999999</v>
      </c>
      <c r="X20" s="559">
        <v>393.52801884000002</v>
      </c>
      <c r="Y20" s="563">
        <v>254.18318232999999</v>
      </c>
      <c r="Z20" s="562">
        <v>214.02287777999999</v>
      </c>
      <c r="AA20" s="559">
        <v>287.80679300000003</v>
      </c>
      <c r="AB20" s="563">
        <v>379.93982949999997</v>
      </c>
      <c r="AC20" s="559"/>
      <c r="AD20" s="643">
        <v>-2.3986553810000002</v>
      </c>
      <c r="AE20" s="561" t="s">
        <v>254</v>
      </c>
      <c r="AF20" s="561">
        <v>-0.66354975500000002</v>
      </c>
      <c r="AG20" s="561">
        <v>957.23709961999998</v>
      </c>
      <c r="AH20" s="561">
        <v>156.09993401</v>
      </c>
      <c r="AI20" s="561">
        <v>-166.3673273</v>
      </c>
      <c r="AJ20" s="561">
        <v>303.71752579999998</v>
      </c>
      <c r="AK20" s="561">
        <v>-139.34483650000001</v>
      </c>
      <c r="AL20" s="644">
        <v>92.133036497999996</v>
      </c>
    </row>
    <row r="21" spans="1:38" ht="12" customHeight="1" x14ac:dyDescent="0.2">
      <c r="A21" s="545" t="s">
        <v>72</v>
      </c>
      <c r="B21" s="562">
        <v>64.014415683999999</v>
      </c>
      <c r="C21" s="559">
        <v>59.113833331999999</v>
      </c>
      <c r="D21" s="563">
        <v>61.793027260999999</v>
      </c>
      <c r="E21" s="562" t="s">
        <v>254</v>
      </c>
      <c r="F21" s="559" t="s">
        <v>254</v>
      </c>
      <c r="G21" s="563" t="s">
        <v>254</v>
      </c>
      <c r="H21" s="562">
        <v>53.514535705999997</v>
      </c>
      <c r="I21" s="559">
        <v>64.535124449999998</v>
      </c>
      <c r="J21" s="563">
        <v>112.43865291</v>
      </c>
      <c r="K21" s="562">
        <v>34.269682426999999</v>
      </c>
      <c r="L21" s="559">
        <v>29.463619596000001</v>
      </c>
      <c r="M21" s="563">
        <v>25.966782531</v>
      </c>
      <c r="N21" s="562">
        <v>76.772612010000003</v>
      </c>
      <c r="O21" s="559">
        <v>93.153133650000001</v>
      </c>
      <c r="P21" s="563">
        <v>411.23235875</v>
      </c>
      <c r="Q21" s="562">
        <v>97.854464961000005</v>
      </c>
      <c r="R21" s="559">
        <v>85.337889408999999</v>
      </c>
      <c r="S21" s="563">
        <v>74.993425793</v>
      </c>
      <c r="T21" s="562">
        <v>1038.4060013000001</v>
      </c>
      <c r="U21" s="559">
        <v>118.48604111</v>
      </c>
      <c r="V21" s="563">
        <v>58.503605493000002</v>
      </c>
      <c r="W21" s="562">
        <v>215.01478764000001</v>
      </c>
      <c r="X21" s="559">
        <v>209.18682557</v>
      </c>
      <c r="Y21" s="563">
        <v>192.25564212</v>
      </c>
      <c r="Z21" s="562">
        <v>53.570767566000001</v>
      </c>
      <c r="AA21" s="559">
        <v>50.742071645000003</v>
      </c>
      <c r="AB21" s="563">
        <v>82.776802810999996</v>
      </c>
      <c r="AC21" s="559"/>
      <c r="AD21" s="643">
        <v>2.6791939292000002</v>
      </c>
      <c r="AE21" s="561" t="s">
        <v>254</v>
      </c>
      <c r="AF21" s="561">
        <v>47.903528461000001</v>
      </c>
      <c r="AG21" s="561">
        <v>-3.4968370649999998</v>
      </c>
      <c r="AH21" s="561">
        <v>318.07922509999997</v>
      </c>
      <c r="AI21" s="561">
        <v>-10.344463620000001</v>
      </c>
      <c r="AJ21" s="561">
        <v>-59.982435619999997</v>
      </c>
      <c r="AK21" s="561">
        <v>-16.931183440000002</v>
      </c>
      <c r="AL21" s="644">
        <v>32.034731166999997</v>
      </c>
    </row>
    <row r="22" spans="1:38" ht="12" customHeight="1" x14ac:dyDescent="0.2">
      <c r="A22" s="545" t="s">
        <v>26</v>
      </c>
      <c r="B22" s="562">
        <v>683.22170514000004</v>
      </c>
      <c r="C22" s="559">
        <v>635.03293594000002</v>
      </c>
      <c r="D22" s="563">
        <v>673.60945613000001</v>
      </c>
      <c r="E22" s="562">
        <v>580.45900484000003</v>
      </c>
      <c r="F22" s="559">
        <v>585.34122557000001</v>
      </c>
      <c r="G22" s="563">
        <v>600.35336934999998</v>
      </c>
      <c r="H22" s="562">
        <v>201.19072775000001</v>
      </c>
      <c r="I22" s="559">
        <v>227.3656187</v>
      </c>
      <c r="J22" s="563">
        <v>272.37979461999998</v>
      </c>
      <c r="K22" s="562">
        <v>285.53558011000001</v>
      </c>
      <c r="L22" s="559">
        <v>341.43057850999998</v>
      </c>
      <c r="M22" s="563">
        <v>359.12703413000003</v>
      </c>
      <c r="N22" s="562">
        <v>2190.9683961999999</v>
      </c>
      <c r="O22" s="559">
        <v>2115.2114835000002</v>
      </c>
      <c r="P22" s="563">
        <v>2288.0503245999998</v>
      </c>
      <c r="Q22" s="562">
        <v>508.40526820000002</v>
      </c>
      <c r="R22" s="559">
        <v>461.36800646</v>
      </c>
      <c r="S22" s="563">
        <v>374.52854045999999</v>
      </c>
      <c r="T22" s="562">
        <v>438.97086560999998</v>
      </c>
      <c r="U22" s="559">
        <v>345.61655973000001</v>
      </c>
      <c r="V22" s="563">
        <v>404.88728033000001</v>
      </c>
      <c r="W22" s="562">
        <v>649.9911409</v>
      </c>
      <c r="X22" s="559">
        <v>745.57825938999997</v>
      </c>
      <c r="Y22" s="563">
        <v>701.53608137000003</v>
      </c>
      <c r="Z22" s="562">
        <v>611.56636155000001</v>
      </c>
      <c r="AA22" s="559">
        <v>586.39908465999997</v>
      </c>
      <c r="AB22" s="563">
        <v>630.1859091</v>
      </c>
      <c r="AC22" s="559"/>
      <c r="AD22" s="643">
        <v>38.576520185</v>
      </c>
      <c r="AE22" s="561">
        <v>15.012143786999999</v>
      </c>
      <c r="AF22" s="561">
        <v>45.014175923000003</v>
      </c>
      <c r="AG22" s="561">
        <v>17.696455626999999</v>
      </c>
      <c r="AH22" s="561">
        <v>172.8388411</v>
      </c>
      <c r="AI22" s="561">
        <v>-86.839466000000002</v>
      </c>
      <c r="AJ22" s="561">
        <v>59.270720601000001</v>
      </c>
      <c r="AK22" s="561">
        <v>-44.042178020000001</v>
      </c>
      <c r="AL22" s="644">
        <v>43.786824443999997</v>
      </c>
    </row>
    <row r="23" spans="1:38" ht="12" customHeight="1" x14ac:dyDescent="0.2">
      <c r="A23" s="545" t="s">
        <v>61</v>
      </c>
      <c r="B23" s="562" t="s">
        <v>254</v>
      </c>
      <c r="C23" s="559" t="s">
        <v>254</v>
      </c>
      <c r="D23" s="563" t="s">
        <v>254</v>
      </c>
      <c r="E23" s="562" t="s">
        <v>254</v>
      </c>
      <c r="F23" s="559" t="s">
        <v>254</v>
      </c>
      <c r="G23" s="563" t="s">
        <v>254</v>
      </c>
      <c r="H23" s="562">
        <v>18.938483606999998</v>
      </c>
      <c r="I23" s="559" t="s">
        <v>254</v>
      </c>
      <c r="J23" s="563" t="s">
        <v>254</v>
      </c>
      <c r="K23" s="562">
        <v>141.50852854999999</v>
      </c>
      <c r="L23" s="559">
        <v>145.19395793000001</v>
      </c>
      <c r="M23" s="563">
        <v>145.34138408000001</v>
      </c>
      <c r="N23" s="562">
        <v>545.63275366000005</v>
      </c>
      <c r="O23" s="559">
        <v>580.60935466000001</v>
      </c>
      <c r="P23" s="563">
        <v>696.18653161999998</v>
      </c>
      <c r="Q23" s="562">
        <v>40.122063681</v>
      </c>
      <c r="R23" s="559">
        <v>163.94236412000001</v>
      </c>
      <c r="S23" s="563">
        <v>423.28729548000001</v>
      </c>
      <c r="T23" s="562">
        <v>1427.0297352</v>
      </c>
      <c r="U23" s="559">
        <v>1204.9122216999999</v>
      </c>
      <c r="V23" s="563">
        <v>1306.6920815000001</v>
      </c>
      <c r="W23" s="562" t="s">
        <v>254</v>
      </c>
      <c r="X23" s="559" t="s">
        <v>254</v>
      </c>
      <c r="Y23" s="563" t="s">
        <v>254</v>
      </c>
      <c r="Z23" s="562">
        <v>60.363658952999998</v>
      </c>
      <c r="AA23" s="559">
        <v>53.568923683000001</v>
      </c>
      <c r="AB23" s="563">
        <v>68.999673725999997</v>
      </c>
      <c r="AC23" s="559"/>
      <c r="AD23" s="643" t="s">
        <v>254</v>
      </c>
      <c r="AE23" s="561" t="s">
        <v>254</v>
      </c>
      <c r="AF23" s="561" t="s">
        <v>254</v>
      </c>
      <c r="AG23" s="561">
        <v>0.14742615070000001</v>
      </c>
      <c r="AH23" s="561">
        <v>115.57717696</v>
      </c>
      <c r="AI23" s="561">
        <v>259.34493136999998</v>
      </c>
      <c r="AJ23" s="561">
        <v>101.77985978</v>
      </c>
      <c r="AK23" s="561" t="s">
        <v>254</v>
      </c>
      <c r="AL23" s="644">
        <v>15.430750043</v>
      </c>
    </row>
    <row r="24" spans="1:38" ht="12" customHeight="1" x14ac:dyDescent="0.2">
      <c r="A24" s="546" t="s">
        <v>62</v>
      </c>
      <c r="B24" s="565" t="s">
        <v>254</v>
      </c>
      <c r="C24" s="566" t="s">
        <v>254</v>
      </c>
      <c r="D24" s="567" t="s">
        <v>254</v>
      </c>
      <c r="E24" s="565">
        <v>144.01352686999999</v>
      </c>
      <c r="F24" s="566">
        <v>131.24332029000001</v>
      </c>
      <c r="G24" s="567">
        <v>156.88869333</v>
      </c>
      <c r="H24" s="565">
        <v>4.3525777703999999</v>
      </c>
      <c r="I24" s="566">
        <v>2.8995549903</v>
      </c>
      <c r="J24" s="567">
        <v>3.5637273599999998E-2</v>
      </c>
      <c r="K24" s="565">
        <v>10.304293181</v>
      </c>
      <c r="L24" s="566">
        <v>10.552469079</v>
      </c>
      <c r="M24" s="567">
        <v>11.024412008000001</v>
      </c>
      <c r="N24" s="565">
        <v>192.36589620999999</v>
      </c>
      <c r="O24" s="566">
        <v>150.06244889000001</v>
      </c>
      <c r="P24" s="567">
        <v>50.485823170000003</v>
      </c>
      <c r="Q24" s="565">
        <v>41.830903800999998</v>
      </c>
      <c r="R24" s="566">
        <v>39.792673266000001</v>
      </c>
      <c r="S24" s="567">
        <v>46.348416655000001</v>
      </c>
      <c r="T24" s="565">
        <v>5.8192511299999999E-2</v>
      </c>
      <c r="U24" s="566">
        <v>0.36580092619999999</v>
      </c>
      <c r="V24" s="567">
        <v>109.96496646999999</v>
      </c>
      <c r="W24" s="565">
        <v>294.5096514</v>
      </c>
      <c r="X24" s="566">
        <v>65.728025438000003</v>
      </c>
      <c r="Y24" s="567">
        <v>63.160038622999998</v>
      </c>
      <c r="Z24" s="565">
        <v>52.455946848000004</v>
      </c>
      <c r="AA24" s="566">
        <v>40.919478548999997</v>
      </c>
      <c r="AB24" s="567">
        <v>40.022784258000002</v>
      </c>
      <c r="AC24" s="559"/>
      <c r="AD24" s="653" t="s">
        <v>254</v>
      </c>
      <c r="AE24" s="601">
        <v>25.645373049</v>
      </c>
      <c r="AF24" s="601">
        <v>-2.8639177170000001</v>
      </c>
      <c r="AG24" s="601">
        <v>0.47194292929999998</v>
      </c>
      <c r="AH24" s="601">
        <v>-99.576625719999996</v>
      </c>
      <c r="AI24" s="601">
        <v>6.5557433894999999</v>
      </c>
      <c r="AJ24" s="601">
        <v>109.59916555</v>
      </c>
      <c r="AK24" s="601">
        <v>-2.5679868149999998</v>
      </c>
      <c r="AL24" s="654">
        <v>-0.89669429099999998</v>
      </c>
    </row>
    <row r="25" spans="1:38" s="577" customFormat="1" ht="12" customHeight="1" x14ac:dyDescent="0.2"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9"/>
      <c r="AE25" s="579"/>
      <c r="AG25" s="579"/>
      <c r="AI25" s="579"/>
      <c r="AK25" s="579"/>
    </row>
    <row r="26" spans="1:38" s="577" customFormat="1" ht="12" customHeight="1" x14ac:dyDescent="0.25">
      <c r="B26" s="1088" t="s">
        <v>369</v>
      </c>
      <c r="C26" s="1089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1089"/>
      <c r="P26" s="1089"/>
      <c r="Q26" s="1089"/>
      <c r="R26" s="1089"/>
      <c r="S26" s="1089"/>
      <c r="T26" s="1089"/>
      <c r="U26" s="1089"/>
      <c r="V26" s="1089"/>
      <c r="W26" s="1089"/>
      <c r="X26" s="1089"/>
      <c r="Y26" s="1089"/>
      <c r="Z26" s="1089"/>
      <c r="AA26" s="1089"/>
      <c r="AB26" s="1090"/>
      <c r="AC26" s="579"/>
      <c r="AD26" s="1152" t="s">
        <v>754</v>
      </c>
      <c r="AE26" s="1153"/>
      <c r="AF26" s="1154"/>
      <c r="AG26" s="1154"/>
      <c r="AH26" s="1154"/>
      <c r="AI26" s="1154"/>
      <c r="AJ26" s="1154"/>
      <c r="AK26" s="1154"/>
      <c r="AL26" s="1154"/>
    </row>
    <row r="27" spans="1:38" s="589" customFormat="1" ht="12" customHeight="1" x14ac:dyDescent="0.2">
      <c r="A27" s="544" t="s">
        <v>63</v>
      </c>
      <c r="B27" s="590">
        <v>33.073003440000001</v>
      </c>
      <c r="C27" s="591">
        <v>32.398068780000003</v>
      </c>
      <c r="D27" s="592">
        <v>33.366758799999999</v>
      </c>
      <c r="E27" s="590">
        <v>34.622357299999997</v>
      </c>
      <c r="F27" s="591">
        <v>34.916490979999999</v>
      </c>
      <c r="G27" s="592">
        <v>32.427651210000001</v>
      </c>
      <c r="H27" s="590">
        <v>39.65604312</v>
      </c>
      <c r="I27" s="591">
        <v>39.467509710000002</v>
      </c>
      <c r="J27" s="592">
        <v>33.972060739999996</v>
      </c>
      <c r="K27" s="590">
        <v>32.672270089999998</v>
      </c>
      <c r="L27" s="591">
        <v>31.739088079999998</v>
      </c>
      <c r="M27" s="592">
        <v>28.013358779999997</v>
      </c>
      <c r="N27" s="590">
        <v>31.818592299999999</v>
      </c>
      <c r="O27" s="591">
        <v>31.431272020000002</v>
      </c>
      <c r="P27" s="592">
        <v>30.278889450000001</v>
      </c>
      <c r="Q27" s="590">
        <v>29.538876349999999</v>
      </c>
      <c r="R27" s="591">
        <v>32.724183270000005</v>
      </c>
      <c r="S27" s="592">
        <v>30.7661856</v>
      </c>
      <c r="T27" s="590">
        <v>29.020463800000002</v>
      </c>
      <c r="U27" s="591">
        <v>28.427826499999998</v>
      </c>
      <c r="V27" s="592">
        <v>27.916259370000002</v>
      </c>
      <c r="W27" s="590">
        <v>31.352958060000002</v>
      </c>
      <c r="X27" s="591">
        <v>29.311922610000003</v>
      </c>
      <c r="Y27" s="592">
        <v>32.214097389999999</v>
      </c>
      <c r="Z27" s="590">
        <v>34.620550459999997</v>
      </c>
      <c r="AA27" s="591">
        <v>34.40227033</v>
      </c>
      <c r="AB27" s="592">
        <v>32.47809032</v>
      </c>
      <c r="AC27" s="559"/>
      <c r="AD27" s="666">
        <v>0.96869003000000009</v>
      </c>
      <c r="AE27" s="600">
        <v>-2.4888398</v>
      </c>
      <c r="AF27" s="600">
        <v>-5.4954489999999998</v>
      </c>
      <c r="AG27" s="600">
        <v>-3.7257292999999998</v>
      </c>
      <c r="AH27" s="600">
        <v>-1.1523825999999999</v>
      </c>
      <c r="AI27" s="600">
        <v>-1.9579977</v>
      </c>
      <c r="AJ27" s="600">
        <v>-0.51156709999999994</v>
      </c>
      <c r="AK27" s="600">
        <v>2.9021747800000002</v>
      </c>
      <c r="AL27" s="667">
        <v>-1.92418</v>
      </c>
    </row>
    <row r="28" spans="1:38" ht="12" customHeight="1" x14ac:dyDescent="0.2">
      <c r="A28" s="545" t="s">
        <v>64</v>
      </c>
      <c r="B28" s="590">
        <v>9.5180172199999991</v>
      </c>
      <c r="C28" s="591">
        <v>10.11998994</v>
      </c>
      <c r="D28" s="592">
        <v>10.42762611</v>
      </c>
      <c r="E28" s="590">
        <v>7.0221068100000004</v>
      </c>
      <c r="F28" s="591">
        <v>7.0271578000000003</v>
      </c>
      <c r="G28" s="592">
        <v>11.244137349999999</v>
      </c>
      <c r="H28" s="590">
        <v>22.92520494</v>
      </c>
      <c r="I28" s="591">
        <v>19.17555711</v>
      </c>
      <c r="J28" s="592">
        <v>14.303538739999999</v>
      </c>
      <c r="K28" s="590">
        <v>14.228112849999999</v>
      </c>
      <c r="L28" s="591">
        <v>14.148465509999999</v>
      </c>
      <c r="M28" s="592">
        <v>10.58845854</v>
      </c>
      <c r="N28" s="590">
        <v>10.06162432</v>
      </c>
      <c r="O28" s="591">
        <v>10.43739096</v>
      </c>
      <c r="P28" s="592">
        <v>8.1863334099999996</v>
      </c>
      <c r="Q28" s="590">
        <v>14.457870659999999</v>
      </c>
      <c r="R28" s="591">
        <v>14.761826110000001</v>
      </c>
      <c r="S28" s="592">
        <v>16.867299070000001</v>
      </c>
      <c r="T28" s="590">
        <v>8.6916962099999999</v>
      </c>
      <c r="U28" s="591">
        <v>12.045308779999999</v>
      </c>
      <c r="V28" s="592">
        <v>10.81407023</v>
      </c>
      <c r="W28" s="590">
        <v>8.743810289999999</v>
      </c>
      <c r="X28" s="591">
        <v>9.0931496299999992</v>
      </c>
      <c r="Y28" s="592">
        <v>10.444136480000001</v>
      </c>
      <c r="Z28" s="590">
        <v>12.262328699999999</v>
      </c>
      <c r="AA28" s="591">
        <v>11.722508019999999</v>
      </c>
      <c r="AB28" s="592">
        <v>11.410811199999999</v>
      </c>
      <c r="AD28" s="643">
        <v>0.30763616999999999</v>
      </c>
      <c r="AE28" s="561">
        <v>4.2169795500000005</v>
      </c>
      <c r="AF28" s="561">
        <v>-4.8720184</v>
      </c>
      <c r="AG28" s="561">
        <v>-3.5600069999999997</v>
      </c>
      <c r="AH28" s="561">
        <v>-2.2510576000000002</v>
      </c>
      <c r="AI28" s="561">
        <v>2.1054729599999997</v>
      </c>
      <c r="AJ28" s="561">
        <v>-1.2312386</v>
      </c>
      <c r="AK28" s="561">
        <v>1.35098685</v>
      </c>
      <c r="AL28" s="644">
        <v>-0.3116968</v>
      </c>
    </row>
    <row r="29" spans="1:38" ht="12" customHeight="1" x14ac:dyDescent="0.2">
      <c r="A29" s="545" t="s">
        <v>65</v>
      </c>
      <c r="B29" s="590">
        <v>2.42389301</v>
      </c>
      <c r="C29" s="591">
        <v>2.2995850600000001</v>
      </c>
      <c r="D29" s="592">
        <v>2.38677918</v>
      </c>
      <c r="E29" s="590">
        <v>3.4216591699999999</v>
      </c>
      <c r="F29" s="591">
        <v>3.54584301</v>
      </c>
      <c r="G29" s="592">
        <v>3.3298629500000003</v>
      </c>
      <c r="H29" s="590">
        <v>0.46645823000000003</v>
      </c>
      <c r="I29" s="591">
        <v>0.40838640999999998</v>
      </c>
      <c r="J29" s="592">
        <v>0.40436494000000001</v>
      </c>
      <c r="K29" s="590">
        <v>1.3652871</v>
      </c>
      <c r="L29" s="591">
        <v>0.60022646000000002</v>
      </c>
      <c r="M29" s="592">
        <v>1.18805461</v>
      </c>
      <c r="N29" s="590">
        <v>1.34272631</v>
      </c>
      <c r="O29" s="591">
        <v>1.28878582</v>
      </c>
      <c r="P29" s="592">
        <v>0.98907317000000006</v>
      </c>
      <c r="Q29" s="590">
        <v>1.7340428000000001E-4</v>
      </c>
      <c r="R29" s="591">
        <v>2.2244199999999999E-2</v>
      </c>
      <c r="S29" s="592">
        <v>0.12335086999999999</v>
      </c>
      <c r="T29" s="590" t="s">
        <v>659</v>
      </c>
      <c r="U29" s="591">
        <v>1.2596413200000001</v>
      </c>
      <c r="V29" s="592">
        <v>1.0151427399999999</v>
      </c>
      <c r="W29" s="590">
        <v>2.6101477200000001</v>
      </c>
      <c r="X29" s="591">
        <v>2.96725606</v>
      </c>
      <c r="Y29" s="592">
        <v>1.7699262899999999</v>
      </c>
      <c r="Z29" s="590">
        <v>1.9988130799999999</v>
      </c>
      <c r="AA29" s="591">
        <v>1.96674661</v>
      </c>
      <c r="AB29" s="592">
        <v>1.8753832799999999</v>
      </c>
      <c r="AD29" s="643">
        <v>8.7194129999999995E-2</v>
      </c>
      <c r="AE29" s="561">
        <v>-0.21598009999999998</v>
      </c>
      <c r="AF29" s="561">
        <v>-4.0214999999999999E-3</v>
      </c>
      <c r="AG29" s="561">
        <v>0.58782814999999999</v>
      </c>
      <c r="AH29" s="561">
        <v>-0.2997127</v>
      </c>
      <c r="AI29" s="561">
        <v>0.10110667</v>
      </c>
      <c r="AJ29" s="561">
        <v>-0.24449860000000001</v>
      </c>
      <c r="AK29" s="561">
        <v>-1.1973298000000001</v>
      </c>
      <c r="AL29" s="644">
        <v>-9.1363299999999995E-2</v>
      </c>
    </row>
    <row r="30" spans="1:38" ht="12" customHeight="1" x14ac:dyDescent="0.2">
      <c r="A30" s="545" t="s">
        <v>66</v>
      </c>
      <c r="B30" s="590">
        <v>12.21977195</v>
      </c>
      <c r="C30" s="591">
        <v>11.71938958</v>
      </c>
      <c r="D30" s="592">
        <v>10.337352079999999</v>
      </c>
      <c r="E30" s="590">
        <v>11.604641320000001</v>
      </c>
      <c r="F30" s="591">
        <v>11.290252300000001</v>
      </c>
      <c r="G30" s="592">
        <v>11.065213699999999</v>
      </c>
      <c r="H30" s="590">
        <v>9.8445416899999998</v>
      </c>
      <c r="I30" s="591">
        <v>11.60789514</v>
      </c>
      <c r="J30" s="592">
        <v>10.590226549999999</v>
      </c>
      <c r="K30" s="590">
        <v>7.4716344399999999</v>
      </c>
      <c r="L30" s="591">
        <v>8.6047130499999991</v>
      </c>
      <c r="M30" s="592">
        <v>8.9441164700000009</v>
      </c>
      <c r="N30" s="590">
        <v>9.3028484900000006</v>
      </c>
      <c r="O30" s="591">
        <v>8.4835660500000003</v>
      </c>
      <c r="P30" s="592">
        <v>9.4004462799999988</v>
      </c>
      <c r="Q30" s="590">
        <v>5.6086696300000005</v>
      </c>
      <c r="R30" s="591">
        <v>7.5206482500000007</v>
      </c>
      <c r="S30" s="592">
        <v>8.2458522800000011</v>
      </c>
      <c r="T30" s="590">
        <v>6.6136969399999996</v>
      </c>
      <c r="U30" s="591">
        <v>6.16289541</v>
      </c>
      <c r="V30" s="592">
        <v>5.3420154599999998</v>
      </c>
      <c r="W30" s="590">
        <v>5.6381962400000001</v>
      </c>
      <c r="X30" s="591">
        <v>8.6373565699999997</v>
      </c>
      <c r="Y30" s="592">
        <v>7.1201438500000007</v>
      </c>
      <c r="Z30" s="590">
        <v>10.62493267</v>
      </c>
      <c r="AA30" s="591">
        <v>10.91580336</v>
      </c>
      <c r="AB30" s="592">
        <v>10.191803139999999</v>
      </c>
      <c r="AD30" s="643">
        <v>-1.3820375</v>
      </c>
      <c r="AE30" s="561">
        <v>-0.22503860000000001</v>
      </c>
      <c r="AF30" s="561">
        <v>-1.0176686000000001</v>
      </c>
      <c r="AG30" s="561">
        <v>0.33940342000000001</v>
      </c>
      <c r="AH30" s="561">
        <v>0.91688023000000007</v>
      </c>
      <c r="AI30" s="561">
        <v>0.72520403</v>
      </c>
      <c r="AJ30" s="561">
        <v>-0.82088000000000005</v>
      </c>
      <c r="AK30" s="561">
        <v>-1.5172127</v>
      </c>
      <c r="AL30" s="644">
        <v>-0.72400019999999998</v>
      </c>
    </row>
    <row r="31" spans="1:38" ht="12" customHeight="1" x14ac:dyDescent="0.2">
      <c r="A31" s="545" t="s">
        <v>67</v>
      </c>
      <c r="B31" s="590">
        <v>10.82233795</v>
      </c>
      <c r="C31" s="591">
        <v>11.27680617</v>
      </c>
      <c r="D31" s="592">
        <v>11.450680420000001</v>
      </c>
      <c r="E31" s="590">
        <v>16.30273145</v>
      </c>
      <c r="F31" s="591">
        <v>16.3996277</v>
      </c>
      <c r="G31" s="592">
        <v>9.3489255</v>
      </c>
      <c r="H31" s="590">
        <v>9.1017473400000011</v>
      </c>
      <c r="I31" s="591">
        <v>9.7117415700000009</v>
      </c>
      <c r="J31" s="592">
        <v>14.1537372</v>
      </c>
      <c r="K31" s="590">
        <v>9.9194830500000002</v>
      </c>
      <c r="L31" s="591">
        <v>10.125508140000001</v>
      </c>
      <c r="M31" s="592">
        <v>8.8902468500000005</v>
      </c>
      <c r="N31" s="590">
        <v>8.7857564099999994</v>
      </c>
      <c r="O31" s="591">
        <v>9.5665356399999997</v>
      </c>
      <c r="P31" s="592">
        <v>10.52749161</v>
      </c>
      <c r="Q31" s="590">
        <v>15.09310009</v>
      </c>
      <c r="R31" s="591">
        <v>14.305071690000002</v>
      </c>
      <c r="S31" s="592">
        <v>13.791000140000001</v>
      </c>
      <c r="T31" s="590">
        <v>19.790952519999998</v>
      </c>
      <c r="U31" s="591">
        <v>18.066026879999999</v>
      </c>
      <c r="V31" s="592">
        <v>20.714742510000001</v>
      </c>
      <c r="W31" s="590">
        <v>13.49935286</v>
      </c>
      <c r="X31" s="591">
        <v>11.67799312</v>
      </c>
      <c r="Y31" s="592">
        <v>11.87755596</v>
      </c>
      <c r="Z31" s="590">
        <v>11.77760164</v>
      </c>
      <c r="AA31" s="591">
        <v>12.124047559999999</v>
      </c>
      <c r="AB31" s="592">
        <v>11.47672773</v>
      </c>
      <c r="AD31" s="643">
        <v>0.17387425000000001</v>
      </c>
      <c r="AE31" s="561">
        <v>-7.0507021999999999</v>
      </c>
      <c r="AF31" s="561">
        <v>4.4419956300000001</v>
      </c>
      <c r="AG31" s="561">
        <v>-1.2352613000000001</v>
      </c>
      <c r="AH31" s="561">
        <v>0.9609559700000001</v>
      </c>
      <c r="AI31" s="561">
        <v>-0.51407150000000001</v>
      </c>
      <c r="AJ31" s="561">
        <v>2.6487156199999999</v>
      </c>
      <c r="AK31" s="561">
        <v>0.19956283999999999</v>
      </c>
      <c r="AL31" s="644">
        <v>-0.6473198</v>
      </c>
    </row>
    <row r="32" spans="1:38" ht="12" customHeight="1" x14ac:dyDescent="0.2">
      <c r="A32" s="545" t="s">
        <v>68</v>
      </c>
      <c r="B32" s="590">
        <v>6.9153986500000002</v>
      </c>
      <c r="C32" s="591">
        <v>6.8742613800000001</v>
      </c>
      <c r="D32" s="592">
        <v>6.9659852999999998</v>
      </c>
      <c r="E32" s="590">
        <v>10.135746989999999</v>
      </c>
      <c r="F32" s="591">
        <v>10.21166326</v>
      </c>
      <c r="G32" s="592">
        <v>15.338074130000001</v>
      </c>
      <c r="H32" s="590">
        <v>5.54468271</v>
      </c>
      <c r="I32" s="591">
        <v>5.86255887</v>
      </c>
      <c r="J32" s="592">
        <v>6.6735411499999993</v>
      </c>
      <c r="K32" s="590">
        <v>10.777059260000001</v>
      </c>
      <c r="L32" s="591">
        <v>9.53406588</v>
      </c>
      <c r="M32" s="592">
        <v>10.5871858</v>
      </c>
      <c r="N32" s="590">
        <v>7.8984710700000003</v>
      </c>
      <c r="O32" s="591">
        <v>8.2047922599999996</v>
      </c>
      <c r="P32" s="592">
        <v>7.5825747999999997</v>
      </c>
      <c r="Q32" s="590">
        <v>9.7073961200000003</v>
      </c>
      <c r="R32" s="591">
        <v>9.0417363900000005</v>
      </c>
      <c r="S32" s="592">
        <v>9.8421699700000005</v>
      </c>
      <c r="T32" s="590">
        <v>8.0439148599999992</v>
      </c>
      <c r="U32" s="591">
        <v>6.33359117</v>
      </c>
      <c r="V32" s="592">
        <v>7.1113881399999999</v>
      </c>
      <c r="W32" s="590">
        <v>15.296023449999998</v>
      </c>
      <c r="X32" s="591">
        <v>15.631428419999999</v>
      </c>
      <c r="Y32" s="592">
        <v>14.443529310000001</v>
      </c>
      <c r="Z32" s="590">
        <v>7.9980239400000004</v>
      </c>
      <c r="AA32" s="591">
        <v>8.0061189500000012</v>
      </c>
      <c r="AB32" s="592">
        <v>9.4959998799999994</v>
      </c>
      <c r="AD32" s="643">
        <v>9.172392E-2</v>
      </c>
      <c r="AE32" s="561">
        <v>5.12641087</v>
      </c>
      <c r="AF32" s="561">
        <v>0.81098227999999994</v>
      </c>
      <c r="AG32" s="561">
        <v>1.0531199200000001</v>
      </c>
      <c r="AH32" s="561">
        <v>-0.62221749999999998</v>
      </c>
      <c r="AI32" s="561">
        <v>0.80043357999999998</v>
      </c>
      <c r="AJ32" s="561">
        <v>0.77779697000000003</v>
      </c>
      <c r="AK32" s="561">
        <v>-1.1878991000000001</v>
      </c>
      <c r="AL32" s="644">
        <v>1.48988093</v>
      </c>
    </row>
    <row r="33" spans="1:38" ht="12" customHeight="1" x14ac:dyDescent="0.2">
      <c r="A33" s="545" t="s">
        <v>17</v>
      </c>
      <c r="B33" s="590">
        <v>1.2454092300000001</v>
      </c>
      <c r="C33" s="591">
        <v>1.13854346</v>
      </c>
      <c r="D33" s="592">
        <v>1.153408</v>
      </c>
      <c r="E33" s="590">
        <v>0.43187735999999999</v>
      </c>
      <c r="F33" s="591">
        <v>0.41274856000000004</v>
      </c>
      <c r="G33" s="592">
        <v>0.41862465999999998</v>
      </c>
      <c r="H33" s="590">
        <v>0.93351354999999991</v>
      </c>
      <c r="I33" s="591">
        <v>0.83299690999999987</v>
      </c>
      <c r="J33" s="592">
        <v>0.81102025999999994</v>
      </c>
      <c r="K33" s="590">
        <v>1.29508256</v>
      </c>
      <c r="L33" s="591">
        <v>1.1997463399999999</v>
      </c>
      <c r="M33" s="592">
        <v>1.0817424500000001</v>
      </c>
      <c r="N33" s="590">
        <v>0.97578008999999999</v>
      </c>
      <c r="O33" s="591">
        <v>1.0705150000000001</v>
      </c>
      <c r="P33" s="592">
        <v>0.88983650000000003</v>
      </c>
      <c r="Q33" s="590">
        <v>0.22627290000000003</v>
      </c>
      <c r="R33" s="591">
        <v>0.16996519000000002</v>
      </c>
      <c r="S33" s="592">
        <v>0.16534741999999999</v>
      </c>
      <c r="T33" s="590">
        <v>0.39584772000000001</v>
      </c>
      <c r="U33" s="591">
        <v>0.41719244</v>
      </c>
      <c r="V33" s="592">
        <v>0.36067016000000002</v>
      </c>
      <c r="W33" s="590">
        <v>0.23450652</v>
      </c>
      <c r="X33" s="591">
        <v>0.24179817999999997</v>
      </c>
      <c r="Y33" s="592">
        <v>0.40879662999999999</v>
      </c>
      <c r="Z33" s="590">
        <v>0.89688367999999996</v>
      </c>
      <c r="AA33" s="591">
        <v>0.83710673999999996</v>
      </c>
      <c r="AB33" s="592">
        <v>0.81563778999999992</v>
      </c>
      <c r="AD33" s="643">
        <v>1.4864540000000001E-2</v>
      </c>
      <c r="AE33" s="561">
        <v>5.8761000000000004E-3</v>
      </c>
      <c r="AF33" s="561">
        <v>-2.1976699999999998E-2</v>
      </c>
      <c r="AG33" s="561">
        <v>-0.11800389999999999</v>
      </c>
      <c r="AH33" s="561">
        <v>-0.18067849999999999</v>
      </c>
      <c r="AI33" s="561">
        <v>-4.6178E-3</v>
      </c>
      <c r="AJ33" s="561">
        <v>-5.6522299999999998E-2</v>
      </c>
      <c r="AK33" s="561">
        <v>0.16699844</v>
      </c>
      <c r="AL33" s="644">
        <v>-2.1468999999999999E-2</v>
      </c>
    </row>
    <row r="34" spans="1:38" ht="12" customHeight="1" x14ac:dyDescent="0.2">
      <c r="A34" s="545" t="s">
        <v>18</v>
      </c>
      <c r="B34" s="590">
        <v>0.25945948999999996</v>
      </c>
      <c r="C34" s="591">
        <v>0.20293206</v>
      </c>
      <c r="D34" s="592">
        <v>0.21028640999999998</v>
      </c>
      <c r="E34" s="590">
        <v>0.30656875</v>
      </c>
      <c r="F34" s="591">
        <v>0.31187381999999997</v>
      </c>
      <c r="G34" s="592">
        <v>0.30024040999999996</v>
      </c>
      <c r="H34" s="590">
        <v>0.24420419000000002</v>
      </c>
      <c r="I34" s="591">
        <v>0.25952924999999999</v>
      </c>
      <c r="J34" s="592">
        <v>0.16543884</v>
      </c>
      <c r="K34" s="590">
        <v>0.21083121999999999</v>
      </c>
      <c r="L34" s="591">
        <v>0.25728552999999998</v>
      </c>
      <c r="M34" s="592">
        <v>0.23807745000000002</v>
      </c>
      <c r="N34" s="590">
        <v>0.16135853999999999</v>
      </c>
      <c r="O34" s="591">
        <v>0.22517055</v>
      </c>
      <c r="P34" s="592">
        <v>0.27879569000000004</v>
      </c>
      <c r="Q34" s="590" t="s">
        <v>659</v>
      </c>
      <c r="R34" s="591" t="s">
        <v>659</v>
      </c>
      <c r="S34" s="592" t="s">
        <v>659</v>
      </c>
      <c r="T34" s="590">
        <v>0.26260301000000003</v>
      </c>
      <c r="U34" s="591">
        <v>0.23013838</v>
      </c>
      <c r="V34" s="592">
        <v>0.23564729000000001</v>
      </c>
      <c r="W34" s="590">
        <v>7.1602700000000007E-3</v>
      </c>
      <c r="X34" s="591">
        <v>8.1220800000000003E-3</v>
      </c>
      <c r="Y34" s="592">
        <v>4.2688450000000003E-2</v>
      </c>
      <c r="Z34" s="590">
        <v>0.24397924999999998</v>
      </c>
      <c r="AA34" s="591">
        <v>0.24024274000000001</v>
      </c>
      <c r="AB34" s="592">
        <v>0.22218314999999997</v>
      </c>
      <c r="AD34" s="643">
        <v>7.35434E-3</v>
      </c>
      <c r="AE34" s="561">
        <v>-1.16334E-2</v>
      </c>
      <c r="AF34" s="561">
        <v>-9.4090400000000005E-2</v>
      </c>
      <c r="AG34" s="561">
        <v>-1.9208100000000002E-2</v>
      </c>
      <c r="AH34" s="561">
        <v>5.3625140000000002E-2</v>
      </c>
      <c r="AI34" s="561" t="s">
        <v>659</v>
      </c>
      <c r="AJ34" s="561">
        <v>5.5089099999999997E-3</v>
      </c>
      <c r="AK34" s="561">
        <v>3.4566380000000001E-2</v>
      </c>
      <c r="AL34" s="644">
        <v>-1.8059599999999999E-2</v>
      </c>
    </row>
    <row r="35" spans="1:38" ht="12" customHeight="1" x14ac:dyDescent="0.2">
      <c r="A35" s="545" t="s">
        <v>57</v>
      </c>
      <c r="B35" s="590">
        <v>9.1160690000000003E-2</v>
      </c>
      <c r="C35" s="591">
        <v>7.2280659999999997E-2</v>
      </c>
      <c r="D35" s="592">
        <v>0.10463119999999999</v>
      </c>
      <c r="E35" s="590">
        <v>6.4781840000000007E-2</v>
      </c>
      <c r="F35" s="591">
        <v>4.7548430000000003E-2</v>
      </c>
      <c r="G35" s="592">
        <v>3.2165659999999999E-2</v>
      </c>
      <c r="H35" s="590">
        <v>6.1841969999999996E-2</v>
      </c>
      <c r="I35" s="591">
        <v>8.0445660000000002E-2</v>
      </c>
      <c r="J35" s="592">
        <v>7.3298129999999989E-2</v>
      </c>
      <c r="K35" s="590">
        <v>4.2196829999999998E-2</v>
      </c>
      <c r="L35" s="591">
        <v>3.7383810000000003E-2</v>
      </c>
      <c r="M35" s="592">
        <v>5.3038170000000003E-2</v>
      </c>
      <c r="N35" s="590">
        <v>0.25468882999999998</v>
      </c>
      <c r="O35" s="591">
        <v>3.8947830000000003E-2</v>
      </c>
      <c r="P35" s="592">
        <v>5.0556199999999996E-2</v>
      </c>
      <c r="Q35" s="590">
        <v>2.3289400000000003E-3</v>
      </c>
      <c r="R35" s="591">
        <v>6.3656800000000003E-3</v>
      </c>
      <c r="S35" s="592">
        <v>4.2415700000000001E-3</v>
      </c>
      <c r="T35" s="590">
        <v>3.0691070000000001E-2</v>
      </c>
      <c r="U35" s="591">
        <v>1.5836860000000001E-2</v>
      </c>
      <c r="V35" s="592">
        <v>2.8013300000000001E-2</v>
      </c>
      <c r="W35" s="590">
        <v>0.19873584999999999</v>
      </c>
      <c r="X35" s="591">
        <v>0.20183177000000002</v>
      </c>
      <c r="Y35" s="592">
        <v>7.3866380000000009E-2</v>
      </c>
      <c r="Z35" s="590">
        <v>9.297105E-2</v>
      </c>
      <c r="AA35" s="591">
        <v>6.4593669999999992E-2</v>
      </c>
      <c r="AB35" s="592">
        <v>6.7492449999999996E-2</v>
      </c>
      <c r="AD35" s="643">
        <v>3.2350549999999999E-2</v>
      </c>
      <c r="AE35" s="561">
        <v>-1.53828E-2</v>
      </c>
      <c r="AF35" s="561">
        <v>-7.1475000000000002E-3</v>
      </c>
      <c r="AG35" s="561">
        <v>1.5654359999999999E-2</v>
      </c>
      <c r="AH35" s="561">
        <v>1.160837E-2</v>
      </c>
      <c r="AI35" s="561">
        <v>-2.1240999999999999E-3</v>
      </c>
      <c r="AJ35" s="561">
        <v>1.217644E-2</v>
      </c>
      <c r="AK35" s="561">
        <v>-0.12796540000000001</v>
      </c>
      <c r="AL35" s="644">
        <v>2.8987800000000001E-3</v>
      </c>
    </row>
    <row r="36" spans="1:38" ht="12" customHeight="1" x14ac:dyDescent="0.2">
      <c r="A36" s="545" t="s">
        <v>58</v>
      </c>
      <c r="B36" s="590">
        <v>1.70555495</v>
      </c>
      <c r="C36" s="591">
        <v>1.48160267</v>
      </c>
      <c r="D36" s="592">
        <v>1.29014283</v>
      </c>
      <c r="E36" s="590">
        <v>2.1069238700000001</v>
      </c>
      <c r="F36" s="591">
        <v>2.2183547899999998</v>
      </c>
      <c r="G36" s="592">
        <v>2.82825952</v>
      </c>
      <c r="H36" s="590">
        <v>1.9079819000000002</v>
      </c>
      <c r="I36" s="591">
        <v>1.8546491799999998</v>
      </c>
      <c r="J36" s="592">
        <v>3.4153568699999997</v>
      </c>
      <c r="K36" s="590">
        <v>1.5659464800000003</v>
      </c>
      <c r="L36" s="591">
        <v>1.5059785999999999</v>
      </c>
      <c r="M36" s="592">
        <v>1.5555088700000002</v>
      </c>
      <c r="N36" s="590">
        <v>1.47085994</v>
      </c>
      <c r="O36" s="591">
        <v>0.97539633999999997</v>
      </c>
      <c r="P36" s="592">
        <v>1.06168701</v>
      </c>
      <c r="Q36" s="590">
        <v>3.9270503800000003</v>
      </c>
      <c r="R36" s="591">
        <v>1.43917812</v>
      </c>
      <c r="S36" s="592">
        <v>1.4611112799999999</v>
      </c>
      <c r="T36" s="590">
        <v>2.49774845</v>
      </c>
      <c r="U36" s="591">
        <v>2.66635138</v>
      </c>
      <c r="V36" s="592">
        <v>2.23167844</v>
      </c>
      <c r="W36" s="590">
        <v>1.34339545</v>
      </c>
      <c r="X36" s="591">
        <v>1.9819897</v>
      </c>
      <c r="Y36" s="592">
        <v>1.7667436599999999</v>
      </c>
      <c r="Z36" s="590">
        <v>1.85273285</v>
      </c>
      <c r="AA36" s="591">
        <v>1.7320908400000001</v>
      </c>
      <c r="AB36" s="592">
        <v>2.16627489</v>
      </c>
      <c r="AD36" s="643">
        <v>-0.19145980000000001</v>
      </c>
      <c r="AE36" s="561">
        <v>0.60990473000000001</v>
      </c>
      <c r="AF36" s="561">
        <v>1.5607076900000001</v>
      </c>
      <c r="AG36" s="561">
        <v>4.9530270000000001E-2</v>
      </c>
      <c r="AH36" s="561">
        <v>8.6290680000000008E-2</v>
      </c>
      <c r="AI36" s="561">
        <v>2.193316E-2</v>
      </c>
      <c r="AJ36" s="561">
        <v>-0.43467289999999997</v>
      </c>
      <c r="AK36" s="561">
        <v>-0.21524600000000002</v>
      </c>
      <c r="AL36" s="644">
        <v>0.43418405000000004</v>
      </c>
    </row>
    <row r="37" spans="1:38" ht="12" customHeight="1" x14ac:dyDescent="0.2">
      <c r="A37" s="545" t="s">
        <v>59</v>
      </c>
      <c r="B37" s="590">
        <v>10.787870030000001</v>
      </c>
      <c r="C37" s="591">
        <v>11.322578379999999</v>
      </c>
      <c r="D37" s="592">
        <v>11.262708439999999</v>
      </c>
      <c r="E37" s="590">
        <v>7.2369985100000003</v>
      </c>
      <c r="F37" s="591">
        <v>6.7839450399999999</v>
      </c>
      <c r="G37" s="592">
        <v>6.7758431199999993</v>
      </c>
      <c r="H37" s="590">
        <v>4.4129792800000001</v>
      </c>
      <c r="I37" s="591">
        <v>4.2643666199999997</v>
      </c>
      <c r="J37" s="592">
        <v>8.8555493999999992</v>
      </c>
      <c r="K37" s="590">
        <v>10.63631578</v>
      </c>
      <c r="L37" s="591">
        <v>10.723574619999999</v>
      </c>
      <c r="M37" s="592">
        <v>8.7974131199999999</v>
      </c>
      <c r="N37" s="590">
        <v>7.4696004</v>
      </c>
      <c r="O37" s="591">
        <v>8.7569737399999994</v>
      </c>
      <c r="P37" s="592">
        <v>10.229804010000001</v>
      </c>
      <c r="Q37" s="590">
        <v>13.474076900000002</v>
      </c>
      <c r="R37" s="591">
        <v>12.09843757</v>
      </c>
      <c r="S37" s="592">
        <v>11.35882436</v>
      </c>
      <c r="T37" s="590">
        <v>14.725199050000001</v>
      </c>
      <c r="U37" s="591">
        <v>12.24701037</v>
      </c>
      <c r="V37" s="592">
        <v>12.58597022</v>
      </c>
      <c r="W37" s="590">
        <v>13.322921939999999</v>
      </c>
      <c r="X37" s="591">
        <v>10.1119007</v>
      </c>
      <c r="Y37" s="592">
        <v>11.30119812</v>
      </c>
      <c r="Z37" s="590">
        <v>8.3041696399999996</v>
      </c>
      <c r="AA37" s="591">
        <v>8.3004444399999997</v>
      </c>
      <c r="AB37" s="592">
        <v>9.392572959999999</v>
      </c>
      <c r="AD37" s="643">
        <v>-5.9869899999999997E-2</v>
      </c>
      <c r="AE37" s="561">
        <v>-8.1019000000000004E-3</v>
      </c>
      <c r="AF37" s="561">
        <v>4.5911827799999996</v>
      </c>
      <c r="AG37" s="561">
        <v>-1.9261614999999999</v>
      </c>
      <c r="AH37" s="561">
        <v>1.4728302600000001</v>
      </c>
      <c r="AI37" s="561">
        <v>-0.73961319999999997</v>
      </c>
      <c r="AJ37" s="561">
        <v>0.33895985000000001</v>
      </c>
      <c r="AK37" s="561">
        <v>1.1892974199999999</v>
      </c>
      <c r="AL37" s="644">
        <v>1.0921285199999999</v>
      </c>
    </row>
    <row r="38" spans="1:38" ht="12" customHeight="1" x14ac:dyDescent="0.2">
      <c r="A38" s="545" t="s">
        <v>69</v>
      </c>
      <c r="B38" s="590" t="s">
        <v>659</v>
      </c>
      <c r="C38" s="591" t="s">
        <v>659</v>
      </c>
      <c r="D38" s="592" t="s">
        <v>659</v>
      </c>
      <c r="E38" s="590">
        <v>0.34523936</v>
      </c>
      <c r="F38" s="591">
        <v>0.34594081999999998</v>
      </c>
      <c r="G38" s="592">
        <v>0.54115270999999998</v>
      </c>
      <c r="H38" s="590" t="s">
        <v>659</v>
      </c>
      <c r="I38" s="591" t="s">
        <v>659</v>
      </c>
      <c r="J38" s="592" t="s">
        <v>659</v>
      </c>
      <c r="K38" s="590">
        <v>0.30297459999999998</v>
      </c>
      <c r="L38" s="591">
        <v>0.28584331000000002</v>
      </c>
      <c r="M38" s="592">
        <v>0.27087331000000003</v>
      </c>
      <c r="N38" s="590" t="s">
        <v>659</v>
      </c>
      <c r="O38" s="591">
        <v>0.59005799999999997</v>
      </c>
      <c r="P38" s="592">
        <v>0.60205503999999999</v>
      </c>
      <c r="Q38" s="590">
        <v>0.65617278000000001</v>
      </c>
      <c r="R38" s="591">
        <v>0.69880474000000004</v>
      </c>
      <c r="S38" s="592">
        <v>0.37986275999999997</v>
      </c>
      <c r="T38" s="590" t="s">
        <v>659</v>
      </c>
      <c r="U38" s="591">
        <v>2.637828E-2</v>
      </c>
      <c r="V38" s="592">
        <v>2.845309E-2</v>
      </c>
      <c r="W38" s="590">
        <v>0.29705788</v>
      </c>
      <c r="X38" s="591">
        <v>0.34412655999999997</v>
      </c>
      <c r="Y38" s="592">
        <v>7.3019199999999999E-3</v>
      </c>
      <c r="Z38" s="590">
        <v>0.11976313999999999</v>
      </c>
      <c r="AA38" s="591">
        <v>0.17684370999999999</v>
      </c>
      <c r="AB38" s="592">
        <v>0.21691641</v>
      </c>
      <c r="AD38" s="643" t="s">
        <v>659</v>
      </c>
      <c r="AE38" s="561">
        <v>0.19521189</v>
      </c>
      <c r="AF38" s="561" t="s">
        <v>659</v>
      </c>
      <c r="AG38" s="561">
        <v>-1.4970000000000001E-2</v>
      </c>
      <c r="AH38" s="561">
        <v>1.1997030000000001E-2</v>
      </c>
      <c r="AI38" s="561">
        <v>-0.318942</v>
      </c>
      <c r="AJ38" s="561">
        <v>2.0748099999999998E-3</v>
      </c>
      <c r="AK38" s="561">
        <v>-0.33682460000000003</v>
      </c>
      <c r="AL38" s="644">
        <v>4.0072699999999996E-2</v>
      </c>
    </row>
    <row r="39" spans="1:38" ht="12" customHeight="1" x14ac:dyDescent="0.2">
      <c r="A39" s="545" t="s">
        <v>70</v>
      </c>
      <c r="B39" s="590">
        <v>1.8281775100000002</v>
      </c>
      <c r="C39" s="591">
        <v>2.0660600099999997</v>
      </c>
      <c r="D39" s="592">
        <v>1.7083892699999998</v>
      </c>
      <c r="E39" s="590">
        <v>1.45327232</v>
      </c>
      <c r="F39" s="591">
        <v>1.7529879799999999</v>
      </c>
      <c r="G39" s="592">
        <v>1.4984168100000002</v>
      </c>
      <c r="H39" s="590">
        <v>1.89262361</v>
      </c>
      <c r="I39" s="591">
        <v>1.75146851</v>
      </c>
      <c r="J39" s="592">
        <v>1.4284127900000001</v>
      </c>
      <c r="K39" s="590">
        <v>1.56504541</v>
      </c>
      <c r="L39" s="591">
        <v>1.45081189</v>
      </c>
      <c r="M39" s="592">
        <v>1.0896598900000001</v>
      </c>
      <c r="N39" s="590">
        <v>1.5449159699999999</v>
      </c>
      <c r="O39" s="591">
        <v>0.97415496000000001</v>
      </c>
      <c r="P39" s="592">
        <v>0.94567977000000003</v>
      </c>
      <c r="Q39" s="590">
        <v>0.84291578</v>
      </c>
      <c r="R39" s="591">
        <v>0.80905173000000008</v>
      </c>
      <c r="S39" s="592">
        <v>0.72861109000000002</v>
      </c>
      <c r="T39" s="590">
        <v>1.52859408</v>
      </c>
      <c r="U39" s="591">
        <v>3.1164108000000001</v>
      </c>
      <c r="V39" s="592">
        <v>2.6078982499999999</v>
      </c>
      <c r="W39" s="590">
        <v>0.67646823</v>
      </c>
      <c r="X39" s="591">
        <v>1.1075046799999999</v>
      </c>
      <c r="Y39" s="592">
        <v>0.96209021000000006</v>
      </c>
      <c r="Z39" s="590">
        <v>1.6564892800000002</v>
      </c>
      <c r="AA39" s="591">
        <v>1.7486742400000002</v>
      </c>
      <c r="AB39" s="592">
        <v>1.4506954699999999</v>
      </c>
      <c r="AD39" s="643">
        <v>-0.35767070000000001</v>
      </c>
      <c r="AE39" s="561">
        <v>-0.2545712</v>
      </c>
      <c r="AF39" s="561">
        <v>-0.3230557</v>
      </c>
      <c r="AG39" s="561">
        <v>-0.36115200000000003</v>
      </c>
      <c r="AH39" s="561">
        <v>-2.8475199999999999E-2</v>
      </c>
      <c r="AI39" s="561">
        <v>-8.0440600000000001E-2</v>
      </c>
      <c r="AJ39" s="561">
        <v>-0.50851259999999998</v>
      </c>
      <c r="AK39" s="561">
        <v>-0.1454145</v>
      </c>
      <c r="AL39" s="644">
        <v>-0.29797879999999999</v>
      </c>
    </row>
    <row r="40" spans="1:38" ht="12" customHeight="1" x14ac:dyDescent="0.2">
      <c r="A40" s="545" t="s">
        <v>60</v>
      </c>
      <c r="B40" s="590" t="s">
        <v>659</v>
      </c>
      <c r="C40" s="591" t="s">
        <v>659</v>
      </c>
      <c r="D40" s="592">
        <v>9.0036870000000005E-2</v>
      </c>
      <c r="E40" s="590">
        <v>4.7923200000000001E-3</v>
      </c>
      <c r="F40" s="591">
        <v>1.1622249999999999E-2</v>
      </c>
      <c r="G40" s="592">
        <v>0.13063057</v>
      </c>
      <c r="H40" s="590">
        <v>7.5453800000000001E-2</v>
      </c>
      <c r="I40" s="591">
        <v>6.4315200000000003E-2</v>
      </c>
      <c r="J40" s="592">
        <v>0.12566618999999998</v>
      </c>
      <c r="K40" s="590" t="s">
        <v>659</v>
      </c>
      <c r="L40" s="591" t="s">
        <v>659</v>
      </c>
      <c r="M40" s="592" t="s">
        <v>659</v>
      </c>
      <c r="N40" s="590" t="s">
        <v>659</v>
      </c>
      <c r="O40" s="591" t="s">
        <v>659</v>
      </c>
      <c r="P40" s="592" t="s">
        <v>659</v>
      </c>
      <c r="Q40" s="590">
        <v>6.4712660000000005E-2</v>
      </c>
      <c r="R40" s="591">
        <v>9.6092720000000006E-2</v>
      </c>
      <c r="S40" s="592">
        <v>8.5042080000000006E-2</v>
      </c>
      <c r="T40" s="590" t="s">
        <v>659</v>
      </c>
      <c r="U40" s="591">
        <v>0.28760790000000003</v>
      </c>
      <c r="V40" s="592">
        <v>5.274562E-2</v>
      </c>
      <c r="W40" s="590">
        <v>8.2020380000000004E-2</v>
      </c>
      <c r="X40" s="591">
        <v>0.11732287999999999</v>
      </c>
      <c r="Y40" s="592">
        <v>4.6485270000000002E-2</v>
      </c>
      <c r="Z40" s="590">
        <v>2.1291499999999998E-2</v>
      </c>
      <c r="AA40" s="591">
        <v>2.5110669999999998E-2</v>
      </c>
      <c r="AB40" s="592">
        <v>9.1445299999999993E-2</v>
      </c>
      <c r="AD40" s="643" t="s">
        <v>659</v>
      </c>
      <c r="AE40" s="561">
        <v>0.11900832</v>
      </c>
      <c r="AF40" s="561">
        <v>6.1350990000000001E-2</v>
      </c>
      <c r="AG40" s="561" t="s">
        <v>659</v>
      </c>
      <c r="AH40" s="561" t="s">
        <v>659</v>
      </c>
      <c r="AI40" s="561">
        <v>-1.1050600000000001E-2</v>
      </c>
      <c r="AJ40" s="561">
        <v>-0.23486230000000002</v>
      </c>
      <c r="AK40" s="561">
        <v>-7.0837600000000001E-2</v>
      </c>
      <c r="AL40" s="644">
        <v>6.633464E-2</v>
      </c>
    </row>
    <row r="41" spans="1:38" ht="12" customHeight="1" x14ac:dyDescent="0.2">
      <c r="A41" s="545" t="s">
        <v>71</v>
      </c>
      <c r="B41" s="590">
        <v>2.80941055</v>
      </c>
      <c r="C41" s="591">
        <v>3.1479109200000002</v>
      </c>
      <c r="D41" s="592">
        <v>3.0902105799999999</v>
      </c>
      <c r="E41" s="590" t="s">
        <v>659</v>
      </c>
      <c r="F41" s="591" t="s">
        <v>659</v>
      </c>
      <c r="G41" s="592" t="s">
        <v>659</v>
      </c>
      <c r="H41" s="590">
        <v>0.59297153000000002</v>
      </c>
      <c r="I41" s="591">
        <v>2.2616912400000002</v>
      </c>
      <c r="J41" s="592">
        <v>2.10648035</v>
      </c>
      <c r="K41" s="590">
        <v>3.0212812700000002</v>
      </c>
      <c r="L41" s="591">
        <v>3.92376317</v>
      </c>
      <c r="M41" s="592">
        <v>13.23176351</v>
      </c>
      <c r="N41" s="590">
        <v>3.5196059699999998</v>
      </c>
      <c r="O41" s="591">
        <v>3.47179555</v>
      </c>
      <c r="P41" s="592">
        <v>3.7920519700000002</v>
      </c>
      <c r="Q41" s="590">
        <v>2.54501599</v>
      </c>
      <c r="R41" s="591">
        <v>1.9860559100000001</v>
      </c>
      <c r="S41" s="592">
        <v>1.0056819700000001</v>
      </c>
      <c r="T41" s="590">
        <v>4.5047030000000002E-2</v>
      </c>
      <c r="U41" s="591">
        <v>2.9236306600000002</v>
      </c>
      <c r="V41" s="592">
        <v>3.3969462300000002</v>
      </c>
      <c r="W41" s="590">
        <v>1.1376260900000001</v>
      </c>
      <c r="X41" s="591">
        <v>2.38403644</v>
      </c>
      <c r="Y41" s="592">
        <v>1.5785388599999999</v>
      </c>
      <c r="Z41" s="590">
        <v>1.62450783</v>
      </c>
      <c r="AA41" s="591">
        <v>2.1844186099999998</v>
      </c>
      <c r="AB41" s="592">
        <v>2.7337036399999999</v>
      </c>
      <c r="AD41" s="643">
        <v>-5.7700299999999996E-2</v>
      </c>
      <c r="AE41" s="561" t="s">
        <v>659</v>
      </c>
      <c r="AF41" s="561">
        <v>-0.15521090000000001</v>
      </c>
      <c r="AG41" s="561">
        <v>9.3080003399999995</v>
      </c>
      <c r="AH41" s="561">
        <v>0.32025641999999999</v>
      </c>
      <c r="AI41" s="561">
        <v>-0.98037390000000002</v>
      </c>
      <c r="AJ41" s="561">
        <v>0.47331557000000002</v>
      </c>
      <c r="AK41" s="561">
        <v>-0.80549760000000004</v>
      </c>
      <c r="AL41" s="644">
        <v>0.54928503000000006</v>
      </c>
    </row>
    <row r="42" spans="1:38" ht="12" customHeight="1" x14ac:dyDescent="0.2">
      <c r="A42" s="545" t="s">
        <v>72</v>
      </c>
      <c r="B42" s="590">
        <v>0.53975587999999997</v>
      </c>
      <c r="C42" s="591">
        <v>0.50074252000000008</v>
      </c>
      <c r="D42" s="592">
        <v>0.51718123000000005</v>
      </c>
      <c r="E42" s="590" t="s">
        <v>659</v>
      </c>
      <c r="F42" s="591" t="s">
        <v>659</v>
      </c>
      <c r="G42" s="592" t="s">
        <v>659</v>
      </c>
      <c r="H42" s="590">
        <v>0.45040432999999996</v>
      </c>
      <c r="I42" s="591">
        <v>0.52470605999999997</v>
      </c>
      <c r="J42" s="592">
        <v>0.85348690000000005</v>
      </c>
      <c r="K42" s="590">
        <v>0.35797794999999999</v>
      </c>
      <c r="L42" s="591">
        <v>0.32804396000000002</v>
      </c>
      <c r="M42" s="592">
        <v>0.26234890999999999</v>
      </c>
      <c r="N42" s="590">
        <v>0.39317242999999996</v>
      </c>
      <c r="O42" s="591">
        <v>0.45909267999999998</v>
      </c>
      <c r="P42" s="592">
        <v>1.8121102100000002</v>
      </c>
      <c r="Q42" s="590">
        <v>0.54818069000000003</v>
      </c>
      <c r="R42" s="591">
        <v>0.49129591</v>
      </c>
      <c r="S42" s="592">
        <v>0.42225882000000003</v>
      </c>
      <c r="T42" s="590">
        <v>2.9865645299999999</v>
      </c>
      <c r="U42" s="591">
        <v>0.40982655999999995</v>
      </c>
      <c r="V42" s="592">
        <v>0.17296582000000002</v>
      </c>
      <c r="W42" s="590">
        <v>1.0309479800000001</v>
      </c>
      <c r="X42" s="591">
        <v>1.2672770200000001</v>
      </c>
      <c r="Y42" s="592">
        <v>1.1939539000000001</v>
      </c>
      <c r="Z42" s="590">
        <v>0.40662069999999995</v>
      </c>
      <c r="AA42" s="591">
        <v>0.38512616</v>
      </c>
      <c r="AB42" s="592">
        <v>0.59558705999999995</v>
      </c>
      <c r="AD42" s="643">
        <v>1.6438709999999999E-2</v>
      </c>
      <c r="AE42" s="561" t="s">
        <v>659</v>
      </c>
      <c r="AF42" s="561">
        <v>0.32878083999999996</v>
      </c>
      <c r="AG42" s="561">
        <v>-6.5695000000000003E-2</v>
      </c>
      <c r="AH42" s="561">
        <v>1.35301754</v>
      </c>
      <c r="AI42" s="561">
        <v>-6.903709999999999E-2</v>
      </c>
      <c r="AJ42" s="561">
        <v>-0.23686070000000001</v>
      </c>
      <c r="AK42" s="561">
        <v>-7.3323100000000002E-2</v>
      </c>
      <c r="AL42" s="644">
        <v>0.21046089999999998</v>
      </c>
    </row>
    <row r="43" spans="1:38" ht="12" customHeight="1" x14ac:dyDescent="0.2">
      <c r="A43" s="545" t="s">
        <v>26</v>
      </c>
      <c r="B43" s="590">
        <v>5.7607794499999994</v>
      </c>
      <c r="C43" s="591">
        <v>5.3792484199999997</v>
      </c>
      <c r="D43" s="592">
        <v>5.63782329</v>
      </c>
      <c r="E43" s="590">
        <v>3.9582496600000003</v>
      </c>
      <c r="F43" s="591">
        <v>3.8587473800000001</v>
      </c>
      <c r="G43" s="592">
        <v>3.7427255399999999</v>
      </c>
      <c r="H43" s="590">
        <v>1.6933189099999999</v>
      </c>
      <c r="I43" s="591">
        <v>1.8486075599999998</v>
      </c>
      <c r="J43" s="592">
        <v>2.0675504500000002</v>
      </c>
      <c r="K43" s="590">
        <v>2.98267836</v>
      </c>
      <c r="L43" s="591">
        <v>3.8014419500000001</v>
      </c>
      <c r="M43" s="592">
        <v>3.6283504299999998</v>
      </c>
      <c r="N43" s="590">
        <v>11.22051669</v>
      </c>
      <c r="O43" s="591">
        <v>10.424534990000001</v>
      </c>
      <c r="P43" s="592">
        <v>10.082376229999999</v>
      </c>
      <c r="Q43" s="590">
        <v>2.84808621</v>
      </c>
      <c r="R43" s="591">
        <v>2.6561263400000001</v>
      </c>
      <c r="S43" s="592">
        <v>2.1088246000000002</v>
      </c>
      <c r="T43" s="590">
        <v>1.26252623</v>
      </c>
      <c r="U43" s="591">
        <v>1.19543909</v>
      </c>
      <c r="V43" s="592">
        <v>1.1970486499999999</v>
      </c>
      <c r="W43" s="590">
        <v>3.1165626400000002</v>
      </c>
      <c r="X43" s="591">
        <v>4.51679589</v>
      </c>
      <c r="Y43" s="592">
        <v>4.3567082299999997</v>
      </c>
      <c r="Z43" s="590">
        <v>4.6420006899999997</v>
      </c>
      <c r="AA43" s="591">
        <v>4.4506978400000001</v>
      </c>
      <c r="AB43" s="592">
        <v>4.53424826</v>
      </c>
      <c r="AD43" s="643">
        <v>0.25857487000000001</v>
      </c>
      <c r="AE43" s="561">
        <v>-0.11602179999999999</v>
      </c>
      <c r="AF43" s="561">
        <v>0.21894289</v>
      </c>
      <c r="AG43" s="561">
        <v>-0.17309150000000001</v>
      </c>
      <c r="AH43" s="561">
        <v>-0.34215880000000004</v>
      </c>
      <c r="AI43" s="561">
        <v>-0.5473017</v>
      </c>
      <c r="AJ43" s="561">
        <v>1.6095599999999999E-3</v>
      </c>
      <c r="AK43" s="561">
        <v>-0.1600877</v>
      </c>
      <c r="AL43" s="644">
        <v>8.355042E-2</v>
      </c>
    </row>
    <row r="44" spans="1:38" ht="12" customHeight="1" x14ac:dyDescent="0.2">
      <c r="A44" s="545" t="s">
        <v>61</v>
      </c>
      <c r="B44" s="590" t="s">
        <v>659</v>
      </c>
      <c r="C44" s="591" t="s">
        <v>659</v>
      </c>
      <c r="D44" s="592" t="s">
        <v>659</v>
      </c>
      <c r="E44" s="590" t="s">
        <v>659</v>
      </c>
      <c r="F44" s="591" t="s">
        <v>659</v>
      </c>
      <c r="G44" s="592" t="s">
        <v>659</v>
      </c>
      <c r="H44" s="590">
        <v>0.15939547999999998</v>
      </c>
      <c r="I44" s="591" t="s">
        <v>659</v>
      </c>
      <c r="J44" s="592" t="s">
        <v>659</v>
      </c>
      <c r="K44" s="590">
        <v>1.47818505</v>
      </c>
      <c r="L44" s="591">
        <v>1.6165699200000001</v>
      </c>
      <c r="M44" s="592">
        <v>1.4684204299999999</v>
      </c>
      <c r="N44" s="590">
        <v>2.7943266700000002</v>
      </c>
      <c r="O44" s="591">
        <v>2.8614550300000001</v>
      </c>
      <c r="P44" s="592">
        <v>3.0677710500000002</v>
      </c>
      <c r="Q44" s="590">
        <v>0.22476379000000002</v>
      </c>
      <c r="R44" s="591">
        <v>0.94382710999999997</v>
      </c>
      <c r="S44" s="592">
        <v>2.3833661999999998</v>
      </c>
      <c r="T44" s="590">
        <v>4.1042871299999995</v>
      </c>
      <c r="U44" s="591">
        <v>4.1676219699999999</v>
      </c>
      <c r="V44" s="592">
        <v>3.8632332200000001</v>
      </c>
      <c r="W44" s="590" t="s">
        <v>659</v>
      </c>
      <c r="X44" s="591" t="s">
        <v>659</v>
      </c>
      <c r="Y44" s="592" t="s">
        <v>659</v>
      </c>
      <c r="Z44" s="590">
        <v>0.45818110000000001</v>
      </c>
      <c r="AA44" s="591">
        <v>0.40658163000000003</v>
      </c>
      <c r="AB44" s="592">
        <v>0.49645929</v>
      </c>
      <c r="AD44" s="643" t="s">
        <v>659</v>
      </c>
      <c r="AE44" s="561" t="s">
        <v>659</v>
      </c>
      <c r="AF44" s="561" t="s">
        <v>659</v>
      </c>
      <c r="AG44" s="561">
        <v>-0.14814949999999999</v>
      </c>
      <c r="AH44" s="561">
        <v>0.20631602000000002</v>
      </c>
      <c r="AI44" s="561">
        <v>1.43953909</v>
      </c>
      <c r="AJ44" s="561">
        <v>-0.30438870000000001</v>
      </c>
      <c r="AK44" s="561" t="s">
        <v>659</v>
      </c>
      <c r="AL44" s="644">
        <v>8.9877670000000007E-2</v>
      </c>
    </row>
    <row r="45" spans="1:38" ht="12" customHeight="1" x14ac:dyDescent="0.2">
      <c r="A45" s="546" t="s">
        <v>62</v>
      </c>
      <c r="B45" s="593" t="s">
        <v>659</v>
      </c>
      <c r="C45" s="594" t="s">
        <v>659</v>
      </c>
      <c r="D45" s="595" t="s">
        <v>659</v>
      </c>
      <c r="E45" s="593">
        <v>0.98205297999999996</v>
      </c>
      <c r="F45" s="594">
        <v>0.86519588000000003</v>
      </c>
      <c r="G45" s="595">
        <v>0.97807615999999997</v>
      </c>
      <c r="H45" s="593">
        <v>3.6633409999999998E-2</v>
      </c>
      <c r="I45" s="594">
        <v>2.3574979999999999E-2</v>
      </c>
      <c r="J45" s="595">
        <v>2.7051148000000001E-4</v>
      </c>
      <c r="K45" s="593">
        <v>0.10763770000000002</v>
      </c>
      <c r="L45" s="594">
        <v>0.11748977000000001</v>
      </c>
      <c r="M45" s="595">
        <v>0.11138240000000001</v>
      </c>
      <c r="N45" s="593">
        <v>0.98515558000000003</v>
      </c>
      <c r="O45" s="594">
        <v>0.73956257000000003</v>
      </c>
      <c r="P45" s="595">
        <v>0.22246760000000002</v>
      </c>
      <c r="Q45" s="593">
        <v>0.23433670999999998</v>
      </c>
      <c r="R45" s="594">
        <v>0.22908907000000001</v>
      </c>
      <c r="S45" s="595">
        <v>0.26096991000000003</v>
      </c>
      <c r="T45" s="593">
        <v>1.6736776E-4</v>
      </c>
      <c r="U45" s="594">
        <v>1.2652499999999999E-3</v>
      </c>
      <c r="V45" s="595">
        <v>0.32511125999999996</v>
      </c>
      <c r="W45" s="593">
        <v>1.41210813</v>
      </c>
      <c r="X45" s="594">
        <v>0.39818767999999999</v>
      </c>
      <c r="Y45" s="595">
        <v>0.39223907000000002</v>
      </c>
      <c r="Z45" s="593">
        <v>0.39815882000000002</v>
      </c>
      <c r="AA45" s="594">
        <v>0.31057387000000003</v>
      </c>
      <c r="AB45" s="595">
        <v>0.28796778000000001</v>
      </c>
      <c r="AD45" s="653" t="s">
        <v>659</v>
      </c>
      <c r="AE45" s="601">
        <v>0.11288028</v>
      </c>
      <c r="AF45" s="601">
        <v>-2.3304499999999999E-2</v>
      </c>
      <c r="AG45" s="601">
        <v>-6.1074000000000007E-3</v>
      </c>
      <c r="AH45" s="601">
        <v>-0.51709499999999997</v>
      </c>
      <c r="AI45" s="601">
        <v>3.1880840000000001E-2</v>
      </c>
      <c r="AJ45" s="601">
        <v>0.32384601000000002</v>
      </c>
      <c r="AK45" s="601">
        <v>-5.9486000000000001E-3</v>
      </c>
      <c r="AL45" s="654">
        <v>-2.26061E-2</v>
      </c>
    </row>
  </sheetData>
  <mergeCells count="6">
    <mergeCell ref="A3:A5"/>
    <mergeCell ref="AD3:AL3"/>
    <mergeCell ref="AD5:AL5"/>
    <mergeCell ref="AD26:AL26"/>
    <mergeCell ref="B26:AB26"/>
    <mergeCell ref="B3:AB3"/>
  </mergeCells>
  <conditionalFormatting sqref="B45:D45">
    <cfRule type="expression" dxfId="100" priority="38">
      <formula>(#REF!+1)&lt;=(9*rounds_bucket)</formula>
    </cfRule>
  </conditionalFormatting>
  <conditionalFormatting sqref="B24">
    <cfRule type="expression" dxfId="99" priority="36">
      <formula>(#REF!+1)&lt;=(9*rounds_bucket)</formula>
    </cfRule>
  </conditionalFormatting>
  <conditionalFormatting sqref="C24:D24">
    <cfRule type="expression" dxfId="98" priority="35">
      <formula>(#REF!+1)&lt;=(9*rounds_bucket)</formula>
    </cfRule>
  </conditionalFormatting>
  <conditionalFormatting sqref="E45:G45">
    <cfRule type="expression" dxfId="97" priority="33">
      <formula>(#REF!+1)&lt;=(9*rounds_bucket)</formula>
    </cfRule>
  </conditionalFormatting>
  <conditionalFormatting sqref="H45:J45">
    <cfRule type="expression" dxfId="96" priority="31">
      <formula>(#REF!+1)&lt;=(9*rounds_bucket)</formula>
    </cfRule>
  </conditionalFormatting>
  <conditionalFormatting sqref="K45:M45">
    <cfRule type="expression" dxfId="95" priority="29">
      <formula>(#REF!+1)&lt;=(9*rounds_bucket)</formula>
    </cfRule>
  </conditionalFormatting>
  <conditionalFormatting sqref="N45:P45">
    <cfRule type="expression" dxfId="94" priority="27">
      <formula>(#REF!+1)&lt;=(9*rounds_bucket)</formula>
    </cfRule>
  </conditionalFormatting>
  <conditionalFormatting sqref="Q45:S45">
    <cfRule type="expression" dxfId="93" priority="25">
      <formula>(#REF!+1)&lt;=(9*rounds_bucket)</formula>
    </cfRule>
  </conditionalFormatting>
  <conditionalFormatting sqref="T45:V45">
    <cfRule type="expression" dxfId="92" priority="23">
      <formula>(#REF!+1)&lt;=(9*rounds_bucket)</formula>
    </cfRule>
  </conditionalFormatting>
  <conditionalFormatting sqref="W45:Y45">
    <cfRule type="expression" dxfId="91" priority="21">
      <formula>(#REF!+1)&lt;=(9*rounds_bucket)</formula>
    </cfRule>
  </conditionalFormatting>
  <conditionalFormatting sqref="Z45:AB45">
    <cfRule type="expression" dxfId="90" priority="19">
      <formula>(#REF!+1)&lt;=(9*rounds_bucket)</formula>
    </cfRule>
  </conditionalFormatting>
  <conditionalFormatting sqref="E24">
    <cfRule type="expression" dxfId="89" priority="17">
      <formula>(#REF!+1)&lt;=(9*rounds_bucket)</formula>
    </cfRule>
  </conditionalFormatting>
  <conditionalFormatting sqref="F24:G24">
    <cfRule type="expression" dxfId="88" priority="16">
      <formula>(#REF!+1)&lt;=(9*rounds_bucket)</formula>
    </cfRule>
  </conditionalFormatting>
  <conditionalFormatting sqref="H24">
    <cfRule type="expression" dxfId="87" priority="15">
      <formula>(#REF!+1)&lt;=(9*rounds_bucket)</formula>
    </cfRule>
  </conditionalFormatting>
  <conditionalFormatting sqref="I24:J24">
    <cfRule type="expression" dxfId="86" priority="14">
      <formula>(#REF!+1)&lt;=(9*rounds_bucket)</formula>
    </cfRule>
  </conditionalFormatting>
  <conditionalFormatting sqref="K24">
    <cfRule type="expression" dxfId="85" priority="13">
      <formula>(#REF!+1)&lt;=(9*rounds_bucket)</formula>
    </cfRule>
  </conditionalFormatting>
  <conditionalFormatting sqref="L24:M24">
    <cfRule type="expression" dxfId="84" priority="12">
      <formula>(#REF!+1)&lt;=(9*rounds_bucket)</formula>
    </cfRule>
  </conditionalFormatting>
  <conditionalFormatting sqref="N24">
    <cfRule type="expression" dxfId="83" priority="11">
      <formula>(#REF!+1)&lt;=(9*rounds_bucket)</formula>
    </cfRule>
  </conditionalFormatting>
  <conditionalFormatting sqref="O24:P24">
    <cfRule type="expression" dxfId="82" priority="10">
      <formula>(#REF!+1)&lt;=(9*rounds_bucket)</formula>
    </cfRule>
  </conditionalFormatting>
  <conditionalFormatting sqref="Q24">
    <cfRule type="expression" dxfId="81" priority="9">
      <formula>(#REF!+1)&lt;=(9*rounds_bucket)</formula>
    </cfRule>
  </conditionalFormatting>
  <conditionalFormatting sqref="R24:S24">
    <cfRule type="expression" dxfId="80" priority="8">
      <formula>(#REF!+1)&lt;=(9*rounds_bucket)</formula>
    </cfRule>
  </conditionalFormatting>
  <conditionalFormatting sqref="T24">
    <cfRule type="expression" dxfId="79" priority="7">
      <formula>(#REF!+1)&lt;=(9*rounds_bucket)</formula>
    </cfRule>
  </conditionalFormatting>
  <conditionalFormatting sqref="U24:V24">
    <cfRule type="expression" dxfId="78" priority="6">
      <formula>(#REF!+1)&lt;=(9*rounds_bucket)</formula>
    </cfRule>
  </conditionalFormatting>
  <conditionalFormatting sqref="W24">
    <cfRule type="expression" dxfId="77" priority="5">
      <formula>(#REF!+1)&lt;=(9*rounds_bucket)</formula>
    </cfRule>
  </conditionalFormatting>
  <conditionalFormatting sqref="X24:Y24">
    <cfRule type="expression" dxfId="76" priority="4">
      <formula>(#REF!+1)&lt;=(9*rounds_bucket)</formula>
    </cfRule>
  </conditionalFormatting>
  <conditionalFormatting sqref="Z24">
    <cfRule type="expression" dxfId="75" priority="3">
      <formula>(#REF!+1)&lt;=(9*rounds_bucket)</formula>
    </cfRule>
  </conditionalFormatting>
  <conditionalFormatting sqref="AA24:AB24">
    <cfRule type="expression" dxfId="74" priority="2">
      <formula>(#REF!+1)&lt;=(9*rounds_bucket)</formula>
    </cfRule>
  </conditionalFormatting>
  <conditionalFormatting sqref="B3">
    <cfRule type="expression" dxfId="73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"/>
  <sheetViews>
    <sheetView showGridLines="0" zoomScale="80" zoomScaleNormal="8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9.140625" defaultRowHeight="12" customHeight="1" x14ac:dyDescent="0.2"/>
  <cols>
    <col min="1" max="1" width="20.42578125" style="2" customWidth="1"/>
    <col min="2" max="2" width="34.28515625" style="2" customWidth="1"/>
    <col min="3" max="3" width="13.28515625" style="2" customWidth="1"/>
    <col min="4" max="5" width="11.5703125" style="2" bestFit="1" customWidth="1"/>
    <col min="6" max="6" width="8.85546875" style="2" bestFit="1" customWidth="1"/>
    <col min="7" max="7" width="10" style="2" bestFit="1" customWidth="1"/>
    <col min="8" max="8" width="10.85546875" style="2" bestFit="1" customWidth="1"/>
    <col min="9" max="9" width="12.7109375" style="2" bestFit="1" customWidth="1"/>
    <col min="10" max="11" width="11.28515625" style="2" bestFit="1" customWidth="1"/>
    <col min="12" max="13" width="8.85546875" style="2" bestFit="1" customWidth="1"/>
    <col min="14" max="14" width="9.28515625" style="2" bestFit="1" customWidth="1"/>
    <col min="15" max="15" width="11.5703125" style="2" bestFit="1" customWidth="1"/>
    <col min="16" max="16" width="11.28515625" style="2" bestFit="1" customWidth="1"/>
    <col min="17" max="17" width="11.5703125" style="2" bestFit="1" customWidth="1"/>
    <col min="18" max="18" width="11.28515625" style="2" bestFit="1" customWidth="1"/>
    <col min="19" max="20" width="11.5703125" style="2" bestFit="1" customWidth="1"/>
    <col min="21" max="21" width="12.28515625" style="2" bestFit="1" customWidth="1"/>
    <col min="22" max="22" width="10" style="2" bestFit="1" customWidth="1"/>
    <col min="23" max="25" width="12.28515625" style="2" bestFit="1" customWidth="1"/>
    <col min="26" max="27" width="12.7109375" style="2" bestFit="1" customWidth="1"/>
    <col min="28" max="28" width="12.28515625" style="2" bestFit="1" customWidth="1"/>
    <col min="29" max="29" width="12.7109375" style="2" bestFit="1" customWidth="1"/>
    <col min="30" max="30" width="4.85546875" style="3" customWidth="1"/>
    <col min="31" max="39" width="9.5703125" style="2" customWidth="1"/>
    <col min="40" max="16384" width="9.140625" style="2"/>
  </cols>
  <sheetData>
    <row r="1" spans="1:39" ht="12" customHeight="1" x14ac:dyDescent="0.2">
      <c r="A1" s="1" t="s">
        <v>763</v>
      </c>
      <c r="B1" s="1"/>
      <c r="D1" s="1"/>
      <c r="F1" s="1"/>
      <c r="H1" s="1"/>
      <c r="J1" s="1"/>
      <c r="L1" s="1"/>
      <c r="N1" s="1"/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  <c r="AE1" s="1"/>
    </row>
    <row r="2" spans="1:39" ht="12" customHeight="1" x14ac:dyDescent="0.2">
      <c r="B2" s="1"/>
      <c r="C2" s="1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  <c r="AD2" s="7"/>
    </row>
    <row r="3" spans="1:39" s="4" customFormat="1" ht="15" customHeight="1" x14ac:dyDescent="0.2">
      <c r="A3" s="1025" t="s">
        <v>110</v>
      </c>
      <c r="B3" s="23"/>
      <c r="C3" s="1013" t="s">
        <v>370</v>
      </c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4"/>
      <c r="AC3" s="1015"/>
      <c r="AD3" s="7"/>
      <c r="AE3" s="990" t="s">
        <v>1</v>
      </c>
      <c r="AF3" s="991"/>
      <c r="AG3" s="991"/>
      <c r="AH3" s="991"/>
      <c r="AI3" s="991"/>
      <c r="AJ3" s="991"/>
      <c r="AK3" s="991"/>
      <c r="AL3" s="991"/>
      <c r="AM3" s="992"/>
    </row>
    <row r="4" spans="1:39" s="6" customFormat="1" ht="12" customHeight="1" x14ac:dyDescent="0.2">
      <c r="A4" s="1161"/>
      <c r="B4" s="9"/>
      <c r="C4" s="687" t="s">
        <v>2</v>
      </c>
      <c r="D4" s="688" t="s">
        <v>659</v>
      </c>
      <c r="E4" s="689" t="s">
        <v>659</v>
      </c>
      <c r="F4" s="687" t="s">
        <v>3</v>
      </c>
      <c r="G4" s="688" t="s">
        <v>659</v>
      </c>
      <c r="H4" s="689" t="s">
        <v>659</v>
      </c>
      <c r="I4" s="687" t="s">
        <v>10</v>
      </c>
      <c r="J4" s="688" t="s">
        <v>659</v>
      </c>
      <c r="K4" s="689" t="s">
        <v>659</v>
      </c>
      <c r="L4" s="687" t="s">
        <v>4</v>
      </c>
      <c r="M4" s="688" t="s">
        <v>659</v>
      </c>
      <c r="N4" s="689" t="s">
        <v>659</v>
      </c>
      <c r="O4" s="687" t="s">
        <v>5</v>
      </c>
      <c r="P4" s="688" t="s">
        <v>659</v>
      </c>
      <c r="Q4" s="689" t="s">
        <v>659</v>
      </c>
      <c r="R4" s="687" t="s">
        <v>6</v>
      </c>
      <c r="S4" s="688" t="s">
        <v>659</v>
      </c>
      <c r="T4" s="689" t="s">
        <v>659</v>
      </c>
      <c r="U4" s="687" t="s">
        <v>7</v>
      </c>
      <c r="V4" s="688" t="s">
        <v>659</v>
      </c>
      <c r="W4" s="689" t="s">
        <v>659</v>
      </c>
      <c r="X4" s="687" t="s">
        <v>8</v>
      </c>
      <c r="Y4" s="688" t="s">
        <v>659</v>
      </c>
      <c r="Z4" s="689" t="s">
        <v>659</v>
      </c>
      <c r="AA4" s="687" t="s">
        <v>9</v>
      </c>
      <c r="AB4" s="688" t="s">
        <v>659</v>
      </c>
      <c r="AC4" s="689" t="s">
        <v>659</v>
      </c>
      <c r="AD4" s="7"/>
      <c r="AE4" s="765" t="s">
        <v>2</v>
      </c>
      <c r="AF4" s="5" t="s">
        <v>3</v>
      </c>
      <c r="AG4" s="5" t="s">
        <v>10</v>
      </c>
      <c r="AH4" s="5" t="s">
        <v>4</v>
      </c>
      <c r="AI4" s="5" t="s">
        <v>5</v>
      </c>
      <c r="AJ4" s="5" t="s">
        <v>6</v>
      </c>
      <c r="AK4" s="5" t="s">
        <v>7</v>
      </c>
      <c r="AL4" s="5" t="s">
        <v>8</v>
      </c>
      <c r="AM4" s="766" t="s">
        <v>9</v>
      </c>
    </row>
    <row r="5" spans="1:39" ht="15" customHeight="1" x14ac:dyDescent="0.2">
      <c r="A5" s="1161"/>
      <c r="B5" s="9"/>
      <c r="C5" s="693" t="s">
        <v>11</v>
      </c>
      <c r="D5" s="250" t="s">
        <v>30</v>
      </c>
      <c r="E5" s="251" t="s">
        <v>31</v>
      </c>
      <c r="F5" s="693" t="s">
        <v>11</v>
      </c>
      <c r="G5" s="250" t="s">
        <v>30</v>
      </c>
      <c r="H5" s="251" t="s">
        <v>31</v>
      </c>
      <c r="I5" s="693" t="s">
        <v>11</v>
      </c>
      <c r="J5" s="250" t="s">
        <v>30</v>
      </c>
      <c r="K5" s="251" t="s">
        <v>31</v>
      </c>
      <c r="L5" s="693" t="s">
        <v>11</v>
      </c>
      <c r="M5" s="250" t="s">
        <v>30</v>
      </c>
      <c r="N5" s="251" t="s">
        <v>31</v>
      </c>
      <c r="O5" s="693" t="s">
        <v>11</v>
      </c>
      <c r="P5" s="250" t="s">
        <v>30</v>
      </c>
      <c r="Q5" s="251" t="s">
        <v>31</v>
      </c>
      <c r="R5" s="693" t="s">
        <v>11</v>
      </c>
      <c r="S5" s="250" t="s">
        <v>30</v>
      </c>
      <c r="T5" s="251" t="s">
        <v>31</v>
      </c>
      <c r="U5" s="693" t="s">
        <v>11</v>
      </c>
      <c r="V5" s="250" t="s">
        <v>30</v>
      </c>
      <c r="W5" s="251" t="s">
        <v>31</v>
      </c>
      <c r="X5" s="693" t="s">
        <v>11</v>
      </c>
      <c r="Y5" s="250" t="s">
        <v>30</v>
      </c>
      <c r="Z5" s="251" t="s">
        <v>31</v>
      </c>
      <c r="AA5" s="693" t="s">
        <v>11</v>
      </c>
      <c r="AB5" s="250" t="s">
        <v>30</v>
      </c>
      <c r="AC5" s="251" t="s">
        <v>31</v>
      </c>
      <c r="AD5" s="7"/>
      <c r="AE5" s="1155" t="s">
        <v>660</v>
      </c>
      <c r="AF5" s="1156"/>
      <c r="AG5" s="1156"/>
      <c r="AH5" s="1156"/>
      <c r="AI5" s="1156"/>
      <c r="AJ5" s="1156"/>
      <c r="AK5" s="1156"/>
      <c r="AL5" s="1156"/>
      <c r="AM5" s="1157"/>
    </row>
    <row r="6" spans="1:39" ht="12" customHeight="1" x14ac:dyDescent="0.2">
      <c r="A6" s="1158" t="s">
        <v>111</v>
      </c>
      <c r="B6" s="690" t="s">
        <v>95</v>
      </c>
      <c r="C6" s="95">
        <v>8</v>
      </c>
      <c r="D6" s="9">
        <v>13</v>
      </c>
      <c r="E6" s="94">
        <v>11</v>
      </c>
      <c r="F6" s="95" t="s">
        <v>254</v>
      </c>
      <c r="G6" s="9" t="s">
        <v>254</v>
      </c>
      <c r="H6" s="94" t="s">
        <v>254</v>
      </c>
      <c r="I6" s="95">
        <v>110</v>
      </c>
      <c r="J6" s="9">
        <v>109</v>
      </c>
      <c r="K6" s="94">
        <v>91</v>
      </c>
      <c r="L6" s="95" t="s">
        <v>254</v>
      </c>
      <c r="M6" s="9" t="s">
        <v>254</v>
      </c>
      <c r="N6" s="94" t="s">
        <v>254</v>
      </c>
      <c r="O6" s="95">
        <v>29</v>
      </c>
      <c r="P6" s="9">
        <v>28</v>
      </c>
      <c r="Q6" s="94">
        <v>20</v>
      </c>
      <c r="R6" s="95">
        <v>4</v>
      </c>
      <c r="S6" s="9">
        <v>4</v>
      </c>
      <c r="T6" s="94">
        <v>4</v>
      </c>
      <c r="U6" s="95" t="s">
        <v>254</v>
      </c>
      <c r="V6" s="9" t="s">
        <v>254</v>
      </c>
      <c r="W6" s="94" t="s">
        <v>254</v>
      </c>
      <c r="X6" s="95" t="s">
        <v>254</v>
      </c>
      <c r="Y6" s="9" t="s">
        <v>254</v>
      </c>
      <c r="Z6" s="94" t="s">
        <v>254</v>
      </c>
      <c r="AA6" s="95">
        <v>151</v>
      </c>
      <c r="AB6" s="9">
        <v>154</v>
      </c>
      <c r="AC6" s="94">
        <v>126</v>
      </c>
      <c r="AD6" s="9"/>
      <c r="AE6" s="767">
        <v>-15.38461538</v>
      </c>
      <c r="AF6" s="768" t="s">
        <v>254</v>
      </c>
      <c r="AG6" s="768">
        <v>-16.513761469999999</v>
      </c>
      <c r="AH6" s="768" t="s">
        <v>254</v>
      </c>
      <c r="AI6" s="768">
        <v>-28.571428569999998</v>
      </c>
      <c r="AJ6" s="768">
        <v>0</v>
      </c>
      <c r="AK6" s="768" t="s">
        <v>254</v>
      </c>
      <c r="AL6" s="768" t="s">
        <v>254</v>
      </c>
      <c r="AM6" s="769">
        <v>-18.18181818</v>
      </c>
    </row>
    <row r="7" spans="1:39" ht="12" customHeight="1" x14ac:dyDescent="0.2">
      <c r="A7" s="1159"/>
      <c r="B7" s="691" t="s">
        <v>79</v>
      </c>
      <c r="C7" s="95">
        <v>35</v>
      </c>
      <c r="D7" s="9">
        <v>93</v>
      </c>
      <c r="E7" s="94">
        <v>90</v>
      </c>
      <c r="F7" s="95" t="s">
        <v>254</v>
      </c>
      <c r="G7" s="9" t="s">
        <v>254</v>
      </c>
      <c r="H7" s="94" t="s">
        <v>254</v>
      </c>
      <c r="I7" s="95">
        <v>11271</v>
      </c>
      <c r="J7" s="9">
        <v>12674</v>
      </c>
      <c r="K7" s="94">
        <v>13963</v>
      </c>
      <c r="L7" s="95" t="s">
        <v>254</v>
      </c>
      <c r="M7" s="9" t="s">
        <v>254</v>
      </c>
      <c r="N7" s="94" t="s">
        <v>254</v>
      </c>
      <c r="O7" s="95">
        <v>11344</v>
      </c>
      <c r="P7" s="9">
        <v>10211</v>
      </c>
      <c r="Q7" s="94">
        <v>8664</v>
      </c>
      <c r="R7" s="95">
        <v>1785</v>
      </c>
      <c r="S7" s="9">
        <v>1728</v>
      </c>
      <c r="T7" s="94">
        <v>1634</v>
      </c>
      <c r="U7" s="95" t="s">
        <v>254</v>
      </c>
      <c r="V7" s="9" t="s">
        <v>254</v>
      </c>
      <c r="W7" s="94" t="s">
        <v>254</v>
      </c>
      <c r="X7" s="95" t="s">
        <v>254</v>
      </c>
      <c r="Y7" s="9" t="s">
        <v>254</v>
      </c>
      <c r="Z7" s="94" t="s">
        <v>254</v>
      </c>
      <c r="AA7" s="95">
        <v>24435</v>
      </c>
      <c r="AB7" s="9">
        <v>24706</v>
      </c>
      <c r="AC7" s="94">
        <v>24351</v>
      </c>
      <c r="AD7" s="9"/>
      <c r="AE7" s="770">
        <v>-3.225806452</v>
      </c>
      <c r="AF7" s="771" t="s">
        <v>254</v>
      </c>
      <c r="AG7" s="771">
        <v>10.170427647</v>
      </c>
      <c r="AH7" s="771" t="s">
        <v>254</v>
      </c>
      <c r="AI7" s="771">
        <v>-15.15032808</v>
      </c>
      <c r="AJ7" s="771">
        <v>-5.4398148150000001</v>
      </c>
      <c r="AK7" s="771" t="s">
        <v>254</v>
      </c>
      <c r="AL7" s="771" t="s">
        <v>254</v>
      </c>
      <c r="AM7" s="772">
        <v>-1.4368979200000001</v>
      </c>
    </row>
    <row r="8" spans="1:39" ht="12" customHeight="1" x14ac:dyDescent="0.2">
      <c r="A8" s="1159"/>
      <c r="B8" s="691" t="s">
        <v>104</v>
      </c>
      <c r="C8" s="95">
        <v>98862.961593999993</v>
      </c>
      <c r="D8" s="9">
        <v>272742.98681999999</v>
      </c>
      <c r="E8" s="94">
        <v>223530.07707999999</v>
      </c>
      <c r="F8" s="95" t="s">
        <v>254</v>
      </c>
      <c r="G8" s="9" t="s">
        <v>254</v>
      </c>
      <c r="H8" s="94" t="s">
        <v>254</v>
      </c>
      <c r="I8" s="95">
        <v>5007943.0805000002</v>
      </c>
      <c r="J8" s="9">
        <v>7160931.9636000004</v>
      </c>
      <c r="K8" s="94">
        <v>3646191.5137</v>
      </c>
      <c r="L8" s="95" t="s">
        <v>254</v>
      </c>
      <c r="M8" s="9" t="s">
        <v>254</v>
      </c>
      <c r="N8" s="94" t="s">
        <v>254</v>
      </c>
      <c r="O8" s="95">
        <v>3941011.1997000002</v>
      </c>
      <c r="P8" s="9">
        <v>3415017.4747000001</v>
      </c>
      <c r="Q8" s="94">
        <v>3171799.8446</v>
      </c>
      <c r="R8" s="95">
        <v>392691.79281999997</v>
      </c>
      <c r="S8" s="9">
        <v>220857.42785000001</v>
      </c>
      <c r="T8" s="94">
        <v>197889.40492999999</v>
      </c>
      <c r="U8" s="95" t="s">
        <v>254</v>
      </c>
      <c r="V8" s="9" t="s">
        <v>254</v>
      </c>
      <c r="W8" s="94" t="s">
        <v>254</v>
      </c>
      <c r="X8" s="95" t="s">
        <v>254</v>
      </c>
      <c r="Y8" s="9" t="s">
        <v>254</v>
      </c>
      <c r="Z8" s="94" t="s">
        <v>254</v>
      </c>
      <c r="AA8" s="95">
        <v>9440509.0344999991</v>
      </c>
      <c r="AB8" s="9">
        <v>11069549.853</v>
      </c>
      <c r="AC8" s="94">
        <v>7239410.8403000003</v>
      </c>
      <c r="AD8" s="9"/>
      <c r="AE8" s="770">
        <v>-18.04369393</v>
      </c>
      <c r="AF8" s="771" t="s">
        <v>254</v>
      </c>
      <c r="AG8" s="771">
        <v>-49.082165109999998</v>
      </c>
      <c r="AH8" s="771" t="s">
        <v>254</v>
      </c>
      <c r="AI8" s="771">
        <v>-7.1220025050000002</v>
      </c>
      <c r="AJ8" s="771">
        <v>-10.399479489999999</v>
      </c>
      <c r="AK8" s="771" t="s">
        <v>254</v>
      </c>
      <c r="AL8" s="771" t="s">
        <v>254</v>
      </c>
      <c r="AM8" s="772">
        <v>-34.6006754</v>
      </c>
    </row>
    <row r="9" spans="1:39" ht="12" customHeight="1" x14ac:dyDescent="0.2">
      <c r="A9" s="1159"/>
      <c r="B9" s="691" t="s">
        <v>105</v>
      </c>
      <c r="C9" s="95">
        <v>2824.6560454999999</v>
      </c>
      <c r="D9" s="9">
        <v>2932.7202883999998</v>
      </c>
      <c r="E9" s="94">
        <v>2483.6675230999999</v>
      </c>
      <c r="F9" s="95" t="s">
        <v>254</v>
      </c>
      <c r="G9" s="9" t="s">
        <v>254</v>
      </c>
      <c r="H9" s="94" t="s">
        <v>254</v>
      </c>
      <c r="I9" s="95">
        <v>444.32109666000002</v>
      </c>
      <c r="J9" s="9">
        <v>565.00962313000002</v>
      </c>
      <c r="K9" s="94">
        <v>261.13238656999999</v>
      </c>
      <c r="L9" s="95" t="s">
        <v>254</v>
      </c>
      <c r="M9" s="9" t="s">
        <v>254</v>
      </c>
      <c r="N9" s="94" t="s">
        <v>254</v>
      </c>
      <c r="O9" s="95">
        <v>347.40930886000001</v>
      </c>
      <c r="P9" s="9">
        <v>334.44495884000003</v>
      </c>
      <c r="Q9" s="94">
        <v>366.08954807999999</v>
      </c>
      <c r="R9" s="95">
        <v>219.99540214000001</v>
      </c>
      <c r="S9" s="9">
        <v>127.81101149</v>
      </c>
      <c r="T9" s="94">
        <v>121.10734696</v>
      </c>
      <c r="U9" s="95" t="s">
        <v>254</v>
      </c>
      <c r="V9" s="9" t="s">
        <v>254</v>
      </c>
      <c r="W9" s="94" t="s">
        <v>254</v>
      </c>
      <c r="X9" s="95" t="s">
        <v>254</v>
      </c>
      <c r="Y9" s="9" t="s">
        <v>254</v>
      </c>
      <c r="Z9" s="94" t="s">
        <v>254</v>
      </c>
      <c r="AA9" s="95">
        <v>386.35191465000003</v>
      </c>
      <c r="AB9" s="9">
        <v>448.05107476000001</v>
      </c>
      <c r="AC9" s="94">
        <v>297.29419080999998</v>
      </c>
      <c r="AD9" s="9"/>
      <c r="AE9" s="770">
        <v>-15.311817059999999</v>
      </c>
      <c r="AF9" s="771" t="s">
        <v>254</v>
      </c>
      <c r="AG9" s="771">
        <v>-53.782665659999999</v>
      </c>
      <c r="AH9" s="771" t="s">
        <v>254</v>
      </c>
      <c r="AI9" s="771">
        <v>9.4618227631000007</v>
      </c>
      <c r="AJ9" s="771">
        <v>-5.2449819870000001</v>
      </c>
      <c r="AK9" s="771" t="s">
        <v>254</v>
      </c>
      <c r="AL9" s="771" t="s">
        <v>254</v>
      </c>
      <c r="AM9" s="772">
        <v>-33.647254169999997</v>
      </c>
    </row>
    <row r="10" spans="1:39" ht="12" customHeight="1" x14ac:dyDescent="0.2">
      <c r="A10" s="1040" t="s">
        <v>112</v>
      </c>
      <c r="B10" s="690" t="s">
        <v>95</v>
      </c>
      <c r="C10" s="150">
        <v>16</v>
      </c>
      <c r="D10" s="143">
        <v>17</v>
      </c>
      <c r="E10" s="144">
        <v>20</v>
      </c>
      <c r="F10" s="150">
        <v>13</v>
      </c>
      <c r="G10" s="143">
        <v>18</v>
      </c>
      <c r="H10" s="144">
        <v>17</v>
      </c>
      <c r="I10" s="150">
        <v>1</v>
      </c>
      <c r="J10" s="143">
        <v>1</v>
      </c>
      <c r="K10" s="144" t="s">
        <v>254</v>
      </c>
      <c r="L10" s="150" t="s">
        <v>254</v>
      </c>
      <c r="M10" s="143" t="s">
        <v>254</v>
      </c>
      <c r="N10" s="144" t="s">
        <v>254</v>
      </c>
      <c r="O10" s="150">
        <v>4</v>
      </c>
      <c r="P10" s="143">
        <v>6</v>
      </c>
      <c r="Q10" s="144">
        <v>5</v>
      </c>
      <c r="R10" s="150">
        <v>3</v>
      </c>
      <c r="S10" s="143">
        <v>3</v>
      </c>
      <c r="T10" s="144">
        <v>3</v>
      </c>
      <c r="U10" s="150" t="s">
        <v>254</v>
      </c>
      <c r="V10" s="143" t="s">
        <v>254</v>
      </c>
      <c r="W10" s="144">
        <v>2</v>
      </c>
      <c r="X10" s="150" t="s">
        <v>254</v>
      </c>
      <c r="Y10" s="143" t="s">
        <v>254</v>
      </c>
      <c r="Z10" s="144">
        <v>1</v>
      </c>
      <c r="AA10" s="150">
        <v>37</v>
      </c>
      <c r="AB10" s="143">
        <v>45</v>
      </c>
      <c r="AC10" s="144">
        <v>48</v>
      </c>
      <c r="AD10" s="9"/>
      <c r="AE10" s="770">
        <v>17.647058823999998</v>
      </c>
      <c r="AF10" s="771">
        <v>-5.5555555559999998</v>
      </c>
      <c r="AG10" s="771" t="s">
        <v>254</v>
      </c>
      <c r="AH10" s="771" t="s">
        <v>254</v>
      </c>
      <c r="AI10" s="771">
        <v>-16.666666670000001</v>
      </c>
      <c r="AJ10" s="771">
        <v>0</v>
      </c>
      <c r="AK10" s="771" t="s">
        <v>254</v>
      </c>
      <c r="AL10" s="771" t="s">
        <v>254</v>
      </c>
      <c r="AM10" s="772">
        <v>6.6666666667000003</v>
      </c>
    </row>
    <row r="11" spans="1:39" ht="12" customHeight="1" x14ac:dyDescent="0.2">
      <c r="A11" s="1041"/>
      <c r="B11" s="691" t="s">
        <v>79</v>
      </c>
      <c r="C11" s="95">
        <v>52</v>
      </c>
      <c r="D11" s="9">
        <v>63</v>
      </c>
      <c r="E11" s="94">
        <v>99</v>
      </c>
      <c r="F11" s="95">
        <v>73</v>
      </c>
      <c r="G11" s="9">
        <v>98</v>
      </c>
      <c r="H11" s="94">
        <v>123</v>
      </c>
      <c r="I11" s="95">
        <v>1</v>
      </c>
      <c r="J11" s="9">
        <v>1</v>
      </c>
      <c r="K11" s="94" t="s">
        <v>254</v>
      </c>
      <c r="L11" s="95" t="s">
        <v>254</v>
      </c>
      <c r="M11" s="9" t="s">
        <v>254</v>
      </c>
      <c r="N11" s="94" t="s">
        <v>254</v>
      </c>
      <c r="O11" s="95">
        <v>37</v>
      </c>
      <c r="P11" s="9">
        <v>29</v>
      </c>
      <c r="Q11" s="94">
        <v>42</v>
      </c>
      <c r="R11" s="95">
        <v>10</v>
      </c>
      <c r="S11" s="9">
        <v>5</v>
      </c>
      <c r="T11" s="94">
        <v>15</v>
      </c>
      <c r="U11" s="95" t="s">
        <v>254</v>
      </c>
      <c r="V11" s="9" t="s">
        <v>254</v>
      </c>
      <c r="W11" s="94">
        <v>7</v>
      </c>
      <c r="X11" s="95" t="s">
        <v>254</v>
      </c>
      <c r="Y11" s="9" t="s">
        <v>254</v>
      </c>
      <c r="Z11" s="94">
        <v>9</v>
      </c>
      <c r="AA11" s="95">
        <v>173</v>
      </c>
      <c r="AB11" s="9">
        <v>196</v>
      </c>
      <c r="AC11" s="94">
        <v>295</v>
      </c>
      <c r="AD11" s="9"/>
      <c r="AE11" s="770">
        <v>57.142857143000001</v>
      </c>
      <c r="AF11" s="771">
        <v>25.510204082000001</v>
      </c>
      <c r="AG11" s="771" t="s">
        <v>254</v>
      </c>
      <c r="AH11" s="771" t="s">
        <v>254</v>
      </c>
      <c r="AI11" s="771">
        <v>44.827586207000003</v>
      </c>
      <c r="AJ11" s="771">
        <v>200</v>
      </c>
      <c r="AK11" s="771" t="s">
        <v>254</v>
      </c>
      <c r="AL11" s="771" t="s">
        <v>254</v>
      </c>
      <c r="AM11" s="772">
        <v>50.510204082000001</v>
      </c>
    </row>
    <row r="12" spans="1:39" ht="12" customHeight="1" x14ac:dyDescent="0.2">
      <c r="A12" s="1041"/>
      <c r="B12" s="691" t="s">
        <v>104</v>
      </c>
      <c r="C12" s="95">
        <v>353453.16597999999</v>
      </c>
      <c r="D12" s="9">
        <v>2264565.3739</v>
      </c>
      <c r="E12" s="94">
        <v>4014946.8048999999</v>
      </c>
      <c r="F12" s="95">
        <v>631810.97441000002</v>
      </c>
      <c r="G12" s="9">
        <v>833049.74939999997</v>
      </c>
      <c r="H12" s="94">
        <v>1218583.2768000001</v>
      </c>
      <c r="I12" s="95">
        <v>13655.620564000001</v>
      </c>
      <c r="J12" s="9">
        <v>2393.2800000000002</v>
      </c>
      <c r="K12" s="94" t="s">
        <v>254</v>
      </c>
      <c r="L12" s="95" t="s">
        <v>254</v>
      </c>
      <c r="M12" s="9" t="s">
        <v>254</v>
      </c>
      <c r="N12" s="94" t="s">
        <v>254</v>
      </c>
      <c r="O12" s="95">
        <v>670365.30747999996</v>
      </c>
      <c r="P12" s="9">
        <v>545106.03430000006</v>
      </c>
      <c r="Q12" s="94">
        <v>1021233.8125999999</v>
      </c>
      <c r="R12" s="95">
        <v>97540.165145000006</v>
      </c>
      <c r="S12" s="9">
        <v>45096.803980999997</v>
      </c>
      <c r="T12" s="94">
        <v>198823.47227999999</v>
      </c>
      <c r="U12" s="95" t="s">
        <v>254</v>
      </c>
      <c r="V12" s="9" t="s">
        <v>254</v>
      </c>
      <c r="W12" s="94">
        <v>1532966.4764</v>
      </c>
      <c r="X12" s="95" t="s">
        <v>254</v>
      </c>
      <c r="Y12" s="9" t="s">
        <v>254</v>
      </c>
      <c r="Z12" s="94">
        <v>170484.27238000001</v>
      </c>
      <c r="AA12" s="95">
        <v>1766825.2335999999</v>
      </c>
      <c r="AB12" s="9">
        <v>3690211.2415999998</v>
      </c>
      <c r="AC12" s="94">
        <v>8157038.1153999995</v>
      </c>
      <c r="AD12" s="9"/>
      <c r="AE12" s="770">
        <v>77.294365232999994</v>
      </c>
      <c r="AF12" s="771">
        <v>46.279772328</v>
      </c>
      <c r="AG12" s="771" t="s">
        <v>254</v>
      </c>
      <c r="AH12" s="771" t="s">
        <v>254</v>
      </c>
      <c r="AI12" s="771">
        <v>87.345901226999999</v>
      </c>
      <c r="AJ12" s="771">
        <v>340.88151427999998</v>
      </c>
      <c r="AK12" s="771" t="s">
        <v>254</v>
      </c>
      <c r="AL12" s="771" t="s">
        <v>254</v>
      </c>
      <c r="AM12" s="772">
        <v>121.04528931999999</v>
      </c>
    </row>
    <row r="13" spans="1:39" ht="12" customHeight="1" x14ac:dyDescent="0.2">
      <c r="A13" s="1042"/>
      <c r="B13" s="692" t="s">
        <v>105</v>
      </c>
      <c r="C13" s="151">
        <v>6797.1762687999999</v>
      </c>
      <c r="D13" s="64">
        <v>35945.482125000002</v>
      </c>
      <c r="E13" s="145">
        <v>40555.018232000002</v>
      </c>
      <c r="F13" s="151">
        <v>8654.9448549000008</v>
      </c>
      <c r="G13" s="64">
        <v>8500.5076468999996</v>
      </c>
      <c r="H13" s="145">
        <v>9907.1811121999999</v>
      </c>
      <c r="I13" s="151">
        <v>13655.620564000001</v>
      </c>
      <c r="J13" s="64">
        <v>2393.2800000000002</v>
      </c>
      <c r="K13" s="145" t="s">
        <v>254</v>
      </c>
      <c r="L13" s="151" t="s">
        <v>254</v>
      </c>
      <c r="M13" s="64" t="s">
        <v>254</v>
      </c>
      <c r="N13" s="145" t="s">
        <v>254</v>
      </c>
      <c r="O13" s="151">
        <v>18117.981283000001</v>
      </c>
      <c r="P13" s="64">
        <v>18796.759803000001</v>
      </c>
      <c r="Q13" s="145">
        <v>24315.090776000001</v>
      </c>
      <c r="R13" s="151">
        <v>9754.0165144999992</v>
      </c>
      <c r="S13" s="64">
        <v>9019.3607962000006</v>
      </c>
      <c r="T13" s="145">
        <v>13254.898152</v>
      </c>
      <c r="U13" s="151" t="s">
        <v>254</v>
      </c>
      <c r="V13" s="64" t="s">
        <v>254</v>
      </c>
      <c r="W13" s="145">
        <v>218995.21092000001</v>
      </c>
      <c r="X13" s="151" t="s">
        <v>254</v>
      </c>
      <c r="Y13" s="64" t="s">
        <v>254</v>
      </c>
      <c r="Z13" s="145">
        <v>18942.696930999999</v>
      </c>
      <c r="AA13" s="151">
        <v>10212.862622000001</v>
      </c>
      <c r="AB13" s="64">
        <v>18827.608375</v>
      </c>
      <c r="AC13" s="145">
        <v>27650.976662000001</v>
      </c>
      <c r="AD13" s="9"/>
      <c r="AE13" s="770">
        <v>12.823686967</v>
      </c>
      <c r="AF13" s="771">
        <v>16.548111286000001</v>
      </c>
      <c r="AG13" s="771" t="s">
        <v>254</v>
      </c>
      <c r="AH13" s="771" t="s">
        <v>254</v>
      </c>
      <c r="AI13" s="771">
        <v>29.357884179999999</v>
      </c>
      <c r="AJ13" s="771">
        <v>46.960504761000003</v>
      </c>
      <c r="AK13" s="771" t="s">
        <v>254</v>
      </c>
      <c r="AL13" s="771" t="s">
        <v>254</v>
      </c>
      <c r="AM13" s="772">
        <v>46.863988835999997</v>
      </c>
    </row>
    <row r="14" spans="1:39" ht="12" customHeight="1" x14ac:dyDescent="0.2">
      <c r="A14" s="1040" t="s">
        <v>38</v>
      </c>
      <c r="B14" s="690" t="s">
        <v>95</v>
      </c>
      <c r="C14" s="150" t="s">
        <v>254</v>
      </c>
      <c r="D14" s="143" t="s">
        <v>254</v>
      </c>
      <c r="E14" s="144" t="s">
        <v>254</v>
      </c>
      <c r="F14" s="150" t="s">
        <v>254</v>
      </c>
      <c r="G14" s="143" t="s">
        <v>254</v>
      </c>
      <c r="H14" s="144" t="s">
        <v>254</v>
      </c>
      <c r="I14" s="150">
        <v>26</v>
      </c>
      <c r="J14" s="143">
        <v>1</v>
      </c>
      <c r="K14" s="144" t="s">
        <v>254</v>
      </c>
      <c r="L14" s="150" t="s">
        <v>254</v>
      </c>
      <c r="M14" s="143" t="s">
        <v>254</v>
      </c>
      <c r="N14" s="144" t="s">
        <v>254</v>
      </c>
      <c r="O14" s="150">
        <v>3</v>
      </c>
      <c r="P14" s="143">
        <v>2</v>
      </c>
      <c r="Q14" s="144">
        <v>4</v>
      </c>
      <c r="R14" s="150">
        <v>2</v>
      </c>
      <c r="S14" s="143">
        <v>1</v>
      </c>
      <c r="T14" s="144">
        <v>2</v>
      </c>
      <c r="U14" s="150">
        <v>4</v>
      </c>
      <c r="V14" s="143">
        <v>4</v>
      </c>
      <c r="W14" s="144" t="s">
        <v>254</v>
      </c>
      <c r="X14" s="150" t="s">
        <v>254</v>
      </c>
      <c r="Y14" s="143" t="s">
        <v>254</v>
      </c>
      <c r="Z14" s="144" t="s">
        <v>254</v>
      </c>
      <c r="AA14" s="150">
        <v>35</v>
      </c>
      <c r="AB14" s="143">
        <v>8</v>
      </c>
      <c r="AC14" s="144">
        <v>6</v>
      </c>
      <c r="AD14" s="9"/>
      <c r="AE14" s="770" t="s">
        <v>254</v>
      </c>
      <c r="AF14" s="771" t="s">
        <v>254</v>
      </c>
      <c r="AG14" s="771" t="s">
        <v>254</v>
      </c>
      <c r="AH14" s="771" t="s">
        <v>254</v>
      </c>
      <c r="AI14" s="771">
        <v>100</v>
      </c>
      <c r="AJ14" s="771">
        <v>100</v>
      </c>
      <c r="AK14" s="771" t="s">
        <v>254</v>
      </c>
      <c r="AL14" s="771" t="s">
        <v>254</v>
      </c>
      <c r="AM14" s="772">
        <v>-25</v>
      </c>
    </row>
    <row r="15" spans="1:39" ht="12" customHeight="1" x14ac:dyDescent="0.2">
      <c r="A15" s="1041"/>
      <c r="B15" s="691" t="s">
        <v>79</v>
      </c>
      <c r="C15" s="95" t="s">
        <v>254</v>
      </c>
      <c r="D15" s="9" t="s">
        <v>254</v>
      </c>
      <c r="E15" s="94" t="s">
        <v>254</v>
      </c>
      <c r="F15" s="95" t="s">
        <v>254</v>
      </c>
      <c r="G15" s="9" t="s">
        <v>254</v>
      </c>
      <c r="H15" s="94" t="s">
        <v>254</v>
      </c>
      <c r="I15" s="95">
        <v>2348</v>
      </c>
      <c r="J15" s="9">
        <v>1</v>
      </c>
      <c r="K15" s="94" t="s">
        <v>254</v>
      </c>
      <c r="L15" s="95" t="s">
        <v>254</v>
      </c>
      <c r="M15" s="9" t="s">
        <v>254</v>
      </c>
      <c r="N15" s="94" t="s">
        <v>254</v>
      </c>
      <c r="O15" s="95">
        <v>15</v>
      </c>
      <c r="P15" s="9">
        <v>16</v>
      </c>
      <c r="Q15" s="94">
        <v>165</v>
      </c>
      <c r="R15" s="95">
        <v>118</v>
      </c>
      <c r="S15" s="9">
        <v>268</v>
      </c>
      <c r="T15" s="94">
        <v>276</v>
      </c>
      <c r="U15" s="95">
        <v>69</v>
      </c>
      <c r="V15" s="9">
        <v>73</v>
      </c>
      <c r="W15" s="94" t="s">
        <v>254</v>
      </c>
      <c r="X15" s="95" t="s">
        <v>254</v>
      </c>
      <c r="Y15" s="9" t="s">
        <v>254</v>
      </c>
      <c r="Z15" s="94" t="s">
        <v>254</v>
      </c>
      <c r="AA15" s="95">
        <v>2550</v>
      </c>
      <c r="AB15" s="9">
        <v>358</v>
      </c>
      <c r="AC15" s="94">
        <v>441</v>
      </c>
      <c r="AD15" s="9"/>
      <c r="AE15" s="770" t="s">
        <v>254</v>
      </c>
      <c r="AF15" s="771" t="s">
        <v>254</v>
      </c>
      <c r="AG15" s="771" t="s">
        <v>254</v>
      </c>
      <c r="AH15" s="771" t="s">
        <v>254</v>
      </c>
      <c r="AI15" s="771">
        <v>931.25</v>
      </c>
      <c r="AJ15" s="771">
        <v>2.9850746268999999</v>
      </c>
      <c r="AK15" s="771" t="s">
        <v>254</v>
      </c>
      <c r="AL15" s="771" t="s">
        <v>254</v>
      </c>
      <c r="AM15" s="772">
        <v>23.184357542000001</v>
      </c>
    </row>
    <row r="16" spans="1:39" ht="12" customHeight="1" x14ac:dyDescent="0.2">
      <c r="A16" s="1041"/>
      <c r="B16" s="691" t="s">
        <v>104</v>
      </c>
      <c r="C16" s="95" t="s">
        <v>254</v>
      </c>
      <c r="D16" s="9" t="s">
        <v>254</v>
      </c>
      <c r="E16" s="94" t="s">
        <v>254</v>
      </c>
      <c r="F16" s="95" t="s">
        <v>254</v>
      </c>
      <c r="G16" s="9" t="s">
        <v>254</v>
      </c>
      <c r="H16" s="94" t="s">
        <v>254</v>
      </c>
      <c r="I16" s="95">
        <v>25097273.390999999</v>
      </c>
      <c r="J16" s="9">
        <v>824.22641799999997</v>
      </c>
      <c r="K16" s="94" t="s">
        <v>254</v>
      </c>
      <c r="L16" s="95" t="s">
        <v>254</v>
      </c>
      <c r="M16" s="9" t="s">
        <v>254</v>
      </c>
      <c r="N16" s="94" t="s">
        <v>254</v>
      </c>
      <c r="O16" s="95">
        <v>85109.605362000002</v>
      </c>
      <c r="P16" s="9">
        <v>6489.7111000000004</v>
      </c>
      <c r="Q16" s="94">
        <v>10624.142400000001</v>
      </c>
      <c r="R16" s="95">
        <v>2441427.1800000002</v>
      </c>
      <c r="S16" s="9">
        <v>6030742.1057000002</v>
      </c>
      <c r="T16" s="94">
        <v>6855292.6709000003</v>
      </c>
      <c r="U16" s="95">
        <v>409032.94136</v>
      </c>
      <c r="V16" s="9">
        <v>599071.85841999995</v>
      </c>
      <c r="W16" s="94" t="s">
        <v>254</v>
      </c>
      <c r="X16" s="95" t="s">
        <v>254</v>
      </c>
      <c r="Y16" s="9" t="s">
        <v>254</v>
      </c>
      <c r="Z16" s="94" t="s">
        <v>254</v>
      </c>
      <c r="AA16" s="95">
        <v>28032843.118000001</v>
      </c>
      <c r="AB16" s="9">
        <v>6637127.9017000003</v>
      </c>
      <c r="AC16" s="94">
        <v>6865916.8132999996</v>
      </c>
      <c r="AD16" s="9"/>
      <c r="AE16" s="770" t="s">
        <v>254</v>
      </c>
      <c r="AF16" s="771" t="s">
        <v>254</v>
      </c>
      <c r="AG16" s="771" t="s">
        <v>254</v>
      </c>
      <c r="AH16" s="771" t="s">
        <v>254</v>
      </c>
      <c r="AI16" s="771">
        <v>63.707478442000003</v>
      </c>
      <c r="AJ16" s="771">
        <v>13.672456071999999</v>
      </c>
      <c r="AK16" s="771" t="s">
        <v>254</v>
      </c>
      <c r="AL16" s="771" t="s">
        <v>254</v>
      </c>
      <c r="AM16" s="772">
        <v>3.4471071682000001</v>
      </c>
    </row>
    <row r="17" spans="1:39" ht="12" customHeight="1" x14ac:dyDescent="0.2">
      <c r="A17" s="1042"/>
      <c r="B17" s="692" t="s">
        <v>105</v>
      </c>
      <c r="C17" s="151" t="s">
        <v>254</v>
      </c>
      <c r="D17" s="64" t="s">
        <v>254</v>
      </c>
      <c r="E17" s="145" t="s">
        <v>254</v>
      </c>
      <c r="F17" s="151" t="s">
        <v>254</v>
      </c>
      <c r="G17" s="64" t="s">
        <v>254</v>
      </c>
      <c r="H17" s="145" t="s">
        <v>254</v>
      </c>
      <c r="I17" s="151">
        <v>10688.787645</v>
      </c>
      <c r="J17" s="64">
        <v>824.22641799999997</v>
      </c>
      <c r="K17" s="145" t="s">
        <v>254</v>
      </c>
      <c r="L17" s="151" t="s">
        <v>254</v>
      </c>
      <c r="M17" s="64" t="s">
        <v>254</v>
      </c>
      <c r="N17" s="145" t="s">
        <v>254</v>
      </c>
      <c r="O17" s="151">
        <v>5673.9736908000004</v>
      </c>
      <c r="P17" s="64">
        <v>405.60694375000003</v>
      </c>
      <c r="Q17" s="145">
        <v>64.388741818</v>
      </c>
      <c r="R17" s="151">
        <v>20690.060847000001</v>
      </c>
      <c r="S17" s="64">
        <v>22502.769050999999</v>
      </c>
      <c r="T17" s="145">
        <v>24838.016924</v>
      </c>
      <c r="U17" s="151">
        <v>5928.0136429000004</v>
      </c>
      <c r="V17" s="64">
        <v>8206.4638138999999</v>
      </c>
      <c r="W17" s="145" t="s">
        <v>254</v>
      </c>
      <c r="X17" s="151" t="s">
        <v>254</v>
      </c>
      <c r="Y17" s="64" t="s">
        <v>254</v>
      </c>
      <c r="Z17" s="145" t="s">
        <v>254</v>
      </c>
      <c r="AA17" s="151">
        <v>10993.271811000001</v>
      </c>
      <c r="AB17" s="64">
        <v>18539.463412000001</v>
      </c>
      <c r="AC17" s="145">
        <v>15568.972366</v>
      </c>
      <c r="AD17" s="9"/>
      <c r="AE17" s="770" t="s">
        <v>254</v>
      </c>
      <c r="AF17" s="771" t="s">
        <v>254</v>
      </c>
      <c r="AG17" s="771" t="s">
        <v>254</v>
      </c>
      <c r="AH17" s="771" t="s">
        <v>254</v>
      </c>
      <c r="AI17" s="771">
        <v>-84.125335419999999</v>
      </c>
      <c r="AJ17" s="771">
        <v>10.377602272000001</v>
      </c>
      <c r="AK17" s="771" t="s">
        <v>254</v>
      </c>
      <c r="AL17" s="771" t="s">
        <v>254</v>
      </c>
      <c r="AM17" s="772">
        <v>-16.022529779999999</v>
      </c>
    </row>
    <row r="18" spans="1:39" ht="12" customHeight="1" x14ac:dyDescent="0.2">
      <c r="A18" s="1040" t="s">
        <v>649</v>
      </c>
      <c r="B18" s="690" t="s">
        <v>95</v>
      </c>
      <c r="C18" s="150" t="s">
        <v>254</v>
      </c>
      <c r="D18" s="143" t="s">
        <v>254</v>
      </c>
      <c r="E18" s="144" t="s">
        <v>254</v>
      </c>
      <c r="F18" s="150" t="s">
        <v>254</v>
      </c>
      <c r="G18" s="143" t="s">
        <v>254</v>
      </c>
      <c r="H18" s="144" t="s">
        <v>254</v>
      </c>
      <c r="I18" s="150" t="s">
        <v>254</v>
      </c>
      <c r="J18" s="143" t="s">
        <v>254</v>
      </c>
      <c r="K18" s="144" t="s">
        <v>254</v>
      </c>
      <c r="L18" s="150" t="s">
        <v>254</v>
      </c>
      <c r="M18" s="143" t="s">
        <v>254</v>
      </c>
      <c r="N18" s="144" t="s">
        <v>254</v>
      </c>
      <c r="O18" s="150" t="s">
        <v>254</v>
      </c>
      <c r="P18" s="143" t="s">
        <v>254</v>
      </c>
      <c r="Q18" s="144" t="s">
        <v>254</v>
      </c>
      <c r="R18" s="150" t="s">
        <v>254</v>
      </c>
      <c r="S18" s="143" t="s">
        <v>254</v>
      </c>
      <c r="T18" s="144" t="s">
        <v>254</v>
      </c>
      <c r="U18" s="150" t="s">
        <v>254</v>
      </c>
      <c r="V18" s="143" t="s">
        <v>254</v>
      </c>
      <c r="W18" s="144" t="s">
        <v>254</v>
      </c>
      <c r="X18" s="150">
        <v>2</v>
      </c>
      <c r="Y18" s="143">
        <v>1</v>
      </c>
      <c r="Z18" s="144">
        <v>2</v>
      </c>
      <c r="AA18" s="150">
        <v>2</v>
      </c>
      <c r="AB18" s="143">
        <v>1</v>
      </c>
      <c r="AC18" s="144">
        <v>2</v>
      </c>
      <c r="AD18" s="9"/>
      <c r="AE18" s="770" t="s">
        <v>254</v>
      </c>
      <c r="AF18" s="771" t="s">
        <v>254</v>
      </c>
      <c r="AG18" s="771" t="s">
        <v>254</v>
      </c>
      <c r="AH18" s="771" t="s">
        <v>254</v>
      </c>
      <c r="AI18" s="771" t="s">
        <v>254</v>
      </c>
      <c r="AJ18" s="771" t="s">
        <v>254</v>
      </c>
      <c r="AK18" s="771" t="s">
        <v>254</v>
      </c>
      <c r="AL18" s="771">
        <v>100</v>
      </c>
      <c r="AM18" s="772">
        <v>100</v>
      </c>
    </row>
    <row r="19" spans="1:39" ht="12" customHeight="1" x14ac:dyDescent="0.2">
      <c r="A19" s="1041"/>
      <c r="B19" s="691" t="s">
        <v>79</v>
      </c>
      <c r="C19" s="95" t="s">
        <v>254</v>
      </c>
      <c r="D19" s="9" t="s">
        <v>254</v>
      </c>
      <c r="E19" s="94" t="s">
        <v>254</v>
      </c>
      <c r="F19" s="95" t="s">
        <v>254</v>
      </c>
      <c r="G19" s="9" t="s">
        <v>254</v>
      </c>
      <c r="H19" s="94" t="s">
        <v>254</v>
      </c>
      <c r="I19" s="95" t="s">
        <v>254</v>
      </c>
      <c r="J19" s="9" t="s">
        <v>254</v>
      </c>
      <c r="K19" s="94" t="s">
        <v>254</v>
      </c>
      <c r="L19" s="95" t="s">
        <v>254</v>
      </c>
      <c r="M19" s="9" t="s">
        <v>254</v>
      </c>
      <c r="N19" s="94" t="s">
        <v>254</v>
      </c>
      <c r="O19" s="95" t="s">
        <v>254</v>
      </c>
      <c r="P19" s="9" t="s">
        <v>254</v>
      </c>
      <c r="Q19" s="94" t="s">
        <v>254</v>
      </c>
      <c r="R19" s="95" t="s">
        <v>254</v>
      </c>
      <c r="S19" s="9" t="s">
        <v>254</v>
      </c>
      <c r="T19" s="94" t="s">
        <v>254</v>
      </c>
      <c r="U19" s="95" t="s">
        <v>254</v>
      </c>
      <c r="V19" s="9" t="s">
        <v>254</v>
      </c>
      <c r="W19" s="94" t="s">
        <v>254</v>
      </c>
      <c r="X19" s="95">
        <v>21</v>
      </c>
      <c r="Y19" s="9">
        <v>34</v>
      </c>
      <c r="Z19" s="94">
        <v>85</v>
      </c>
      <c r="AA19" s="95">
        <v>21</v>
      </c>
      <c r="AB19" s="9">
        <v>34</v>
      </c>
      <c r="AC19" s="94">
        <v>85</v>
      </c>
      <c r="AD19" s="9"/>
      <c r="AE19" s="770" t="s">
        <v>254</v>
      </c>
      <c r="AF19" s="771" t="s">
        <v>254</v>
      </c>
      <c r="AG19" s="771" t="s">
        <v>254</v>
      </c>
      <c r="AH19" s="771" t="s">
        <v>254</v>
      </c>
      <c r="AI19" s="771" t="s">
        <v>254</v>
      </c>
      <c r="AJ19" s="771" t="s">
        <v>254</v>
      </c>
      <c r="AK19" s="771" t="s">
        <v>254</v>
      </c>
      <c r="AL19" s="771">
        <v>150</v>
      </c>
      <c r="AM19" s="772">
        <v>150</v>
      </c>
    </row>
    <row r="20" spans="1:39" ht="12" customHeight="1" x14ac:dyDescent="0.2">
      <c r="A20" s="1041"/>
      <c r="B20" s="691" t="s">
        <v>104</v>
      </c>
      <c r="C20" s="95" t="s">
        <v>254</v>
      </c>
      <c r="D20" s="9" t="s">
        <v>254</v>
      </c>
      <c r="E20" s="94" t="s">
        <v>254</v>
      </c>
      <c r="F20" s="95" t="s">
        <v>254</v>
      </c>
      <c r="G20" s="9" t="s">
        <v>254</v>
      </c>
      <c r="H20" s="94" t="s">
        <v>254</v>
      </c>
      <c r="I20" s="95" t="s">
        <v>254</v>
      </c>
      <c r="J20" s="9" t="s">
        <v>254</v>
      </c>
      <c r="K20" s="94" t="s">
        <v>254</v>
      </c>
      <c r="L20" s="95" t="s">
        <v>254</v>
      </c>
      <c r="M20" s="9" t="s">
        <v>254</v>
      </c>
      <c r="N20" s="94" t="s">
        <v>254</v>
      </c>
      <c r="O20" s="95" t="s">
        <v>254</v>
      </c>
      <c r="P20" s="9" t="s">
        <v>254</v>
      </c>
      <c r="Q20" s="94" t="s">
        <v>254</v>
      </c>
      <c r="R20" s="95" t="s">
        <v>254</v>
      </c>
      <c r="S20" s="9" t="s">
        <v>254</v>
      </c>
      <c r="T20" s="94" t="s">
        <v>254</v>
      </c>
      <c r="U20" s="95" t="s">
        <v>254</v>
      </c>
      <c r="V20" s="9" t="s">
        <v>254</v>
      </c>
      <c r="W20" s="94" t="s">
        <v>254</v>
      </c>
      <c r="X20" s="95">
        <v>9777072.8348999992</v>
      </c>
      <c r="Y20" s="9">
        <v>14583951.052999999</v>
      </c>
      <c r="Z20" s="94">
        <v>24164766.324000001</v>
      </c>
      <c r="AA20" s="95">
        <v>9777072.8348999992</v>
      </c>
      <c r="AB20" s="9">
        <v>14583951.052999999</v>
      </c>
      <c r="AC20" s="94">
        <v>24164766.324000001</v>
      </c>
      <c r="AD20" s="9"/>
      <c r="AE20" s="770" t="s">
        <v>254</v>
      </c>
      <c r="AF20" s="771" t="s">
        <v>254</v>
      </c>
      <c r="AG20" s="771" t="s">
        <v>254</v>
      </c>
      <c r="AH20" s="771" t="s">
        <v>254</v>
      </c>
      <c r="AI20" s="771" t="s">
        <v>254</v>
      </c>
      <c r="AJ20" s="771" t="s">
        <v>254</v>
      </c>
      <c r="AK20" s="771" t="s">
        <v>254</v>
      </c>
      <c r="AL20" s="771">
        <v>65.694236329000006</v>
      </c>
      <c r="AM20" s="772">
        <v>65.694236329000006</v>
      </c>
    </row>
    <row r="21" spans="1:39" s="14" customFormat="1" ht="12" customHeight="1" x14ac:dyDescent="0.2">
      <c r="A21" s="1042"/>
      <c r="B21" s="692" t="s">
        <v>105</v>
      </c>
      <c r="C21" s="151" t="s">
        <v>254</v>
      </c>
      <c r="D21" s="64" t="s">
        <v>254</v>
      </c>
      <c r="E21" s="145" t="s">
        <v>254</v>
      </c>
      <c r="F21" s="151" t="s">
        <v>254</v>
      </c>
      <c r="G21" s="64" t="s">
        <v>254</v>
      </c>
      <c r="H21" s="145" t="s">
        <v>254</v>
      </c>
      <c r="I21" s="151" t="s">
        <v>254</v>
      </c>
      <c r="J21" s="64" t="s">
        <v>254</v>
      </c>
      <c r="K21" s="145" t="s">
        <v>254</v>
      </c>
      <c r="L21" s="151" t="s">
        <v>254</v>
      </c>
      <c r="M21" s="64" t="s">
        <v>254</v>
      </c>
      <c r="N21" s="145" t="s">
        <v>254</v>
      </c>
      <c r="O21" s="151" t="s">
        <v>254</v>
      </c>
      <c r="P21" s="64" t="s">
        <v>254</v>
      </c>
      <c r="Q21" s="145" t="s">
        <v>254</v>
      </c>
      <c r="R21" s="151" t="s">
        <v>254</v>
      </c>
      <c r="S21" s="64" t="s">
        <v>254</v>
      </c>
      <c r="T21" s="145" t="s">
        <v>254</v>
      </c>
      <c r="U21" s="151" t="s">
        <v>254</v>
      </c>
      <c r="V21" s="64" t="s">
        <v>254</v>
      </c>
      <c r="W21" s="145" t="s">
        <v>254</v>
      </c>
      <c r="X21" s="151">
        <v>465574.89689999999</v>
      </c>
      <c r="Y21" s="64">
        <v>428939.73684999999</v>
      </c>
      <c r="Z21" s="145">
        <v>284291.36852000002</v>
      </c>
      <c r="AA21" s="151">
        <v>465574.89689999999</v>
      </c>
      <c r="AB21" s="64">
        <v>428939.73684999999</v>
      </c>
      <c r="AC21" s="145">
        <v>284291.36852000002</v>
      </c>
      <c r="AD21" s="15"/>
      <c r="AE21" s="770" t="s">
        <v>254</v>
      </c>
      <c r="AF21" s="771" t="s">
        <v>254</v>
      </c>
      <c r="AG21" s="771" t="s">
        <v>254</v>
      </c>
      <c r="AH21" s="771" t="s">
        <v>254</v>
      </c>
      <c r="AI21" s="771" t="s">
        <v>254</v>
      </c>
      <c r="AJ21" s="771" t="s">
        <v>254</v>
      </c>
      <c r="AK21" s="771" t="s">
        <v>254</v>
      </c>
      <c r="AL21" s="771">
        <v>-33.722305470000002</v>
      </c>
      <c r="AM21" s="772">
        <v>-33.722305470000002</v>
      </c>
    </row>
    <row r="22" spans="1:39" ht="12" customHeight="1" x14ac:dyDescent="0.2">
      <c r="A22" s="1158" t="s">
        <v>650</v>
      </c>
      <c r="B22" s="690" t="s">
        <v>95</v>
      </c>
      <c r="C22" s="95" t="s">
        <v>254</v>
      </c>
      <c r="D22" s="9" t="s">
        <v>254</v>
      </c>
      <c r="E22" s="94" t="s">
        <v>254</v>
      </c>
      <c r="F22" s="95" t="s">
        <v>254</v>
      </c>
      <c r="G22" s="9" t="s">
        <v>254</v>
      </c>
      <c r="H22" s="94" t="s">
        <v>254</v>
      </c>
      <c r="I22" s="95" t="s">
        <v>254</v>
      </c>
      <c r="J22" s="9" t="s">
        <v>254</v>
      </c>
      <c r="K22" s="94" t="s">
        <v>254</v>
      </c>
      <c r="L22" s="95" t="s">
        <v>254</v>
      </c>
      <c r="M22" s="9" t="s">
        <v>254</v>
      </c>
      <c r="N22" s="94" t="s">
        <v>254</v>
      </c>
      <c r="O22" s="95" t="s">
        <v>254</v>
      </c>
      <c r="P22" s="9" t="s">
        <v>254</v>
      </c>
      <c r="Q22" s="94" t="s">
        <v>254</v>
      </c>
      <c r="R22" s="95" t="s">
        <v>254</v>
      </c>
      <c r="S22" s="9" t="s">
        <v>254</v>
      </c>
      <c r="T22" s="94" t="s">
        <v>254</v>
      </c>
      <c r="U22" s="95">
        <v>3</v>
      </c>
      <c r="V22" s="9" t="s">
        <v>254</v>
      </c>
      <c r="W22" s="94">
        <v>2</v>
      </c>
      <c r="X22" s="95">
        <v>2</v>
      </c>
      <c r="Y22" s="9">
        <v>2</v>
      </c>
      <c r="Z22" s="94">
        <v>2</v>
      </c>
      <c r="AA22" s="95">
        <v>5</v>
      </c>
      <c r="AB22" s="9">
        <v>2</v>
      </c>
      <c r="AC22" s="94">
        <v>4</v>
      </c>
      <c r="AE22" s="770" t="s">
        <v>254</v>
      </c>
      <c r="AF22" s="219" t="s">
        <v>254</v>
      </c>
      <c r="AG22" s="219" t="s">
        <v>254</v>
      </c>
      <c r="AH22" s="219" t="s">
        <v>254</v>
      </c>
      <c r="AI22" s="219" t="s">
        <v>254</v>
      </c>
      <c r="AJ22" s="219" t="s">
        <v>254</v>
      </c>
      <c r="AK22" s="219" t="s">
        <v>254</v>
      </c>
      <c r="AL22" s="219">
        <v>0</v>
      </c>
      <c r="AM22" s="220">
        <v>100</v>
      </c>
    </row>
    <row r="23" spans="1:39" ht="12" customHeight="1" x14ac:dyDescent="0.2">
      <c r="A23" s="1159"/>
      <c r="B23" s="691" t="s">
        <v>79</v>
      </c>
      <c r="C23" s="95" t="s">
        <v>254</v>
      </c>
      <c r="D23" s="9" t="s">
        <v>254</v>
      </c>
      <c r="E23" s="94" t="s">
        <v>254</v>
      </c>
      <c r="F23" s="95" t="s">
        <v>254</v>
      </c>
      <c r="G23" s="9" t="s">
        <v>254</v>
      </c>
      <c r="H23" s="94" t="s">
        <v>254</v>
      </c>
      <c r="I23" s="95" t="s">
        <v>254</v>
      </c>
      <c r="J23" s="9" t="s">
        <v>254</v>
      </c>
      <c r="K23" s="94" t="s">
        <v>254</v>
      </c>
      <c r="L23" s="95" t="s">
        <v>254</v>
      </c>
      <c r="M23" s="9" t="s">
        <v>254</v>
      </c>
      <c r="N23" s="94" t="s">
        <v>254</v>
      </c>
      <c r="O23" s="95" t="s">
        <v>254</v>
      </c>
      <c r="P23" s="9" t="s">
        <v>254</v>
      </c>
      <c r="Q23" s="94" t="s">
        <v>254</v>
      </c>
      <c r="R23" s="95" t="s">
        <v>254</v>
      </c>
      <c r="S23" s="9" t="s">
        <v>254</v>
      </c>
      <c r="T23" s="94" t="s">
        <v>254</v>
      </c>
      <c r="U23" s="95">
        <v>3</v>
      </c>
      <c r="V23" s="9" t="s">
        <v>254</v>
      </c>
      <c r="W23" s="94">
        <v>2</v>
      </c>
      <c r="X23" s="95">
        <v>9</v>
      </c>
      <c r="Y23" s="9">
        <v>7</v>
      </c>
      <c r="Z23" s="94">
        <v>124</v>
      </c>
      <c r="AA23" s="95">
        <v>12</v>
      </c>
      <c r="AB23" s="9">
        <v>7</v>
      </c>
      <c r="AC23" s="94">
        <v>126</v>
      </c>
      <c r="AE23" s="770" t="s">
        <v>254</v>
      </c>
      <c r="AF23" s="219" t="s">
        <v>254</v>
      </c>
      <c r="AG23" s="219" t="s">
        <v>254</v>
      </c>
      <c r="AH23" s="219" t="s">
        <v>254</v>
      </c>
      <c r="AI23" s="219" t="s">
        <v>254</v>
      </c>
      <c r="AJ23" s="219" t="s">
        <v>254</v>
      </c>
      <c r="AK23" s="219" t="s">
        <v>254</v>
      </c>
      <c r="AL23" s="219">
        <v>1671.4285714</v>
      </c>
      <c r="AM23" s="220">
        <v>1700</v>
      </c>
    </row>
    <row r="24" spans="1:39" ht="12" customHeight="1" x14ac:dyDescent="0.2">
      <c r="A24" s="1159"/>
      <c r="B24" s="691" t="s">
        <v>104</v>
      </c>
      <c r="C24" s="95" t="s">
        <v>254</v>
      </c>
      <c r="D24" s="9" t="s">
        <v>254</v>
      </c>
      <c r="E24" s="94" t="s">
        <v>254</v>
      </c>
      <c r="F24" s="95" t="s">
        <v>254</v>
      </c>
      <c r="G24" s="9" t="s">
        <v>254</v>
      </c>
      <c r="H24" s="94" t="s">
        <v>254</v>
      </c>
      <c r="I24" s="95" t="s">
        <v>254</v>
      </c>
      <c r="J24" s="9" t="s">
        <v>254</v>
      </c>
      <c r="K24" s="94" t="s">
        <v>254</v>
      </c>
      <c r="L24" s="95" t="s">
        <v>254</v>
      </c>
      <c r="M24" s="9" t="s">
        <v>254</v>
      </c>
      <c r="N24" s="94" t="s">
        <v>254</v>
      </c>
      <c r="O24" s="95" t="s">
        <v>254</v>
      </c>
      <c r="P24" s="9" t="s">
        <v>254</v>
      </c>
      <c r="Q24" s="94" t="s">
        <v>254</v>
      </c>
      <c r="R24" s="95" t="s">
        <v>254</v>
      </c>
      <c r="S24" s="9" t="s">
        <v>254</v>
      </c>
      <c r="T24" s="94" t="s">
        <v>254</v>
      </c>
      <c r="U24" s="95">
        <v>12797560.579</v>
      </c>
      <c r="V24" s="9" t="s">
        <v>254</v>
      </c>
      <c r="W24" s="94">
        <v>16283353.944</v>
      </c>
      <c r="X24" s="95">
        <v>11116141.247</v>
      </c>
      <c r="Y24" s="9">
        <v>15578460.422</v>
      </c>
      <c r="Z24" s="94">
        <v>32120138.147</v>
      </c>
      <c r="AA24" s="95">
        <v>23913701.826000001</v>
      </c>
      <c r="AB24" s="9">
        <v>15578460.422</v>
      </c>
      <c r="AC24" s="94">
        <v>48403492.090999998</v>
      </c>
      <c r="AE24" s="770" t="s">
        <v>254</v>
      </c>
      <c r="AF24" s="219" t="s">
        <v>254</v>
      </c>
      <c r="AG24" s="219" t="s">
        <v>254</v>
      </c>
      <c r="AH24" s="219" t="s">
        <v>254</v>
      </c>
      <c r="AI24" s="219" t="s">
        <v>254</v>
      </c>
      <c r="AJ24" s="219" t="s">
        <v>254</v>
      </c>
      <c r="AK24" s="219" t="s">
        <v>254</v>
      </c>
      <c r="AL24" s="219">
        <v>106.18300702000001</v>
      </c>
      <c r="AM24" s="220">
        <v>210.70780282000001</v>
      </c>
    </row>
    <row r="25" spans="1:39" ht="12" customHeight="1" x14ac:dyDescent="0.2">
      <c r="A25" s="1160"/>
      <c r="B25" s="692" t="s">
        <v>105</v>
      </c>
      <c r="C25" s="151" t="s">
        <v>254</v>
      </c>
      <c r="D25" s="64" t="s">
        <v>254</v>
      </c>
      <c r="E25" s="145" t="s">
        <v>254</v>
      </c>
      <c r="F25" s="151" t="s">
        <v>254</v>
      </c>
      <c r="G25" s="64" t="s">
        <v>254</v>
      </c>
      <c r="H25" s="145" t="s">
        <v>254</v>
      </c>
      <c r="I25" s="151" t="s">
        <v>254</v>
      </c>
      <c r="J25" s="64" t="s">
        <v>254</v>
      </c>
      <c r="K25" s="145" t="s">
        <v>254</v>
      </c>
      <c r="L25" s="151" t="s">
        <v>254</v>
      </c>
      <c r="M25" s="64" t="s">
        <v>254</v>
      </c>
      <c r="N25" s="145" t="s">
        <v>254</v>
      </c>
      <c r="O25" s="151" t="s">
        <v>254</v>
      </c>
      <c r="P25" s="64" t="s">
        <v>254</v>
      </c>
      <c r="Q25" s="145" t="s">
        <v>254</v>
      </c>
      <c r="R25" s="151" t="s">
        <v>254</v>
      </c>
      <c r="S25" s="64" t="s">
        <v>254</v>
      </c>
      <c r="T25" s="145" t="s">
        <v>254</v>
      </c>
      <c r="U25" s="151">
        <v>4265853.5263</v>
      </c>
      <c r="V25" s="64" t="s">
        <v>254</v>
      </c>
      <c r="W25" s="145">
        <v>8141676.9721999997</v>
      </c>
      <c r="X25" s="151">
        <v>1235126.8052000001</v>
      </c>
      <c r="Y25" s="64">
        <v>2225494.3459999999</v>
      </c>
      <c r="Z25" s="145">
        <v>259033.37215000001</v>
      </c>
      <c r="AA25" s="151">
        <v>1992808.4855</v>
      </c>
      <c r="AB25" s="64">
        <v>2225494.3459999999</v>
      </c>
      <c r="AC25" s="145">
        <v>384154.69913999998</v>
      </c>
      <c r="AE25" s="770" t="s">
        <v>254</v>
      </c>
      <c r="AF25" s="219" t="s">
        <v>254</v>
      </c>
      <c r="AG25" s="219" t="s">
        <v>254</v>
      </c>
      <c r="AH25" s="219" t="s">
        <v>254</v>
      </c>
      <c r="AI25" s="219" t="s">
        <v>254</v>
      </c>
      <c r="AJ25" s="219" t="s">
        <v>254</v>
      </c>
      <c r="AK25" s="219" t="s">
        <v>254</v>
      </c>
      <c r="AL25" s="219">
        <v>-88.360636700000001</v>
      </c>
      <c r="AM25" s="220">
        <v>-82.738455400000007</v>
      </c>
    </row>
    <row r="26" spans="1:39" ht="12" customHeight="1" x14ac:dyDescent="0.2">
      <c r="A26" s="1158" t="s">
        <v>39</v>
      </c>
      <c r="B26" s="690" t="s">
        <v>95</v>
      </c>
      <c r="C26" s="95">
        <v>19</v>
      </c>
      <c r="D26" s="9">
        <v>26</v>
      </c>
      <c r="E26" s="94">
        <v>26</v>
      </c>
      <c r="F26" s="95">
        <v>13</v>
      </c>
      <c r="G26" s="9">
        <v>18</v>
      </c>
      <c r="H26" s="94">
        <v>17</v>
      </c>
      <c r="I26" s="95">
        <v>125</v>
      </c>
      <c r="J26" s="9">
        <v>109</v>
      </c>
      <c r="K26" s="94">
        <v>91</v>
      </c>
      <c r="L26" s="95" t="s">
        <v>254</v>
      </c>
      <c r="M26" s="9" t="s">
        <v>254</v>
      </c>
      <c r="N26" s="94" t="s">
        <v>254</v>
      </c>
      <c r="O26" s="95">
        <v>31</v>
      </c>
      <c r="P26" s="9">
        <v>30</v>
      </c>
      <c r="Q26" s="94">
        <v>23</v>
      </c>
      <c r="R26" s="95">
        <v>4</v>
      </c>
      <c r="S26" s="9">
        <v>4</v>
      </c>
      <c r="T26" s="94">
        <v>4</v>
      </c>
      <c r="U26" s="95">
        <v>4</v>
      </c>
      <c r="V26" s="9">
        <v>4</v>
      </c>
      <c r="W26" s="94">
        <v>2</v>
      </c>
      <c r="X26" s="95">
        <v>2</v>
      </c>
      <c r="Y26" s="9">
        <v>2</v>
      </c>
      <c r="Z26" s="94">
        <v>2</v>
      </c>
      <c r="AA26" s="95">
        <v>198</v>
      </c>
      <c r="AB26" s="9">
        <v>193</v>
      </c>
      <c r="AC26" s="94">
        <v>165</v>
      </c>
      <c r="AE26" s="770">
        <v>0</v>
      </c>
      <c r="AF26" s="219">
        <v>-5.5555555559999998</v>
      </c>
      <c r="AG26" s="219">
        <v>-16.513761469999999</v>
      </c>
      <c r="AH26" s="219" t="s">
        <v>254</v>
      </c>
      <c r="AI26" s="219">
        <v>-23.333333329999999</v>
      </c>
      <c r="AJ26" s="219">
        <v>0</v>
      </c>
      <c r="AK26" s="219">
        <v>-50</v>
      </c>
      <c r="AL26" s="219">
        <v>0</v>
      </c>
      <c r="AM26" s="220">
        <v>-14.507772020000001</v>
      </c>
    </row>
    <row r="27" spans="1:39" ht="12" customHeight="1" x14ac:dyDescent="0.2">
      <c r="A27" s="1159"/>
      <c r="B27" s="691" t="s">
        <v>79</v>
      </c>
      <c r="C27" s="95">
        <v>87</v>
      </c>
      <c r="D27" s="9">
        <v>156</v>
      </c>
      <c r="E27" s="94">
        <v>189</v>
      </c>
      <c r="F27" s="95">
        <v>73</v>
      </c>
      <c r="G27" s="9">
        <v>98</v>
      </c>
      <c r="H27" s="94">
        <v>123</v>
      </c>
      <c r="I27" s="95">
        <v>13620</v>
      </c>
      <c r="J27" s="9">
        <v>12676</v>
      </c>
      <c r="K27" s="94">
        <v>13963</v>
      </c>
      <c r="L27" s="95" t="s">
        <v>254</v>
      </c>
      <c r="M27" s="9" t="s">
        <v>254</v>
      </c>
      <c r="N27" s="94" t="s">
        <v>254</v>
      </c>
      <c r="O27" s="95">
        <v>11396</v>
      </c>
      <c r="P27" s="9">
        <v>10256</v>
      </c>
      <c r="Q27" s="94">
        <v>8871</v>
      </c>
      <c r="R27" s="95">
        <v>1913</v>
      </c>
      <c r="S27" s="9">
        <v>2001</v>
      </c>
      <c r="T27" s="94">
        <v>1925</v>
      </c>
      <c r="U27" s="95">
        <v>72</v>
      </c>
      <c r="V27" s="9">
        <v>73</v>
      </c>
      <c r="W27" s="94">
        <v>9</v>
      </c>
      <c r="X27" s="95">
        <v>30</v>
      </c>
      <c r="Y27" s="9">
        <v>41</v>
      </c>
      <c r="Z27" s="94">
        <v>218</v>
      </c>
      <c r="AA27" s="95">
        <v>27191</v>
      </c>
      <c r="AB27" s="9">
        <v>25301</v>
      </c>
      <c r="AC27" s="94">
        <v>25298</v>
      </c>
      <c r="AE27" s="221">
        <v>21.153846154</v>
      </c>
      <c r="AF27" s="219">
        <v>25.510204082000001</v>
      </c>
      <c r="AG27" s="219">
        <v>10.153045125</v>
      </c>
      <c r="AH27" s="219" t="s">
        <v>254</v>
      </c>
      <c r="AI27" s="219">
        <v>-13.504290170000001</v>
      </c>
      <c r="AJ27" s="219">
        <v>-3.7981009499999998</v>
      </c>
      <c r="AK27" s="219">
        <v>-87.671232880000005</v>
      </c>
      <c r="AL27" s="219">
        <v>431.70731706999999</v>
      </c>
      <c r="AM27" s="220">
        <v>-1.1857239E-2</v>
      </c>
    </row>
    <row r="28" spans="1:39" ht="12" customHeight="1" x14ac:dyDescent="0.2">
      <c r="A28" s="1159"/>
      <c r="B28" s="691" t="s">
        <v>104</v>
      </c>
      <c r="C28" s="95">
        <v>452316.12757000001</v>
      </c>
      <c r="D28" s="9">
        <v>2537308.3607000001</v>
      </c>
      <c r="E28" s="94">
        <v>4238476.8820000002</v>
      </c>
      <c r="F28" s="95">
        <v>631810.97441000002</v>
      </c>
      <c r="G28" s="9">
        <v>833049.74939999997</v>
      </c>
      <c r="H28" s="94">
        <v>1218583.2768000001</v>
      </c>
      <c r="I28" s="95">
        <v>30118872.092</v>
      </c>
      <c r="J28" s="9">
        <v>7164149.4699999997</v>
      </c>
      <c r="K28" s="94">
        <v>3646191.5137</v>
      </c>
      <c r="L28" s="95" t="s">
        <v>254</v>
      </c>
      <c r="M28" s="9" t="s">
        <v>254</v>
      </c>
      <c r="N28" s="94" t="s">
        <v>254</v>
      </c>
      <c r="O28" s="95">
        <v>4696486.1124999998</v>
      </c>
      <c r="P28" s="9">
        <v>3966613.2201</v>
      </c>
      <c r="Q28" s="94">
        <v>4203657.7995999996</v>
      </c>
      <c r="R28" s="95">
        <v>2931659.1379</v>
      </c>
      <c r="S28" s="9">
        <v>6296696.3376000002</v>
      </c>
      <c r="T28" s="94">
        <v>7252005.5481000002</v>
      </c>
      <c r="U28" s="95">
        <v>13206593.52</v>
      </c>
      <c r="V28" s="9">
        <v>599071.85841999995</v>
      </c>
      <c r="W28" s="94">
        <v>17816320.421</v>
      </c>
      <c r="X28" s="95">
        <v>20893214.081999999</v>
      </c>
      <c r="Y28" s="9">
        <v>30162411.475000001</v>
      </c>
      <c r="Z28" s="94">
        <v>56455388.743000001</v>
      </c>
      <c r="AA28" s="95">
        <v>72930952.047000006</v>
      </c>
      <c r="AB28" s="9">
        <v>51559300.472000003</v>
      </c>
      <c r="AC28" s="94">
        <v>94830624.184</v>
      </c>
      <c r="AE28" s="221">
        <v>67.046187513000007</v>
      </c>
      <c r="AF28" s="219">
        <v>46.279772328</v>
      </c>
      <c r="AG28" s="219">
        <v>-49.10503293</v>
      </c>
      <c r="AH28" s="219" t="s">
        <v>254</v>
      </c>
      <c r="AI28" s="219">
        <v>5.975994289</v>
      </c>
      <c r="AJ28" s="219">
        <v>15.171594108000001</v>
      </c>
      <c r="AK28" s="219">
        <v>2873.9872055000001</v>
      </c>
      <c r="AL28" s="219">
        <v>87.171336711999999</v>
      </c>
      <c r="AM28" s="220">
        <v>83.925350648000006</v>
      </c>
    </row>
    <row r="29" spans="1:39" ht="12" customHeight="1" x14ac:dyDescent="0.2">
      <c r="A29" s="1160"/>
      <c r="B29" s="692" t="s">
        <v>105</v>
      </c>
      <c r="C29" s="151">
        <v>5199.0359490999999</v>
      </c>
      <c r="D29" s="64">
        <v>16264.797183999999</v>
      </c>
      <c r="E29" s="145">
        <v>22425.803608999999</v>
      </c>
      <c r="F29" s="151">
        <v>8654.9448549000008</v>
      </c>
      <c r="G29" s="64">
        <v>8500.5076468999996</v>
      </c>
      <c r="H29" s="145">
        <v>9907.1811121999999</v>
      </c>
      <c r="I29" s="151">
        <v>2211.3709319</v>
      </c>
      <c r="J29" s="64">
        <v>565.17430340999999</v>
      </c>
      <c r="K29" s="145">
        <v>261.13238656999999</v>
      </c>
      <c r="L29" s="151" t="s">
        <v>254</v>
      </c>
      <c r="M29" s="64" t="s">
        <v>254</v>
      </c>
      <c r="N29" s="145" t="s">
        <v>254</v>
      </c>
      <c r="O29" s="151">
        <v>412.11706849000001</v>
      </c>
      <c r="P29" s="64">
        <v>386.76025936999997</v>
      </c>
      <c r="Q29" s="145">
        <v>473.86515608000002</v>
      </c>
      <c r="R29" s="151">
        <v>1532.4930151000001</v>
      </c>
      <c r="S29" s="64">
        <v>3146.7747813999999</v>
      </c>
      <c r="T29" s="145">
        <v>3767.2756094000001</v>
      </c>
      <c r="U29" s="151">
        <v>183424.91</v>
      </c>
      <c r="V29" s="64">
        <v>8206.4638138999999</v>
      </c>
      <c r="W29" s="145">
        <v>1979591.1579</v>
      </c>
      <c r="X29" s="151">
        <v>696440.46939999994</v>
      </c>
      <c r="Y29" s="64">
        <v>735668.57256999996</v>
      </c>
      <c r="Z29" s="145">
        <v>258969.67313000001</v>
      </c>
      <c r="AA29" s="151">
        <v>2682.1724853000001</v>
      </c>
      <c r="AB29" s="64">
        <v>2037.8364678</v>
      </c>
      <c r="AC29" s="145">
        <v>3748.5423426000002</v>
      </c>
      <c r="AE29" s="773">
        <v>37.879392867999996</v>
      </c>
      <c r="AF29" s="774">
        <v>16.548111286000001</v>
      </c>
      <c r="AG29" s="774">
        <v>-53.796132450000002</v>
      </c>
      <c r="AH29" s="774" t="s">
        <v>254</v>
      </c>
      <c r="AI29" s="774">
        <v>22.521677086</v>
      </c>
      <c r="AJ29" s="774">
        <v>19.718628472999999</v>
      </c>
      <c r="AK29" s="774">
        <v>24022.340667</v>
      </c>
      <c r="AL29" s="774">
        <v>-64.798051349999994</v>
      </c>
      <c r="AM29" s="775">
        <v>83.947161703000006</v>
      </c>
    </row>
  </sheetData>
  <mergeCells count="10">
    <mergeCell ref="A14:A17"/>
    <mergeCell ref="A18:A21"/>
    <mergeCell ref="A22:A25"/>
    <mergeCell ref="A26:A29"/>
    <mergeCell ref="A3:A5"/>
    <mergeCell ref="C3:AC3"/>
    <mergeCell ref="AE3:AM3"/>
    <mergeCell ref="AE5:AM5"/>
    <mergeCell ref="A6:A9"/>
    <mergeCell ref="A10:A13"/>
  </mergeCells>
  <conditionalFormatting sqref="C9:E9">
    <cfRule type="expression" dxfId="72" priority="55">
      <formula>(#REF!+1)&lt;=(9*rounds_bucket)</formula>
    </cfRule>
  </conditionalFormatting>
  <conditionalFormatting sqref="C13:E13">
    <cfRule type="expression" dxfId="71" priority="54">
      <formula>(#REF!+1)&lt;=(9*rounds_bucket)</formula>
    </cfRule>
  </conditionalFormatting>
  <conditionalFormatting sqref="C17:E17">
    <cfRule type="expression" dxfId="70" priority="53">
      <formula>(#REF!+1)&lt;=(9*rounds_bucket)</formula>
    </cfRule>
  </conditionalFormatting>
  <conditionalFormatting sqref="C21:E21">
    <cfRule type="expression" dxfId="69" priority="52">
      <formula>(#REF!+1)&lt;=(9*rounds_bucket)</formula>
    </cfRule>
  </conditionalFormatting>
  <conditionalFormatting sqref="C3">
    <cfRule type="expression" dxfId="68" priority="51">
      <formula>(#REF!+1)&lt;=(9*rounds_bucket)</formula>
    </cfRule>
  </conditionalFormatting>
  <conditionalFormatting sqref="F9:H9">
    <cfRule type="expression" dxfId="67" priority="50">
      <formula>(#REF!+1)&lt;=(9*rounds_bucket)</formula>
    </cfRule>
  </conditionalFormatting>
  <conditionalFormatting sqref="F13:H13">
    <cfRule type="expression" dxfId="66" priority="49">
      <formula>(#REF!+1)&lt;=(9*rounds_bucket)</formula>
    </cfRule>
  </conditionalFormatting>
  <conditionalFormatting sqref="F17:H17">
    <cfRule type="expression" dxfId="65" priority="48">
      <formula>(#REF!+1)&lt;=(9*rounds_bucket)</formula>
    </cfRule>
  </conditionalFormatting>
  <conditionalFormatting sqref="F21:H21">
    <cfRule type="expression" dxfId="64" priority="47">
      <formula>(#REF!+1)&lt;=(9*rounds_bucket)</formula>
    </cfRule>
  </conditionalFormatting>
  <conditionalFormatting sqref="I9:K9">
    <cfRule type="expression" dxfId="63" priority="46">
      <formula>(#REF!+1)&lt;=(9*rounds_bucket)</formula>
    </cfRule>
  </conditionalFormatting>
  <conditionalFormatting sqref="I13:K13">
    <cfRule type="expression" dxfId="62" priority="45">
      <formula>(#REF!+1)&lt;=(9*rounds_bucket)</formula>
    </cfRule>
  </conditionalFormatting>
  <conditionalFormatting sqref="I17:K17">
    <cfRule type="expression" dxfId="61" priority="44">
      <formula>(#REF!+1)&lt;=(9*rounds_bucket)</formula>
    </cfRule>
  </conditionalFormatting>
  <conditionalFormatting sqref="I21:K21">
    <cfRule type="expression" dxfId="60" priority="43">
      <formula>(#REF!+1)&lt;=(9*rounds_bucket)</formula>
    </cfRule>
  </conditionalFormatting>
  <conditionalFormatting sqref="L9:N9">
    <cfRule type="expression" dxfId="59" priority="42">
      <formula>(#REF!+1)&lt;=(9*rounds_bucket)</formula>
    </cfRule>
  </conditionalFormatting>
  <conditionalFormatting sqref="L13:N13">
    <cfRule type="expression" dxfId="58" priority="41">
      <formula>(#REF!+1)&lt;=(9*rounds_bucket)</formula>
    </cfRule>
  </conditionalFormatting>
  <conditionalFormatting sqref="L17:N17">
    <cfRule type="expression" dxfId="57" priority="40">
      <formula>(#REF!+1)&lt;=(9*rounds_bucket)</formula>
    </cfRule>
  </conditionalFormatting>
  <conditionalFormatting sqref="L21:N21">
    <cfRule type="expression" dxfId="56" priority="39">
      <formula>(#REF!+1)&lt;=(9*rounds_bucket)</formula>
    </cfRule>
  </conditionalFormatting>
  <conditionalFormatting sqref="O9:Q9">
    <cfRule type="expression" dxfId="55" priority="38">
      <formula>(#REF!+1)&lt;=(9*rounds_bucket)</formula>
    </cfRule>
  </conditionalFormatting>
  <conditionalFormatting sqref="O13:Q13">
    <cfRule type="expression" dxfId="54" priority="37">
      <formula>(#REF!+1)&lt;=(9*rounds_bucket)</formula>
    </cfRule>
  </conditionalFormatting>
  <conditionalFormatting sqref="O17:Q17">
    <cfRule type="expression" dxfId="53" priority="36">
      <formula>(#REF!+1)&lt;=(9*rounds_bucket)</formula>
    </cfRule>
  </conditionalFormatting>
  <conditionalFormatting sqref="O21:Q21">
    <cfRule type="expression" dxfId="52" priority="35">
      <formula>(#REF!+1)&lt;=(9*rounds_bucket)</formula>
    </cfRule>
  </conditionalFormatting>
  <conditionalFormatting sqref="R9:T9">
    <cfRule type="expression" dxfId="51" priority="34">
      <formula>(#REF!+1)&lt;=(9*rounds_bucket)</formula>
    </cfRule>
  </conditionalFormatting>
  <conditionalFormatting sqref="R13:T13">
    <cfRule type="expression" dxfId="50" priority="33">
      <formula>(#REF!+1)&lt;=(9*rounds_bucket)</formula>
    </cfRule>
  </conditionalFormatting>
  <conditionalFormatting sqref="R17:T17">
    <cfRule type="expression" dxfId="49" priority="32">
      <formula>(#REF!+1)&lt;=(9*rounds_bucket)</formula>
    </cfRule>
  </conditionalFormatting>
  <conditionalFormatting sqref="R21:T21">
    <cfRule type="expression" dxfId="48" priority="31">
      <formula>(#REF!+1)&lt;=(9*rounds_bucket)</formula>
    </cfRule>
  </conditionalFormatting>
  <conditionalFormatting sqref="U9:W9">
    <cfRule type="expression" dxfId="47" priority="30">
      <formula>(#REF!+1)&lt;=(9*rounds_bucket)</formula>
    </cfRule>
  </conditionalFormatting>
  <conditionalFormatting sqref="U13:W13">
    <cfRule type="expression" dxfId="46" priority="29">
      <formula>(#REF!+1)&lt;=(9*rounds_bucket)</formula>
    </cfRule>
  </conditionalFormatting>
  <conditionalFormatting sqref="U17:W17">
    <cfRule type="expression" dxfId="45" priority="28">
      <formula>(#REF!+1)&lt;=(9*rounds_bucket)</formula>
    </cfRule>
  </conditionalFormatting>
  <conditionalFormatting sqref="U21:W21">
    <cfRule type="expression" dxfId="44" priority="27">
      <formula>(#REF!+1)&lt;=(9*rounds_bucket)</formula>
    </cfRule>
  </conditionalFormatting>
  <conditionalFormatting sqref="X9:Z9">
    <cfRule type="expression" dxfId="43" priority="26">
      <formula>(#REF!+1)&lt;=(9*rounds_bucket)</formula>
    </cfRule>
  </conditionalFormatting>
  <conditionalFormatting sqref="X13:Z13">
    <cfRule type="expression" dxfId="42" priority="25">
      <formula>(#REF!+1)&lt;=(9*rounds_bucket)</formula>
    </cfRule>
  </conditionalFormatting>
  <conditionalFormatting sqref="X17:Z17">
    <cfRule type="expression" dxfId="41" priority="24">
      <formula>(#REF!+1)&lt;=(9*rounds_bucket)</formula>
    </cfRule>
  </conditionalFormatting>
  <conditionalFormatting sqref="X21:Z21">
    <cfRule type="expression" dxfId="40" priority="23">
      <formula>(#REF!+1)&lt;=(9*rounds_bucket)</formula>
    </cfRule>
  </conditionalFormatting>
  <conditionalFormatting sqref="AA9:AC9">
    <cfRule type="expression" dxfId="39" priority="22">
      <formula>(#REF!+1)&lt;=(9*rounds_bucket)</formula>
    </cfRule>
  </conditionalFormatting>
  <conditionalFormatting sqref="AA13:AC13">
    <cfRule type="expression" dxfId="38" priority="21">
      <formula>(#REF!+1)&lt;=(9*rounds_bucket)</formula>
    </cfRule>
  </conditionalFormatting>
  <conditionalFormatting sqref="AA17:AC17">
    <cfRule type="expression" dxfId="37" priority="20">
      <formula>(#REF!+1)&lt;=(9*rounds_bucket)</formula>
    </cfRule>
  </conditionalFormatting>
  <conditionalFormatting sqref="AA21:AC21">
    <cfRule type="expression" dxfId="36" priority="19">
      <formula>(#REF!+1)&lt;=(9*rounds_bucket)</formula>
    </cfRule>
  </conditionalFormatting>
  <conditionalFormatting sqref="C25:E25">
    <cfRule type="expression" dxfId="35" priority="18">
      <formula>(C4+1)&lt;=(9*rounds_bucket)</formula>
    </cfRule>
  </conditionalFormatting>
  <conditionalFormatting sqref="F25:H25">
    <cfRule type="expression" dxfId="34" priority="17">
      <formula>(F4+1)&lt;=(9*rounds_bucket)</formula>
    </cfRule>
  </conditionalFormatting>
  <conditionalFormatting sqref="I25:K25">
    <cfRule type="expression" dxfId="33" priority="16">
      <formula>(I4+1)&lt;=(9*rounds_bucket)</formula>
    </cfRule>
  </conditionalFormatting>
  <conditionalFormatting sqref="L25:N25">
    <cfRule type="expression" dxfId="32" priority="15">
      <formula>(L4+1)&lt;=(9*rounds_bucket)</formula>
    </cfRule>
  </conditionalFormatting>
  <conditionalFormatting sqref="O25:Q25">
    <cfRule type="expression" dxfId="31" priority="14">
      <formula>(O4+1)&lt;=(9*rounds_bucket)</formula>
    </cfRule>
  </conditionalFormatting>
  <conditionalFormatting sqref="R25:T25">
    <cfRule type="expression" dxfId="30" priority="13">
      <formula>(R4+1)&lt;=(9*rounds_bucket)</formula>
    </cfRule>
  </conditionalFormatting>
  <conditionalFormatting sqref="U25:W25">
    <cfRule type="expression" dxfId="29" priority="12">
      <formula>(U4+1)&lt;=(9*rounds_bucket)</formula>
    </cfRule>
  </conditionalFormatting>
  <conditionalFormatting sqref="X25:Z25">
    <cfRule type="expression" dxfId="28" priority="11">
      <formula>(X4+1)&lt;=(9*rounds_bucket)</formula>
    </cfRule>
  </conditionalFormatting>
  <conditionalFormatting sqref="AA25:AC25">
    <cfRule type="expression" dxfId="27" priority="10">
      <formula>(AA4+1)&lt;=(9*rounds_bucket)</formula>
    </cfRule>
  </conditionalFormatting>
  <conditionalFormatting sqref="C29:E29">
    <cfRule type="expression" dxfId="26" priority="9">
      <formula>(C8+1)&lt;=(9*rounds_bucket)</formula>
    </cfRule>
  </conditionalFormatting>
  <conditionalFormatting sqref="F29:H29">
    <cfRule type="expression" dxfId="25" priority="8">
      <formula>(F8+1)&lt;=(9*rounds_bucket)</formula>
    </cfRule>
  </conditionalFormatting>
  <conditionalFormatting sqref="I29:K29">
    <cfRule type="expression" dxfId="24" priority="7">
      <formula>(I8+1)&lt;=(9*rounds_bucket)</formula>
    </cfRule>
  </conditionalFormatting>
  <conditionalFormatting sqref="L29:N29">
    <cfRule type="expression" dxfId="23" priority="6">
      <formula>(L8+1)&lt;=(9*rounds_bucket)</formula>
    </cfRule>
  </conditionalFormatting>
  <conditionalFormatting sqref="O29:Q29">
    <cfRule type="expression" dxfId="22" priority="5">
      <formula>(O8+1)&lt;=(9*rounds_bucket)</formula>
    </cfRule>
  </conditionalFormatting>
  <conditionalFormatting sqref="R29:T29">
    <cfRule type="expression" dxfId="21" priority="4">
      <formula>(R8+1)&lt;=(9*rounds_bucket)</formula>
    </cfRule>
  </conditionalFormatting>
  <conditionalFormatting sqref="U29:W29">
    <cfRule type="expression" dxfId="20" priority="3">
      <formula>(U8+1)&lt;=(9*rounds_bucket)</formula>
    </cfRule>
  </conditionalFormatting>
  <conditionalFormatting sqref="X29:Z29">
    <cfRule type="expression" dxfId="19" priority="2">
      <formula>(X8+1)&lt;=(9*rounds_bucket)</formula>
    </cfRule>
  </conditionalFormatting>
  <conditionalFormatting sqref="AA29:AC29">
    <cfRule type="expression" dxfId="18" priority="1">
      <formula>(AA8+1)&lt;=(9*rounds_bucket)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5"/>
  <sheetViews>
    <sheetView zoomScale="86" zoomScaleNormal="86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ColWidth="8.85546875" defaultRowHeight="15" x14ac:dyDescent="0.25"/>
  <cols>
    <col min="1" max="1" width="30.42578125" style="47" customWidth="1"/>
    <col min="2" max="2" width="12.140625" style="47" bestFit="1" customWidth="1"/>
    <col min="3" max="3" width="12" style="47" bestFit="1" customWidth="1"/>
    <col min="4" max="4" width="12.140625" style="47" bestFit="1" customWidth="1"/>
    <col min="5" max="5" width="12" style="47" bestFit="1" customWidth="1"/>
    <col min="6" max="6" width="10.7109375" style="47" bestFit="1" customWidth="1"/>
    <col min="7" max="7" width="12.140625" style="47" bestFit="1" customWidth="1"/>
    <col min="8" max="8" width="13" style="47" bestFit="1" customWidth="1"/>
    <col min="9" max="9" width="12.7109375" style="47" bestFit="1" customWidth="1"/>
    <col min="10" max="10" width="16.42578125" style="47" bestFit="1" customWidth="1"/>
    <col min="11" max="11" width="1.28515625" style="47" customWidth="1"/>
    <col min="12" max="16384" width="8.85546875" style="47"/>
  </cols>
  <sheetData>
    <row r="1" spans="1:14" x14ac:dyDescent="0.25">
      <c r="A1" s="45" t="s">
        <v>2425</v>
      </c>
    </row>
    <row r="2" spans="1:14" x14ac:dyDescent="0.25">
      <c r="B2" s="46"/>
      <c r="E2" s="46"/>
    </row>
    <row r="3" spans="1:14" x14ac:dyDescent="0.25">
      <c r="A3" s="110"/>
      <c r="B3" s="952" t="s">
        <v>3238</v>
      </c>
      <c r="C3" s="953"/>
      <c r="D3" s="953"/>
      <c r="E3" s="953"/>
      <c r="F3" s="953"/>
      <c r="G3" s="953"/>
      <c r="H3" s="953"/>
      <c r="I3" s="953"/>
      <c r="J3" s="954"/>
      <c r="L3" s="952" t="s">
        <v>388</v>
      </c>
      <c r="M3" s="953"/>
      <c r="N3" s="954"/>
    </row>
    <row r="4" spans="1:14" x14ac:dyDescent="0.25">
      <c r="A4" s="955" t="s">
        <v>73</v>
      </c>
      <c r="B4" s="117"/>
      <c r="C4" s="48" t="s">
        <v>11</v>
      </c>
      <c r="D4" s="48"/>
      <c r="E4" s="48"/>
      <c r="F4" s="48" t="s">
        <v>30</v>
      </c>
      <c r="G4" s="48"/>
      <c r="H4" s="48"/>
      <c r="I4" s="48" t="s">
        <v>31</v>
      </c>
      <c r="J4" s="111"/>
      <c r="L4" s="956" t="s">
        <v>660</v>
      </c>
      <c r="M4" s="957"/>
      <c r="N4" s="958"/>
    </row>
    <row r="5" spans="1:14" x14ac:dyDescent="0.25">
      <c r="A5" s="955"/>
      <c r="B5" s="117" t="s">
        <v>74</v>
      </c>
      <c r="C5" s="48" t="s">
        <v>75</v>
      </c>
      <c r="D5" s="48" t="s">
        <v>39</v>
      </c>
      <c r="E5" s="48" t="s">
        <v>74</v>
      </c>
      <c r="F5" s="48" t="s">
        <v>75</v>
      </c>
      <c r="G5" s="48" t="s">
        <v>39</v>
      </c>
      <c r="H5" s="48" t="s">
        <v>74</v>
      </c>
      <c r="I5" s="48" t="s">
        <v>75</v>
      </c>
      <c r="J5" s="111" t="s">
        <v>39</v>
      </c>
      <c r="L5" s="117" t="s">
        <v>74</v>
      </c>
      <c r="M5" s="48" t="s">
        <v>75</v>
      </c>
      <c r="N5" s="111" t="s">
        <v>39</v>
      </c>
    </row>
    <row r="6" spans="1:14" x14ac:dyDescent="0.25">
      <c r="A6" s="112" t="s">
        <v>76</v>
      </c>
      <c r="B6" s="118">
        <v>19046.846193000001</v>
      </c>
      <c r="C6" s="49">
        <v>5792.9373226999996</v>
      </c>
      <c r="D6" s="49">
        <v>24839.783516</v>
      </c>
      <c r="E6" s="49">
        <v>20180.809064000001</v>
      </c>
      <c r="F6" s="49">
        <v>6199.4868564999997</v>
      </c>
      <c r="G6" s="49">
        <v>26380.295921000001</v>
      </c>
      <c r="H6" s="49">
        <v>21681.312452999999</v>
      </c>
      <c r="I6" s="49">
        <v>6666.9078172</v>
      </c>
      <c r="J6" s="113">
        <v>28348.220270000002</v>
      </c>
      <c r="L6" s="122">
        <v>7.4352984754999998</v>
      </c>
      <c r="M6" s="50">
        <v>7.5396717748000004</v>
      </c>
      <c r="N6" s="123">
        <v>7.4598266649999996</v>
      </c>
    </row>
    <row r="7" spans="1:14" x14ac:dyDescent="0.25">
      <c r="A7" s="112" t="s">
        <v>25</v>
      </c>
      <c r="B7" s="119">
        <v>3168.0341678999998</v>
      </c>
      <c r="C7" s="51">
        <v>867.9147322</v>
      </c>
      <c r="D7" s="51">
        <v>4035.9489001000002</v>
      </c>
      <c r="E7" s="51">
        <v>3258.7165143000002</v>
      </c>
      <c r="F7" s="51">
        <v>896.09926843000005</v>
      </c>
      <c r="G7" s="51">
        <v>4154.8157826999995</v>
      </c>
      <c r="H7" s="51">
        <v>3687.6332353880002</v>
      </c>
      <c r="I7" s="51">
        <v>1021.899518309</v>
      </c>
      <c r="J7" s="114">
        <v>4709.5327536969999</v>
      </c>
      <c r="L7" s="124">
        <v>13.162136663493573</v>
      </c>
      <c r="M7" s="52">
        <v>14.038651108309331</v>
      </c>
      <c r="N7" s="125">
        <v>13.35118089487275</v>
      </c>
    </row>
    <row r="8" spans="1:14" x14ac:dyDescent="0.25">
      <c r="A8" s="112" t="s">
        <v>36</v>
      </c>
      <c r="B8" s="119">
        <v>3560.9247762</v>
      </c>
      <c r="C8" s="51">
        <v>954.88545953000005</v>
      </c>
      <c r="D8" s="51">
        <v>4515.8102357999996</v>
      </c>
      <c r="E8" s="51">
        <v>3624.2351969000001</v>
      </c>
      <c r="F8" s="51">
        <v>1043.9690814999999</v>
      </c>
      <c r="G8" s="51">
        <v>4668.2042783999996</v>
      </c>
      <c r="H8" s="51">
        <v>4203.8742926000004</v>
      </c>
      <c r="I8" s="51">
        <v>1188.6047742999999</v>
      </c>
      <c r="J8" s="114">
        <v>5392.4790669000004</v>
      </c>
      <c r="L8" s="124">
        <v>15.993418312999999</v>
      </c>
      <c r="M8" s="52">
        <v>13.854403865</v>
      </c>
      <c r="N8" s="125">
        <v>15.515062007999999</v>
      </c>
    </row>
    <row r="9" spans="1:14" x14ac:dyDescent="0.25">
      <c r="A9" s="112" t="s">
        <v>77</v>
      </c>
      <c r="B9" s="119">
        <v>1602.9222377000001</v>
      </c>
      <c r="C9" s="51">
        <v>604.88095742999997</v>
      </c>
      <c r="D9" s="51">
        <v>2207.8031950999998</v>
      </c>
      <c r="E9" s="51">
        <v>1653.2684807999999</v>
      </c>
      <c r="F9" s="51">
        <v>619.56863650000003</v>
      </c>
      <c r="G9" s="51">
        <v>2272.8371173</v>
      </c>
      <c r="H9" s="51">
        <v>1739.3502249999999</v>
      </c>
      <c r="I9" s="51">
        <v>672.78313634000006</v>
      </c>
      <c r="J9" s="114">
        <v>2412.1333613000002</v>
      </c>
      <c r="L9" s="124">
        <v>5.2067613429000001</v>
      </c>
      <c r="M9" s="52">
        <v>8.5889595925000002</v>
      </c>
      <c r="N9" s="125">
        <v>6.1287385237000001</v>
      </c>
    </row>
    <row r="10" spans="1:14" x14ac:dyDescent="0.25">
      <c r="A10" s="112" t="s">
        <v>38</v>
      </c>
      <c r="B10" s="119">
        <v>56.572442355</v>
      </c>
      <c r="C10" s="51">
        <v>16.358509692999998</v>
      </c>
      <c r="D10" s="51">
        <v>72.930952047000005</v>
      </c>
      <c r="E10" s="51">
        <v>40.271963747999997</v>
      </c>
      <c r="F10" s="51">
        <v>11.287336723999999</v>
      </c>
      <c r="G10" s="51">
        <v>51.559300471999997</v>
      </c>
      <c r="H10" s="51">
        <v>73.033605636999994</v>
      </c>
      <c r="I10" s="51">
        <v>21.797018548</v>
      </c>
      <c r="J10" s="114">
        <v>94.830624184000001</v>
      </c>
      <c r="L10" s="124">
        <v>81.350991706000002</v>
      </c>
      <c r="M10" s="52">
        <v>93.110377420999995</v>
      </c>
      <c r="N10" s="125">
        <v>83.925350648000006</v>
      </c>
    </row>
    <row r="11" spans="1:14" x14ac:dyDescent="0.25">
      <c r="A11" s="115" t="s">
        <v>3467</v>
      </c>
      <c r="B11" s="120"/>
      <c r="C11" s="53"/>
      <c r="D11" s="53"/>
      <c r="E11" s="53"/>
      <c r="F11" s="53"/>
      <c r="G11" s="53"/>
      <c r="H11" s="928">
        <v>0.20696563495</v>
      </c>
      <c r="I11" s="928">
        <v>7.9126528426000001E-2</v>
      </c>
      <c r="J11" s="929">
        <v>0.28609216337600002</v>
      </c>
      <c r="L11" s="126"/>
      <c r="M11" s="54"/>
      <c r="N11" s="127"/>
    </row>
    <row r="12" spans="1:14" x14ac:dyDescent="0.25">
      <c r="A12" s="116" t="s">
        <v>39</v>
      </c>
      <c r="B12" s="121">
        <v>25999.263041999999</v>
      </c>
      <c r="C12" s="55">
        <v>7874.3472148000001</v>
      </c>
      <c r="D12" s="55">
        <v>33873.610257</v>
      </c>
      <c r="E12" s="55">
        <v>27189.126050999999</v>
      </c>
      <c r="F12" s="55">
        <v>8368.4934909999993</v>
      </c>
      <c r="G12" s="55">
        <v>35557.619542</v>
      </c>
      <c r="H12" s="55">
        <v>29738.356095715946</v>
      </c>
      <c r="I12" s="55">
        <v>9143.6647671331266</v>
      </c>
      <c r="J12" s="916">
        <v>38882.020862849073</v>
      </c>
      <c r="L12" s="917">
        <v>9.3751563558889917</v>
      </c>
      <c r="M12" s="918">
        <v>9.2620272745421062</v>
      </c>
      <c r="N12" s="919">
        <v>9.349335989498254</v>
      </c>
    </row>
    <row r="13" spans="1:14" x14ac:dyDescent="0.25">
      <c r="H13" s="930"/>
      <c r="I13" s="930"/>
      <c r="J13" s="930"/>
    </row>
    <row r="14" spans="1:14" x14ac:dyDescent="0.25">
      <c r="A14" s="46" t="s">
        <v>3235</v>
      </c>
    </row>
    <row r="15" spans="1:14" x14ac:dyDescent="0.25">
      <c r="A15" s="47" t="s">
        <v>3237</v>
      </c>
    </row>
  </sheetData>
  <mergeCells count="4">
    <mergeCell ref="L3:N3"/>
    <mergeCell ref="A4:A5"/>
    <mergeCell ref="L4:N4"/>
    <mergeCell ref="B3:J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40"/>
  <sheetViews>
    <sheetView showGridLines="0" zoomScale="80" zoomScaleNormal="80" zoomScaleSheetLayoutView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9.140625" defaultRowHeight="12" customHeight="1" x14ac:dyDescent="0.2"/>
  <cols>
    <col min="1" max="1" width="20.140625" style="2" customWidth="1"/>
    <col min="2" max="2" width="9.5703125" style="2" customWidth="1"/>
    <col min="3" max="4" width="10.7109375" style="2" bestFit="1" customWidth="1"/>
    <col min="5" max="5" width="9.42578125" style="2" bestFit="1" customWidth="1"/>
    <col min="6" max="6" width="9.140625" style="2" bestFit="1" customWidth="1"/>
    <col min="7" max="7" width="9.42578125" style="2" bestFit="1" customWidth="1"/>
    <col min="8" max="8" width="10.28515625" style="2" bestFit="1" customWidth="1"/>
    <col min="9" max="9" width="9.42578125" style="2" bestFit="1" customWidth="1"/>
    <col min="10" max="10" width="10.28515625" style="2" bestFit="1" customWidth="1"/>
    <col min="11" max="12" width="8.85546875" style="2" bestFit="1" customWidth="1"/>
    <col min="13" max="13" width="9.28515625" style="2" bestFit="1" customWidth="1"/>
    <col min="14" max="14" width="9.5703125" style="2" customWidth="1"/>
    <col min="15" max="16" width="10.28515625" style="2" bestFit="1" customWidth="1"/>
    <col min="17" max="17" width="9.42578125" style="2" bestFit="1" customWidth="1"/>
    <col min="18" max="18" width="9.140625" style="2" bestFit="1" customWidth="1"/>
    <col min="19" max="19" width="10.28515625" style="2" bestFit="1" customWidth="1"/>
    <col min="20" max="21" width="8.85546875" style="2" bestFit="1" customWidth="1"/>
    <col min="22" max="22" width="11.5703125" style="2" bestFit="1" customWidth="1"/>
    <col min="23" max="24" width="8.85546875" style="2" bestFit="1" customWidth="1"/>
    <col min="25" max="25" width="10.28515625" style="2" bestFit="1" customWidth="1"/>
    <col min="26" max="26" width="10" style="2" bestFit="1" customWidth="1"/>
    <col min="27" max="28" width="10.28515625" style="2" bestFit="1" customWidth="1"/>
    <col min="29" max="29" width="9.5703125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ht="12" customHeight="1" x14ac:dyDescent="0.2">
      <c r="A1" s="1" t="s">
        <v>764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  <c r="AC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1162" t="s">
        <v>0</v>
      </c>
      <c r="B3" s="1013" t="s">
        <v>370</v>
      </c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5"/>
      <c r="AC3" s="7"/>
      <c r="AD3" s="1163" t="s">
        <v>368</v>
      </c>
      <c r="AE3" s="1164"/>
      <c r="AF3" s="1164"/>
      <c r="AG3" s="1164"/>
      <c r="AH3" s="1164"/>
      <c r="AI3" s="1164"/>
      <c r="AJ3" s="1164"/>
      <c r="AK3" s="1164"/>
      <c r="AL3" s="1165"/>
    </row>
    <row r="4" spans="1:38" s="6" customFormat="1" ht="12" customHeight="1" x14ac:dyDescent="0.2">
      <c r="A4" s="1021"/>
      <c r="B4" s="325"/>
      <c r="C4" s="268" t="s">
        <v>2</v>
      </c>
      <c r="D4" s="269" t="s">
        <v>659</v>
      </c>
      <c r="E4" s="267" t="s">
        <v>659</v>
      </c>
      <c r="F4" s="268" t="s">
        <v>3</v>
      </c>
      <c r="G4" s="269" t="s">
        <v>659</v>
      </c>
      <c r="H4" s="267" t="s">
        <v>659</v>
      </c>
      <c r="I4" s="268" t="s">
        <v>10</v>
      </c>
      <c r="J4" s="269" t="s">
        <v>659</v>
      </c>
      <c r="K4" s="267" t="s">
        <v>659</v>
      </c>
      <c r="L4" s="268" t="s">
        <v>4</v>
      </c>
      <c r="M4" s="269" t="s">
        <v>659</v>
      </c>
      <c r="N4" s="267" t="s">
        <v>659</v>
      </c>
      <c r="O4" s="268" t="s">
        <v>5</v>
      </c>
      <c r="P4" s="269" t="s">
        <v>659</v>
      </c>
      <c r="Q4" s="267" t="s">
        <v>659</v>
      </c>
      <c r="R4" s="268" t="s">
        <v>6</v>
      </c>
      <c r="S4" s="269" t="s">
        <v>659</v>
      </c>
      <c r="T4" s="267" t="s">
        <v>659</v>
      </c>
      <c r="U4" s="268" t="s">
        <v>7</v>
      </c>
      <c r="V4" s="268" t="s">
        <v>659</v>
      </c>
      <c r="W4" s="267" t="s">
        <v>659</v>
      </c>
      <c r="X4" s="268" t="s">
        <v>8</v>
      </c>
      <c r="Y4" s="269" t="s">
        <v>659</v>
      </c>
      <c r="Z4" s="267" t="s">
        <v>659</v>
      </c>
      <c r="AA4" s="268" t="s">
        <v>9</v>
      </c>
      <c r="AB4" s="269" t="s">
        <v>659</v>
      </c>
      <c r="AC4" s="7"/>
      <c r="AD4" s="92" t="s">
        <v>2</v>
      </c>
      <c r="AE4" s="194" t="s">
        <v>3</v>
      </c>
      <c r="AF4" s="194" t="s">
        <v>10</v>
      </c>
      <c r="AG4" s="194" t="s">
        <v>4</v>
      </c>
      <c r="AH4" s="194" t="s">
        <v>5</v>
      </c>
      <c r="AI4" s="194" t="s">
        <v>6</v>
      </c>
      <c r="AJ4" s="194" t="s">
        <v>7</v>
      </c>
      <c r="AK4" s="194" t="s">
        <v>8</v>
      </c>
      <c r="AL4" s="93" t="s">
        <v>9</v>
      </c>
    </row>
    <row r="5" spans="1:38" ht="15" customHeight="1" x14ac:dyDescent="0.2">
      <c r="A5" s="1021"/>
      <c r="B5" s="193" t="s">
        <v>11</v>
      </c>
      <c r="C5" s="42" t="s">
        <v>30</v>
      </c>
      <c r="D5" s="157" t="s">
        <v>31</v>
      </c>
      <c r="E5" s="193" t="s">
        <v>11</v>
      </c>
      <c r="F5" s="42" t="s">
        <v>30</v>
      </c>
      <c r="G5" s="157" t="s">
        <v>31</v>
      </c>
      <c r="H5" s="193" t="s">
        <v>11</v>
      </c>
      <c r="I5" s="42" t="s">
        <v>30</v>
      </c>
      <c r="J5" s="157" t="s">
        <v>31</v>
      </c>
      <c r="K5" s="193" t="s">
        <v>11</v>
      </c>
      <c r="L5" s="42" t="s">
        <v>30</v>
      </c>
      <c r="M5" s="157" t="s">
        <v>31</v>
      </c>
      <c r="N5" s="193" t="s">
        <v>11</v>
      </c>
      <c r="O5" s="42" t="s">
        <v>30</v>
      </c>
      <c r="P5" s="157" t="s">
        <v>31</v>
      </c>
      <c r="Q5" s="193" t="s">
        <v>11</v>
      </c>
      <c r="R5" s="42" t="s">
        <v>30</v>
      </c>
      <c r="S5" s="157" t="s">
        <v>31</v>
      </c>
      <c r="T5" s="193" t="s">
        <v>11</v>
      </c>
      <c r="U5" s="42" t="s">
        <v>30</v>
      </c>
      <c r="V5" s="157" t="s">
        <v>31</v>
      </c>
      <c r="W5" s="193" t="s">
        <v>11</v>
      </c>
      <c r="X5" s="42" t="s">
        <v>30</v>
      </c>
      <c r="Y5" s="157" t="s">
        <v>31</v>
      </c>
      <c r="Z5" s="193" t="s">
        <v>11</v>
      </c>
      <c r="AA5" s="42" t="s">
        <v>30</v>
      </c>
      <c r="AB5" s="157" t="s">
        <v>31</v>
      </c>
      <c r="AC5" s="7"/>
      <c r="AD5" s="1166" t="s">
        <v>660</v>
      </c>
      <c r="AE5" s="994"/>
      <c r="AF5" s="994"/>
      <c r="AG5" s="994"/>
      <c r="AH5" s="994"/>
      <c r="AI5" s="994"/>
      <c r="AJ5" s="994"/>
      <c r="AK5" s="994"/>
      <c r="AL5" s="1167"/>
    </row>
    <row r="6" spans="1:38" ht="12" customHeight="1" x14ac:dyDescent="0.2">
      <c r="A6" s="8" t="s">
        <v>12</v>
      </c>
      <c r="B6" s="95">
        <v>84.132249250000001</v>
      </c>
      <c r="C6" s="9">
        <v>3800.5513083999999</v>
      </c>
      <c r="D6" s="94">
        <v>4705.8586853999996</v>
      </c>
      <c r="E6" s="95">
        <v>124.3037726</v>
      </c>
      <c r="F6" s="9">
        <v>165.26376837000001</v>
      </c>
      <c r="G6" s="94">
        <v>198.84197073000001</v>
      </c>
      <c r="H6" s="95">
        <v>1518.14</v>
      </c>
      <c r="I6" s="9">
        <v>262.64999999999998</v>
      </c>
      <c r="J6" s="94">
        <v>0</v>
      </c>
      <c r="K6" s="95">
        <v>0</v>
      </c>
      <c r="L6" s="9">
        <v>0</v>
      </c>
      <c r="M6" s="94">
        <v>0</v>
      </c>
      <c r="N6" s="95">
        <v>81.873105682000002</v>
      </c>
      <c r="O6" s="9">
        <v>1544.7618931</v>
      </c>
      <c r="P6" s="94">
        <v>1589.8630905</v>
      </c>
      <c r="Q6" s="95">
        <v>537.26434773999995</v>
      </c>
      <c r="R6" s="9">
        <v>651.03420919999996</v>
      </c>
      <c r="S6" s="94">
        <v>744.34329486000001</v>
      </c>
      <c r="T6" s="95">
        <v>0</v>
      </c>
      <c r="U6" s="9">
        <v>0</v>
      </c>
      <c r="V6" s="94">
        <v>842.50340714000004</v>
      </c>
      <c r="W6" s="95">
        <v>0</v>
      </c>
      <c r="X6" s="9">
        <v>0</v>
      </c>
      <c r="Y6" s="94">
        <v>87.631840209000003</v>
      </c>
      <c r="Z6" s="95">
        <v>135.08173843</v>
      </c>
      <c r="AA6" s="9">
        <v>1550.7474371000001</v>
      </c>
      <c r="AB6" s="94">
        <v>1949.0277352000001</v>
      </c>
      <c r="AC6" s="9"/>
      <c r="AD6" s="136">
        <v>905.30737696999995</v>
      </c>
      <c r="AE6" s="10">
        <v>33.578202363999999</v>
      </c>
      <c r="AF6" s="9">
        <v>0</v>
      </c>
      <c r="AG6" s="9">
        <v>0</v>
      </c>
      <c r="AH6" s="10">
        <v>45.101197372999998</v>
      </c>
      <c r="AI6" s="10">
        <v>93.309085662000001</v>
      </c>
      <c r="AJ6" s="9">
        <v>0</v>
      </c>
      <c r="AK6" s="9">
        <v>0</v>
      </c>
      <c r="AL6" s="137">
        <v>398.28029808999997</v>
      </c>
    </row>
    <row r="7" spans="1:38" ht="12" customHeight="1" x14ac:dyDescent="0.2">
      <c r="A7" s="11" t="s">
        <v>13</v>
      </c>
      <c r="B7" s="95">
        <v>17.429963519000001</v>
      </c>
      <c r="C7" s="9">
        <v>14513.508324</v>
      </c>
      <c r="D7" s="94">
        <v>11952.362904</v>
      </c>
      <c r="E7" s="95">
        <v>33.568346575</v>
      </c>
      <c r="F7" s="9">
        <v>14.270939796</v>
      </c>
      <c r="G7" s="94">
        <v>331.01976911000003</v>
      </c>
      <c r="H7" s="95">
        <v>35.08</v>
      </c>
      <c r="I7" s="9">
        <v>11.5</v>
      </c>
      <c r="J7" s="94">
        <v>0</v>
      </c>
      <c r="K7" s="95">
        <v>0</v>
      </c>
      <c r="L7" s="9">
        <v>0</v>
      </c>
      <c r="M7" s="94">
        <v>0</v>
      </c>
      <c r="N7" s="95">
        <v>0.58094080270000004</v>
      </c>
      <c r="O7" s="9">
        <v>30.062724138</v>
      </c>
      <c r="P7" s="94">
        <v>31.116485714</v>
      </c>
      <c r="Q7" s="95">
        <v>117.67832897</v>
      </c>
      <c r="R7" s="9">
        <v>55.6703914</v>
      </c>
      <c r="S7" s="94">
        <v>68.856922922999999</v>
      </c>
      <c r="T7" s="95">
        <v>0</v>
      </c>
      <c r="U7" s="9">
        <v>0</v>
      </c>
      <c r="V7" s="94">
        <v>115917.67561000001</v>
      </c>
      <c r="W7" s="95">
        <v>0</v>
      </c>
      <c r="X7" s="9">
        <v>0</v>
      </c>
      <c r="Y7" s="94">
        <v>0.96347155709999999</v>
      </c>
      <c r="Z7" s="95">
        <v>26.532979782999998</v>
      </c>
      <c r="AA7" s="9">
        <v>4678.1186095000003</v>
      </c>
      <c r="AB7" s="94">
        <v>6907.7000197999996</v>
      </c>
      <c r="AC7" s="513"/>
      <c r="AD7" s="136">
        <v>-2561.1454199999998</v>
      </c>
      <c r="AE7" s="10">
        <v>316.74882931000002</v>
      </c>
      <c r="AF7" s="9">
        <v>0</v>
      </c>
      <c r="AG7" s="9">
        <v>0</v>
      </c>
      <c r="AH7" s="10">
        <v>1.0537615763999999</v>
      </c>
      <c r="AI7" s="10">
        <v>13.186531522999999</v>
      </c>
      <c r="AJ7" s="9">
        <v>0</v>
      </c>
      <c r="AK7" s="9">
        <v>0</v>
      </c>
      <c r="AL7" s="137">
        <v>2229.5814102999998</v>
      </c>
    </row>
    <row r="8" spans="1:38" ht="12" customHeight="1" x14ac:dyDescent="0.2">
      <c r="A8" s="11" t="s">
        <v>14</v>
      </c>
      <c r="B8" s="95">
        <v>61.037795826999997</v>
      </c>
      <c r="C8" s="9">
        <v>488.27386161999999</v>
      </c>
      <c r="D8" s="94">
        <v>457.87226306000002</v>
      </c>
      <c r="E8" s="95">
        <v>35.238695890000002</v>
      </c>
      <c r="F8" s="9">
        <v>68.311794898000002</v>
      </c>
      <c r="G8" s="94">
        <v>81.435567480000003</v>
      </c>
      <c r="H8" s="95">
        <v>572.41</v>
      </c>
      <c r="I8" s="9">
        <v>1.81</v>
      </c>
      <c r="J8" s="94">
        <v>0</v>
      </c>
      <c r="K8" s="95">
        <v>0</v>
      </c>
      <c r="L8" s="9">
        <v>0</v>
      </c>
      <c r="M8" s="94">
        <v>0</v>
      </c>
      <c r="N8" s="95">
        <v>96.817695685999993</v>
      </c>
      <c r="O8" s="9">
        <v>140.88952759</v>
      </c>
      <c r="P8" s="94">
        <v>326.39755475999999</v>
      </c>
      <c r="Q8" s="95">
        <v>78.106540182000003</v>
      </c>
      <c r="R8" s="9">
        <v>93.979748400000005</v>
      </c>
      <c r="S8" s="94">
        <v>139.44318738999999</v>
      </c>
      <c r="T8" s="95">
        <v>0</v>
      </c>
      <c r="U8" s="9">
        <v>0</v>
      </c>
      <c r="V8" s="94">
        <v>174.42902143000001</v>
      </c>
      <c r="W8" s="95">
        <v>0</v>
      </c>
      <c r="X8" s="9">
        <v>0</v>
      </c>
      <c r="Y8" s="94">
        <v>109.63249184</v>
      </c>
      <c r="Z8" s="95">
        <v>61.746360261</v>
      </c>
      <c r="AA8" s="9">
        <v>214.353644</v>
      </c>
      <c r="AB8" s="94">
        <v>248.65752383</v>
      </c>
      <c r="AC8" s="9"/>
      <c r="AD8" s="136">
        <v>-30.40159856</v>
      </c>
      <c r="AE8" s="10">
        <v>13.123772582000001</v>
      </c>
      <c r="AF8" s="9">
        <v>0</v>
      </c>
      <c r="AG8" s="9">
        <v>0</v>
      </c>
      <c r="AH8" s="10">
        <v>185.50802718</v>
      </c>
      <c r="AI8" s="10">
        <v>45.463438988999997</v>
      </c>
      <c r="AJ8" s="9">
        <v>0</v>
      </c>
      <c r="AK8" s="9">
        <v>0</v>
      </c>
      <c r="AL8" s="137">
        <v>34.303879832</v>
      </c>
    </row>
    <row r="9" spans="1:38" ht="12" customHeight="1" x14ac:dyDescent="0.2">
      <c r="A9" s="11" t="s">
        <v>15</v>
      </c>
      <c r="B9" s="95">
        <v>29.385482114999999</v>
      </c>
      <c r="C9" s="9">
        <v>115.85190702</v>
      </c>
      <c r="D9" s="94">
        <v>47.030286191999998</v>
      </c>
      <c r="E9" s="95">
        <v>37.369968493000002</v>
      </c>
      <c r="F9" s="9">
        <v>34.934874489999999</v>
      </c>
      <c r="G9" s="94">
        <v>49.297911382000002</v>
      </c>
      <c r="H9" s="95">
        <v>133.4</v>
      </c>
      <c r="I9" s="9">
        <v>24.86</v>
      </c>
      <c r="J9" s="94">
        <v>0</v>
      </c>
      <c r="K9" s="95">
        <v>0</v>
      </c>
      <c r="L9" s="9">
        <v>0</v>
      </c>
      <c r="M9" s="94">
        <v>0</v>
      </c>
      <c r="N9" s="95">
        <v>6.1045254510999998</v>
      </c>
      <c r="O9" s="9">
        <v>145.05208621</v>
      </c>
      <c r="P9" s="94">
        <v>162.25443571</v>
      </c>
      <c r="Q9" s="95">
        <v>214.83625717000001</v>
      </c>
      <c r="R9" s="9">
        <v>196.06423119999999</v>
      </c>
      <c r="S9" s="94">
        <v>298.45296430000002</v>
      </c>
      <c r="T9" s="95">
        <v>0</v>
      </c>
      <c r="U9" s="9">
        <v>0</v>
      </c>
      <c r="V9" s="94">
        <v>41296.890119000003</v>
      </c>
      <c r="W9" s="95">
        <v>0</v>
      </c>
      <c r="X9" s="9">
        <v>0</v>
      </c>
      <c r="Y9" s="94">
        <v>5.8456020004000004</v>
      </c>
      <c r="Z9" s="95">
        <v>39.096432274000001</v>
      </c>
      <c r="AA9" s="9">
        <v>81.295813765000005</v>
      </c>
      <c r="AB9" s="94">
        <v>1054.7185202000001</v>
      </c>
      <c r="AC9" s="9"/>
      <c r="AD9" s="136">
        <v>-68.821620820000007</v>
      </c>
      <c r="AE9" s="10">
        <v>14.363036892</v>
      </c>
      <c r="AF9" s="9">
        <v>0</v>
      </c>
      <c r="AG9" s="9">
        <v>0</v>
      </c>
      <c r="AH9" s="10">
        <v>17.202349507000001</v>
      </c>
      <c r="AI9" s="10">
        <v>102.3887331</v>
      </c>
      <c r="AJ9" s="9">
        <v>0</v>
      </c>
      <c r="AK9" s="9">
        <v>0</v>
      </c>
      <c r="AL9" s="137">
        <v>973.42270640000004</v>
      </c>
    </row>
    <row r="10" spans="1:38" ht="12" customHeight="1" x14ac:dyDescent="0.2">
      <c r="A10" s="11" t="s">
        <v>16</v>
      </c>
      <c r="B10" s="95">
        <v>353.75625150000002</v>
      </c>
      <c r="C10" s="9">
        <v>523.62287168</v>
      </c>
      <c r="D10" s="94">
        <v>391.17560248000001</v>
      </c>
      <c r="E10" s="95">
        <v>638.08555342</v>
      </c>
      <c r="F10" s="9">
        <v>628.56719285999998</v>
      </c>
      <c r="G10" s="94">
        <v>1396.8193885999999</v>
      </c>
      <c r="H10" s="95">
        <v>0</v>
      </c>
      <c r="I10" s="9">
        <v>204.17</v>
      </c>
      <c r="J10" s="94">
        <v>0</v>
      </c>
      <c r="K10" s="95">
        <v>0</v>
      </c>
      <c r="L10" s="9">
        <v>0</v>
      </c>
      <c r="M10" s="94">
        <v>0</v>
      </c>
      <c r="N10" s="95">
        <v>1262.1342070000001</v>
      </c>
      <c r="O10" s="9">
        <v>1431.5096793</v>
      </c>
      <c r="P10" s="94">
        <v>1748.8757975999999</v>
      </c>
      <c r="Q10" s="95">
        <v>779.20682861</v>
      </c>
      <c r="R10" s="9">
        <v>507.35948880000001</v>
      </c>
      <c r="S10" s="94">
        <v>1025.8156168999999</v>
      </c>
      <c r="T10" s="95">
        <v>0</v>
      </c>
      <c r="U10" s="9">
        <v>0</v>
      </c>
      <c r="V10" s="94">
        <v>15228.964894999999</v>
      </c>
      <c r="W10" s="95">
        <v>0</v>
      </c>
      <c r="X10" s="9">
        <v>0</v>
      </c>
      <c r="Y10" s="94">
        <v>1610.7737787000001</v>
      </c>
      <c r="Z10" s="95">
        <v>690.55840707000004</v>
      </c>
      <c r="AA10" s="9">
        <v>708.38047939</v>
      </c>
      <c r="AB10" s="94">
        <v>1425.3386625999999</v>
      </c>
      <c r="AC10" s="9"/>
      <c r="AD10" s="136">
        <v>-132.44726919999999</v>
      </c>
      <c r="AE10" s="10">
        <v>768.25219575999995</v>
      </c>
      <c r="AF10" s="9">
        <v>0</v>
      </c>
      <c r="AG10" s="9">
        <v>0</v>
      </c>
      <c r="AH10" s="10">
        <v>317.36611830999999</v>
      </c>
      <c r="AI10" s="10">
        <v>518.45612806999998</v>
      </c>
      <c r="AJ10" s="9">
        <v>0</v>
      </c>
      <c r="AK10" s="9">
        <v>0</v>
      </c>
      <c r="AL10" s="137">
        <v>716.95818324000004</v>
      </c>
    </row>
    <row r="11" spans="1:38" ht="12" customHeight="1" x14ac:dyDescent="0.2">
      <c r="A11" s="11" t="s">
        <v>17</v>
      </c>
      <c r="B11" s="95">
        <v>422.40611159999997</v>
      </c>
      <c r="C11" s="9">
        <v>1628.1245200999999</v>
      </c>
      <c r="D11" s="94">
        <v>9275.4043984</v>
      </c>
      <c r="E11" s="95">
        <v>246.23838767000001</v>
      </c>
      <c r="F11" s="9">
        <v>246.85570408000001</v>
      </c>
      <c r="G11" s="94">
        <v>323.52499349999999</v>
      </c>
      <c r="H11" s="95">
        <v>0</v>
      </c>
      <c r="I11" s="9">
        <v>0</v>
      </c>
      <c r="J11" s="94">
        <v>0</v>
      </c>
      <c r="K11" s="95">
        <v>0</v>
      </c>
      <c r="L11" s="9">
        <v>0</v>
      </c>
      <c r="M11" s="94">
        <v>0</v>
      </c>
      <c r="N11" s="95">
        <v>1183.2407734999999</v>
      </c>
      <c r="O11" s="9">
        <v>878.08345861999999</v>
      </c>
      <c r="P11" s="94">
        <v>953.50314762000005</v>
      </c>
      <c r="Q11" s="95">
        <v>399.66594936000001</v>
      </c>
      <c r="R11" s="9">
        <v>126.6727824</v>
      </c>
      <c r="S11" s="94">
        <v>1688.2051027</v>
      </c>
      <c r="T11" s="95">
        <v>0</v>
      </c>
      <c r="U11" s="9">
        <v>0</v>
      </c>
      <c r="V11" s="94">
        <v>374.00983857</v>
      </c>
      <c r="W11" s="95">
        <v>0</v>
      </c>
      <c r="X11" s="9">
        <v>0</v>
      </c>
      <c r="Y11" s="94">
        <v>999.21375393999995</v>
      </c>
      <c r="Z11" s="95">
        <v>507.03519201</v>
      </c>
      <c r="AA11" s="9">
        <v>779.90555092</v>
      </c>
      <c r="AB11" s="94">
        <v>3508.6095289</v>
      </c>
      <c r="AC11" s="512"/>
      <c r="AD11" s="136">
        <v>7647.2798782999998</v>
      </c>
      <c r="AE11" s="10">
        <v>76.669289414000005</v>
      </c>
      <c r="AF11" s="9">
        <v>0</v>
      </c>
      <c r="AG11" s="9">
        <v>0</v>
      </c>
      <c r="AH11" s="10">
        <v>75.419688997999998</v>
      </c>
      <c r="AI11" s="10">
        <v>1561.5323203</v>
      </c>
      <c r="AJ11" s="9">
        <v>0</v>
      </c>
      <c r="AK11" s="9">
        <v>0</v>
      </c>
      <c r="AL11" s="137">
        <v>2728.703978</v>
      </c>
    </row>
    <row r="12" spans="1:38" ht="12" customHeight="1" x14ac:dyDescent="0.2">
      <c r="A12" s="11" t="s">
        <v>18</v>
      </c>
      <c r="B12" s="95">
        <v>61.953085442000003</v>
      </c>
      <c r="C12" s="9">
        <v>104.16781777999999</v>
      </c>
      <c r="D12" s="94">
        <v>60.697237948999998</v>
      </c>
      <c r="E12" s="95">
        <v>82.989586301000003</v>
      </c>
      <c r="F12" s="9">
        <v>97.631334694000003</v>
      </c>
      <c r="G12" s="94">
        <v>66.144760163000001</v>
      </c>
      <c r="H12" s="95">
        <v>0</v>
      </c>
      <c r="I12" s="9">
        <v>0</v>
      </c>
      <c r="J12" s="94">
        <v>0</v>
      </c>
      <c r="K12" s="95">
        <v>0</v>
      </c>
      <c r="L12" s="9">
        <v>0</v>
      </c>
      <c r="M12" s="94">
        <v>0</v>
      </c>
      <c r="N12" s="95">
        <v>91.132983280999994</v>
      </c>
      <c r="O12" s="9">
        <v>193.58991724000001</v>
      </c>
      <c r="P12" s="94">
        <v>230.3273619</v>
      </c>
      <c r="Q12" s="95">
        <v>82.676698617</v>
      </c>
      <c r="R12" s="9">
        <v>391.34831800000001</v>
      </c>
      <c r="S12" s="94">
        <v>217.17048579999999</v>
      </c>
      <c r="T12" s="95">
        <v>0</v>
      </c>
      <c r="U12" s="9">
        <v>0</v>
      </c>
      <c r="V12" s="94">
        <v>33.508023000000001</v>
      </c>
      <c r="W12" s="95">
        <v>0</v>
      </c>
      <c r="X12" s="9">
        <v>0</v>
      </c>
      <c r="Y12" s="94">
        <v>57.417901428999997</v>
      </c>
      <c r="Z12" s="95">
        <v>77.910333008999999</v>
      </c>
      <c r="AA12" s="9">
        <v>120.92496179</v>
      </c>
      <c r="AB12" s="94">
        <v>94.330358704999995</v>
      </c>
      <c r="AC12" s="9"/>
      <c r="AD12" s="136">
        <v>-43.470579829999998</v>
      </c>
      <c r="AE12" s="10">
        <v>-31.486574529999999</v>
      </c>
      <c r="AF12" s="9">
        <v>0</v>
      </c>
      <c r="AG12" s="9">
        <v>0</v>
      </c>
      <c r="AH12" s="10">
        <v>36.737444662999998</v>
      </c>
      <c r="AI12" s="10">
        <v>-174.17783220000001</v>
      </c>
      <c r="AJ12" s="9">
        <v>0</v>
      </c>
      <c r="AK12" s="9">
        <v>0</v>
      </c>
      <c r="AL12" s="137">
        <v>-26.594603079999999</v>
      </c>
    </row>
    <row r="13" spans="1:38" ht="12" customHeight="1" x14ac:dyDescent="0.2">
      <c r="A13" s="11" t="s">
        <v>19</v>
      </c>
      <c r="B13" s="95">
        <v>173.81227913000001</v>
      </c>
      <c r="C13" s="9">
        <v>137.57618135000001</v>
      </c>
      <c r="D13" s="94">
        <v>125.61875772</v>
      </c>
      <c r="E13" s="95">
        <v>359.04837808000002</v>
      </c>
      <c r="F13" s="9">
        <v>449.00631530999999</v>
      </c>
      <c r="G13" s="94">
        <v>306.08989674999998</v>
      </c>
      <c r="H13" s="95">
        <v>0</v>
      </c>
      <c r="I13" s="9">
        <v>17.96</v>
      </c>
      <c r="J13" s="94">
        <v>0</v>
      </c>
      <c r="K13" s="95">
        <v>0</v>
      </c>
      <c r="L13" s="9">
        <v>0</v>
      </c>
      <c r="M13" s="94">
        <v>0</v>
      </c>
      <c r="N13" s="95">
        <v>433.76970098999999</v>
      </c>
      <c r="O13" s="9">
        <v>300.18441724000002</v>
      </c>
      <c r="P13" s="94">
        <v>660.77919999999995</v>
      </c>
      <c r="Q13" s="95">
        <v>2.817126145</v>
      </c>
      <c r="R13" s="9">
        <v>10.6142994</v>
      </c>
      <c r="S13" s="94">
        <v>0.61493726930000003</v>
      </c>
      <c r="T13" s="95">
        <v>0</v>
      </c>
      <c r="U13" s="9">
        <v>0</v>
      </c>
      <c r="V13" s="94">
        <v>0</v>
      </c>
      <c r="W13" s="95">
        <v>0</v>
      </c>
      <c r="X13" s="9">
        <v>0</v>
      </c>
      <c r="Y13" s="94">
        <v>0</v>
      </c>
      <c r="Z13" s="95">
        <v>296.68451047999997</v>
      </c>
      <c r="AA13" s="9">
        <v>313.50152000999998</v>
      </c>
      <c r="AB13" s="94">
        <v>263.88903312999997</v>
      </c>
      <c r="AC13" s="9"/>
      <c r="AD13" s="136">
        <v>-11.957423629999999</v>
      </c>
      <c r="AE13" s="10">
        <v>-142.91641859999999</v>
      </c>
      <c r="AF13" s="9">
        <v>0</v>
      </c>
      <c r="AG13" s="9">
        <v>0</v>
      </c>
      <c r="AH13" s="10">
        <v>360.59478275999999</v>
      </c>
      <c r="AI13" s="10">
        <v>-9.9993621309999998</v>
      </c>
      <c r="AJ13" s="9">
        <v>0</v>
      </c>
      <c r="AK13" s="9">
        <v>0</v>
      </c>
      <c r="AL13" s="137">
        <v>-49.612486879999999</v>
      </c>
    </row>
    <row r="14" spans="1:38" ht="12" customHeight="1" x14ac:dyDescent="0.2">
      <c r="A14" s="11" t="s">
        <v>20</v>
      </c>
      <c r="B14" s="95">
        <v>20.394136442000001</v>
      </c>
      <c r="C14" s="9">
        <v>4163.0400667000004</v>
      </c>
      <c r="D14" s="94">
        <v>4186.8523757000003</v>
      </c>
      <c r="E14" s="95">
        <v>52.259642466000003</v>
      </c>
      <c r="F14" s="9">
        <v>45.186410203999998</v>
      </c>
      <c r="G14" s="94">
        <v>99.130702439000004</v>
      </c>
      <c r="H14" s="95">
        <v>88.57</v>
      </c>
      <c r="I14" s="9">
        <v>42.79</v>
      </c>
      <c r="J14" s="94">
        <v>0</v>
      </c>
      <c r="K14" s="95">
        <v>0</v>
      </c>
      <c r="L14" s="9">
        <v>0</v>
      </c>
      <c r="M14" s="94">
        <v>0</v>
      </c>
      <c r="N14" s="95">
        <v>8.4486320078000006</v>
      </c>
      <c r="O14" s="9">
        <v>175.33615172</v>
      </c>
      <c r="P14" s="94">
        <v>237.87160714000001</v>
      </c>
      <c r="Q14" s="95">
        <v>250.83021338</v>
      </c>
      <c r="R14" s="9">
        <v>396.08575819999999</v>
      </c>
      <c r="S14" s="94">
        <v>487.35144100000002</v>
      </c>
      <c r="T14" s="95">
        <v>0</v>
      </c>
      <c r="U14" s="9">
        <v>0</v>
      </c>
      <c r="V14" s="94">
        <v>39326.392933000003</v>
      </c>
      <c r="W14" s="95">
        <v>0</v>
      </c>
      <c r="X14" s="9">
        <v>0</v>
      </c>
      <c r="Y14" s="94">
        <v>21.538367384000001</v>
      </c>
      <c r="Z14" s="95">
        <v>44.999540537999998</v>
      </c>
      <c r="AA14" s="9">
        <v>1396.9783653</v>
      </c>
      <c r="AB14" s="94">
        <v>2438.8845307000001</v>
      </c>
      <c r="AC14" s="9"/>
      <c r="AD14" s="136">
        <v>23.812309023000001</v>
      </c>
      <c r="AE14" s="10">
        <v>53.944292234999999</v>
      </c>
      <c r="AF14" s="9">
        <v>0</v>
      </c>
      <c r="AG14" s="9">
        <v>0</v>
      </c>
      <c r="AH14" s="10">
        <v>62.535455419000002</v>
      </c>
      <c r="AI14" s="10">
        <v>91.265682799000004</v>
      </c>
      <c r="AJ14" s="9">
        <v>0</v>
      </c>
      <c r="AK14" s="9">
        <v>0</v>
      </c>
      <c r="AL14" s="137">
        <v>1041.9061654</v>
      </c>
    </row>
    <row r="15" spans="1:38" ht="12" customHeight="1" x14ac:dyDescent="0.2">
      <c r="A15" s="11" t="s">
        <v>21</v>
      </c>
      <c r="B15" s="95">
        <v>42.805046711999999</v>
      </c>
      <c r="C15" s="9">
        <v>2820.4638476999999</v>
      </c>
      <c r="D15" s="94">
        <v>3395.5879684000001</v>
      </c>
      <c r="E15" s="95">
        <v>4.8417739726000004</v>
      </c>
      <c r="F15" s="9">
        <v>17.192547958999999</v>
      </c>
      <c r="G15" s="94">
        <v>26.270864228000001</v>
      </c>
      <c r="H15" s="95">
        <v>16.09</v>
      </c>
      <c r="I15" s="9">
        <v>16.21</v>
      </c>
      <c r="J15" s="94">
        <v>0</v>
      </c>
      <c r="K15" s="95">
        <v>0</v>
      </c>
      <c r="L15" s="9">
        <v>0</v>
      </c>
      <c r="M15" s="94">
        <v>0</v>
      </c>
      <c r="N15" s="95">
        <v>32.317760980000003</v>
      </c>
      <c r="O15" s="9">
        <v>7.6830206897000002</v>
      </c>
      <c r="P15" s="94">
        <v>28.927159524</v>
      </c>
      <c r="Q15" s="95">
        <v>1.53315399</v>
      </c>
      <c r="R15" s="9">
        <v>184.77960179999999</v>
      </c>
      <c r="S15" s="94">
        <v>5.44274488E-2</v>
      </c>
      <c r="T15" s="95">
        <v>0</v>
      </c>
      <c r="U15" s="9">
        <v>0</v>
      </c>
      <c r="V15" s="94">
        <v>32.833031142999999</v>
      </c>
      <c r="W15" s="95">
        <v>0</v>
      </c>
      <c r="X15" s="9">
        <v>0</v>
      </c>
      <c r="Y15" s="94">
        <v>6.8379383143999997</v>
      </c>
      <c r="Z15" s="95">
        <v>22.002835984000001</v>
      </c>
      <c r="AA15" s="9">
        <v>921.10718222000003</v>
      </c>
      <c r="AB15" s="94">
        <v>1155.5988302999999</v>
      </c>
      <c r="AC15" s="9"/>
      <c r="AD15" s="136">
        <v>575.12412072999996</v>
      </c>
      <c r="AE15" s="10">
        <v>9.0783162685000001</v>
      </c>
      <c r="AF15" s="9">
        <v>0</v>
      </c>
      <c r="AG15" s="9">
        <v>0</v>
      </c>
      <c r="AH15" s="10">
        <v>21.244138834000001</v>
      </c>
      <c r="AI15" s="10">
        <v>-184.72517439999999</v>
      </c>
      <c r="AJ15" s="9">
        <v>0</v>
      </c>
      <c r="AK15" s="9">
        <v>0</v>
      </c>
      <c r="AL15" s="137">
        <v>234.49164812000001</v>
      </c>
    </row>
    <row r="16" spans="1:38" ht="12" customHeight="1" x14ac:dyDescent="0.2">
      <c r="A16" s="11" t="s">
        <v>22</v>
      </c>
      <c r="B16" s="95">
        <v>1046.4384379000001</v>
      </c>
      <c r="C16" s="9">
        <v>1546.5165033999999</v>
      </c>
      <c r="D16" s="94">
        <v>1866.2594710999999</v>
      </c>
      <c r="E16" s="95">
        <v>1990.7384986</v>
      </c>
      <c r="F16" s="9">
        <v>1650.8410051000001</v>
      </c>
      <c r="G16" s="94">
        <v>1608.0027642</v>
      </c>
      <c r="H16" s="95">
        <v>2599.29</v>
      </c>
      <c r="I16" s="9">
        <v>1658.02</v>
      </c>
      <c r="J16" s="94">
        <v>0</v>
      </c>
      <c r="K16" s="95">
        <v>0</v>
      </c>
      <c r="L16" s="9">
        <v>0</v>
      </c>
      <c r="M16" s="94">
        <v>0</v>
      </c>
      <c r="N16" s="95">
        <v>5230.211018</v>
      </c>
      <c r="O16" s="9">
        <v>5066.4439930999997</v>
      </c>
      <c r="P16" s="94">
        <v>5509.4519118999997</v>
      </c>
      <c r="Q16" s="95">
        <v>2783.2031960999998</v>
      </c>
      <c r="R16" s="9">
        <v>1627.2885002</v>
      </c>
      <c r="S16" s="94">
        <v>3547.6495948000002</v>
      </c>
      <c r="T16" s="95">
        <v>0</v>
      </c>
      <c r="U16" s="9">
        <v>0</v>
      </c>
      <c r="V16" s="94">
        <v>3508.2117798999998</v>
      </c>
      <c r="W16" s="95">
        <v>0</v>
      </c>
      <c r="X16" s="9">
        <v>0</v>
      </c>
      <c r="Y16" s="94">
        <v>4012.9185452000002</v>
      </c>
      <c r="Z16" s="95">
        <v>2449.0626520000001</v>
      </c>
      <c r="AA16" s="9">
        <v>2122.1137577</v>
      </c>
      <c r="AB16" s="94">
        <v>2467.2186482000002</v>
      </c>
      <c r="AC16" s="9"/>
      <c r="AD16" s="136">
        <v>319.74296766999998</v>
      </c>
      <c r="AE16" s="10">
        <v>-42.83824087</v>
      </c>
      <c r="AF16" s="9">
        <v>0</v>
      </c>
      <c r="AG16" s="9">
        <v>0</v>
      </c>
      <c r="AH16" s="10">
        <v>443.00791880000003</v>
      </c>
      <c r="AI16" s="10">
        <v>1920.3610945999999</v>
      </c>
      <c r="AJ16" s="9">
        <v>0</v>
      </c>
      <c r="AK16" s="9">
        <v>0</v>
      </c>
      <c r="AL16" s="137">
        <v>345.10489047999999</v>
      </c>
    </row>
    <row r="17" spans="1:38" ht="12" customHeight="1" x14ac:dyDescent="0.2">
      <c r="A17" s="11" t="s">
        <v>23</v>
      </c>
      <c r="B17" s="95">
        <v>3983.2677468000002</v>
      </c>
      <c r="C17" s="9">
        <v>5214.8262501999998</v>
      </c>
      <c r="D17" s="94">
        <v>3413.6414976999999</v>
      </c>
      <c r="E17" s="95">
        <v>4670.0428150999996</v>
      </c>
      <c r="F17" s="9">
        <v>4801.1801765</v>
      </c>
      <c r="G17" s="94">
        <v>5106.4039568999997</v>
      </c>
      <c r="H17" s="95">
        <v>8007.75</v>
      </c>
      <c r="I17" s="9">
        <v>0</v>
      </c>
      <c r="J17" s="94">
        <v>0</v>
      </c>
      <c r="K17" s="95">
        <v>0</v>
      </c>
      <c r="L17" s="9">
        <v>0</v>
      </c>
      <c r="M17" s="94">
        <v>0</v>
      </c>
      <c r="N17" s="95">
        <v>8049.9523529999997</v>
      </c>
      <c r="O17" s="9">
        <v>7219.1956585999997</v>
      </c>
      <c r="P17" s="94">
        <v>10224.257995</v>
      </c>
      <c r="Q17" s="95">
        <v>4022.5137490000002</v>
      </c>
      <c r="R17" s="9">
        <v>4411.5304797999997</v>
      </c>
      <c r="S17" s="94">
        <v>4466.6732511</v>
      </c>
      <c r="T17" s="95">
        <v>0</v>
      </c>
      <c r="U17" s="9">
        <v>0</v>
      </c>
      <c r="V17" s="94">
        <v>1672.7768493999999</v>
      </c>
      <c r="W17" s="95">
        <v>0</v>
      </c>
      <c r="X17" s="9">
        <v>0</v>
      </c>
      <c r="Y17" s="94">
        <v>10938.447694</v>
      </c>
      <c r="Z17" s="95">
        <v>5168.3478201999997</v>
      </c>
      <c r="AA17" s="9">
        <v>5257.4695793999999</v>
      </c>
      <c r="AB17" s="94">
        <v>5330.8901583999996</v>
      </c>
      <c r="AC17" s="9"/>
      <c r="AD17" s="136">
        <v>-1801.1847519999999</v>
      </c>
      <c r="AE17" s="10">
        <v>305.22378037999999</v>
      </c>
      <c r="AF17" s="9">
        <v>0</v>
      </c>
      <c r="AG17" s="9">
        <v>0</v>
      </c>
      <c r="AH17" s="10">
        <v>3005.0623366</v>
      </c>
      <c r="AI17" s="10">
        <v>55.142771250999999</v>
      </c>
      <c r="AJ17" s="9">
        <v>0</v>
      </c>
      <c r="AK17" s="9">
        <v>0</v>
      </c>
      <c r="AL17" s="137">
        <v>73.420579024999995</v>
      </c>
    </row>
    <row r="18" spans="1:38" ht="12" customHeight="1" x14ac:dyDescent="0.2">
      <c r="A18" s="11" t="s">
        <v>24</v>
      </c>
      <c r="B18" s="95">
        <v>5.9296402114999998</v>
      </c>
      <c r="C18" s="9">
        <v>18.296627015999999</v>
      </c>
      <c r="D18" s="94">
        <v>0</v>
      </c>
      <c r="E18" s="95">
        <v>101.06648355999999</v>
      </c>
      <c r="F18" s="9">
        <v>44.556141836999998</v>
      </c>
      <c r="G18" s="94">
        <v>41.187069106000003</v>
      </c>
      <c r="H18" s="95">
        <v>0</v>
      </c>
      <c r="I18" s="9">
        <v>0</v>
      </c>
      <c r="J18" s="94">
        <v>0</v>
      </c>
      <c r="K18" s="95">
        <v>0</v>
      </c>
      <c r="L18" s="9">
        <v>0</v>
      </c>
      <c r="M18" s="94">
        <v>0</v>
      </c>
      <c r="N18" s="95">
        <v>0</v>
      </c>
      <c r="O18" s="9">
        <v>0</v>
      </c>
      <c r="P18" s="94">
        <v>130.13887381000001</v>
      </c>
      <c r="Q18" s="95">
        <v>2.2194353420000001</v>
      </c>
      <c r="R18" s="9">
        <v>0</v>
      </c>
      <c r="S18" s="94">
        <v>85.584341375999998</v>
      </c>
      <c r="T18" s="95">
        <v>0</v>
      </c>
      <c r="U18" s="9">
        <v>0</v>
      </c>
      <c r="V18" s="94">
        <v>0</v>
      </c>
      <c r="W18" s="95">
        <v>0</v>
      </c>
      <c r="X18" s="9">
        <v>0</v>
      </c>
      <c r="Y18" s="94">
        <v>0</v>
      </c>
      <c r="Z18" s="95">
        <v>44.557161528000002</v>
      </c>
      <c r="AA18" s="9">
        <v>28.159129602</v>
      </c>
      <c r="AB18" s="94">
        <v>40.052906172</v>
      </c>
      <c r="AC18" s="9"/>
      <c r="AD18" s="136">
        <v>-18.296627019999999</v>
      </c>
      <c r="AE18" s="10">
        <v>-3.3690727310000002</v>
      </c>
      <c r="AF18" s="9">
        <v>0</v>
      </c>
      <c r="AG18" s="9">
        <v>0</v>
      </c>
      <c r="AH18" s="10">
        <v>130.13887381000001</v>
      </c>
      <c r="AI18" s="10">
        <v>85.584341375999998</v>
      </c>
      <c r="AJ18" s="9">
        <v>0</v>
      </c>
      <c r="AK18" s="9">
        <v>0</v>
      </c>
      <c r="AL18" s="137">
        <v>11.89377657</v>
      </c>
    </row>
    <row r="19" spans="1:38" ht="12" customHeight="1" x14ac:dyDescent="0.2">
      <c r="A19" s="11" t="s">
        <v>25</v>
      </c>
      <c r="B19" s="95">
        <v>0.99421270179999999</v>
      </c>
      <c r="C19" s="9">
        <v>27.049465999999999</v>
      </c>
      <c r="D19" s="94">
        <v>194.67965092</v>
      </c>
      <c r="E19" s="95">
        <v>4.7535058999999998E-3</v>
      </c>
      <c r="F19" s="9">
        <v>10.283558163</v>
      </c>
      <c r="G19" s="94">
        <v>8.9996243901999993</v>
      </c>
      <c r="H19" s="95">
        <v>0.23056373929999999</v>
      </c>
      <c r="I19" s="9">
        <v>0</v>
      </c>
      <c r="J19" s="94">
        <v>0</v>
      </c>
      <c r="K19" s="95">
        <v>0</v>
      </c>
      <c r="L19" s="9">
        <v>0</v>
      </c>
      <c r="M19" s="94">
        <v>0</v>
      </c>
      <c r="N19" s="95">
        <v>0.89219631789999998</v>
      </c>
      <c r="O19" s="9">
        <v>0</v>
      </c>
      <c r="P19" s="94">
        <v>0</v>
      </c>
      <c r="Q19" s="95">
        <v>21.170898423000001</v>
      </c>
      <c r="R19" s="9">
        <v>0</v>
      </c>
      <c r="S19" s="94">
        <v>0</v>
      </c>
      <c r="T19" s="95">
        <v>0</v>
      </c>
      <c r="U19" s="9">
        <v>0</v>
      </c>
      <c r="V19" s="94">
        <v>0</v>
      </c>
      <c r="W19" s="95">
        <v>0</v>
      </c>
      <c r="X19" s="9">
        <v>0</v>
      </c>
      <c r="Y19" s="94">
        <v>15.040251146999999</v>
      </c>
      <c r="Z19" s="95">
        <v>1.7167449604</v>
      </c>
      <c r="AA19" s="9">
        <v>13.836250295999999</v>
      </c>
      <c r="AB19" s="94">
        <v>69.544411869000001</v>
      </c>
      <c r="AC19" s="9"/>
      <c r="AD19" s="136">
        <v>167.63018492</v>
      </c>
      <c r="AE19" s="10">
        <v>-1.283933773</v>
      </c>
      <c r="AF19" s="9">
        <v>0</v>
      </c>
      <c r="AG19" s="9">
        <v>0</v>
      </c>
      <c r="AH19" s="10">
        <v>0</v>
      </c>
      <c r="AI19" s="10">
        <v>0</v>
      </c>
      <c r="AJ19" s="9">
        <v>0</v>
      </c>
      <c r="AK19" s="9">
        <v>0</v>
      </c>
      <c r="AL19" s="137">
        <v>55.708161572999998</v>
      </c>
    </row>
    <row r="20" spans="1:38" ht="12" customHeight="1" x14ac:dyDescent="0.2">
      <c r="A20" s="11" t="s">
        <v>26</v>
      </c>
      <c r="B20" s="95">
        <v>160.63917864999999</v>
      </c>
      <c r="C20" s="9">
        <v>249.80929881</v>
      </c>
      <c r="D20" s="94">
        <v>126.82078973</v>
      </c>
      <c r="E20" s="95">
        <v>180.30205479</v>
      </c>
      <c r="F20" s="9">
        <v>132.15688061</v>
      </c>
      <c r="G20" s="94">
        <v>172.03664472</v>
      </c>
      <c r="H20" s="95">
        <v>247</v>
      </c>
      <c r="I20" s="9">
        <v>93.34</v>
      </c>
      <c r="J20" s="94">
        <v>0</v>
      </c>
      <c r="K20" s="95">
        <v>0</v>
      </c>
      <c r="L20" s="9">
        <v>0</v>
      </c>
      <c r="M20" s="94">
        <v>0</v>
      </c>
      <c r="N20" s="95">
        <v>997.89606819000005</v>
      </c>
      <c r="O20" s="9">
        <v>962.85203793000005</v>
      </c>
      <c r="P20" s="94">
        <v>1221.1299928999999</v>
      </c>
      <c r="Q20" s="95">
        <v>73.526787737999996</v>
      </c>
      <c r="R20" s="9">
        <v>62.0217636</v>
      </c>
      <c r="S20" s="94">
        <v>94.901938383000001</v>
      </c>
      <c r="T20" s="95">
        <v>0</v>
      </c>
      <c r="U20" s="9">
        <v>0</v>
      </c>
      <c r="V20" s="94">
        <v>49.035015428999998</v>
      </c>
      <c r="W20" s="95">
        <v>0</v>
      </c>
      <c r="X20" s="9">
        <v>0</v>
      </c>
      <c r="Y20" s="94">
        <v>505.12042801000001</v>
      </c>
      <c r="Z20" s="95">
        <v>343.46652999999998</v>
      </c>
      <c r="AA20" s="9">
        <v>290.89550021999997</v>
      </c>
      <c r="AB20" s="94">
        <v>309.54604481000001</v>
      </c>
      <c r="AC20" s="9"/>
      <c r="AD20" s="136">
        <v>-122.9885091</v>
      </c>
      <c r="AE20" s="10">
        <v>39.879764102999999</v>
      </c>
      <c r="AF20" s="9">
        <v>0</v>
      </c>
      <c r="AG20" s="9">
        <v>0</v>
      </c>
      <c r="AH20" s="10">
        <v>258.27795493000002</v>
      </c>
      <c r="AI20" s="10">
        <v>32.880174783000001</v>
      </c>
      <c r="AJ20" s="9">
        <v>0</v>
      </c>
      <c r="AK20" s="9">
        <v>0</v>
      </c>
      <c r="AL20" s="137">
        <v>18.650544589999999</v>
      </c>
    </row>
    <row r="21" spans="1:38" ht="12" customHeight="1" x14ac:dyDescent="0.2">
      <c r="A21" s="11" t="s">
        <v>27</v>
      </c>
      <c r="B21" s="95">
        <v>332.79465091999998</v>
      </c>
      <c r="C21" s="9">
        <v>593.80327344</v>
      </c>
      <c r="D21" s="94">
        <v>355.15634283000003</v>
      </c>
      <c r="E21" s="95">
        <v>98.846143835999996</v>
      </c>
      <c r="F21" s="9">
        <v>94.269002040999993</v>
      </c>
      <c r="G21" s="94">
        <v>91.975228455000007</v>
      </c>
      <c r="H21" s="95">
        <v>437.66</v>
      </c>
      <c r="I21" s="9">
        <v>59.97</v>
      </c>
      <c r="J21" s="94">
        <v>0</v>
      </c>
      <c r="K21" s="95">
        <v>0</v>
      </c>
      <c r="L21" s="9">
        <v>0</v>
      </c>
      <c r="M21" s="94">
        <v>0</v>
      </c>
      <c r="N21" s="95">
        <v>642.6093224</v>
      </c>
      <c r="O21" s="9">
        <v>701.11523793000003</v>
      </c>
      <c r="P21" s="94">
        <v>1260.1961619000001</v>
      </c>
      <c r="Q21" s="95">
        <v>386.76700375000001</v>
      </c>
      <c r="R21" s="9">
        <v>304.91122380000002</v>
      </c>
      <c r="S21" s="94">
        <v>389.78064617000001</v>
      </c>
      <c r="T21" s="95">
        <v>0</v>
      </c>
      <c r="U21" s="9">
        <v>0</v>
      </c>
      <c r="V21" s="94">
        <v>537.98039771000003</v>
      </c>
      <c r="W21" s="95">
        <v>0</v>
      </c>
      <c r="X21" s="9">
        <v>0</v>
      </c>
      <c r="Y21" s="94">
        <v>571.31486694</v>
      </c>
      <c r="Z21" s="95">
        <v>304.06338332000001</v>
      </c>
      <c r="AA21" s="9">
        <v>349.82059411</v>
      </c>
      <c r="AB21" s="94">
        <v>386.96974956000003</v>
      </c>
      <c r="AC21" s="9"/>
      <c r="AD21" s="136">
        <v>-238.64693059999999</v>
      </c>
      <c r="AE21" s="10">
        <v>-2.2937735859999999</v>
      </c>
      <c r="AF21" s="9">
        <v>0</v>
      </c>
      <c r="AG21" s="9">
        <v>0</v>
      </c>
      <c r="AH21" s="10">
        <v>559.08092396999996</v>
      </c>
      <c r="AI21" s="10">
        <v>84.869422372000002</v>
      </c>
      <c r="AJ21" s="9">
        <v>0</v>
      </c>
      <c r="AK21" s="9">
        <v>0</v>
      </c>
      <c r="AL21" s="137">
        <v>37.149155444000002</v>
      </c>
    </row>
    <row r="22" spans="1:38" ht="12" customHeight="1" x14ac:dyDescent="0.2">
      <c r="A22" s="377" t="s">
        <v>28</v>
      </c>
      <c r="B22" s="358">
        <v>6797.1762687999999</v>
      </c>
      <c r="C22" s="359">
        <v>35945.482125000002</v>
      </c>
      <c r="D22" s="360">
        <v>40555.018232000002</v>
      </c>
      <c r="E22" s="358">
        <v>8654.9448549000008</v>
      </c>
      <c r="F22" s="359">
        <v>8500.5076468999996</v>
      </c>
      <c r="G22" s="360">
        <v>9907.1811121999999</v>
      </c>
      <c r="H22" s="358">
        <v>13655.620564000001</v>
      </c>
      <c r="I22" s="359">
        <v>2393.2800000000002</v>
      </c>
      <c r="J22" s="360" t="s">
        <v>254</v>
      </c>
      <c r="K22" s="358" t="s">
        <v>254</v>
      </c>
      <c r="L22" s="359" t="s">
        <v>254</v>
      </c>
      <c r="M22" s="360" t="s">
        <v>254</v>
      </c>
      <c r="N22" s="358">
        <v>18117.981283000001</v>
      </c>
      <c r="O22" s="359">
        <v>18796.759803000001</v>
      </c>
      <c r="P22" s="360">
        <v>24315.090776000001</v>
      </c>
      <c r="Q22" s="358">
        <v>9754.0165144999992</v>
      </c>
      <c r="R22" s="359">
        <v>9019.3607962000006</v>
      </c>
      <c r="S22" s="360">
        <v>13254.898152</v>
      </c>
      <c r="T22" s="358" t="s">
        <v>254</v>
      </c>
      <c r="U22" s="359" t="s">
        <v>254</v>
      </c>
      <c r="V22" s="360">
        <v>218995.21092000001</v>
      </c>
      <c r="W22" s="358" t="s">
        <v>254</v>
      </c>
      <c r="X22" s="359" t="s">
        <v>254</v>
      </c>
      <c r="Y22" s="360">
        <v>18942.696930999999</v>
      </c>
      <c r="Z22" s="358">
        <v>10212.862622000001</v>
      </c>
      <c r="AA22" s="359">
        <v>18827.608375</v>
      </c>
      <c r="AB22" s="360">
        <v>27650.976662000001</v>
      </c>
      <c r="AC22" s="12"/>
      <c r="AD22" s="361"/>
      <c r="AE22" s="361"/>
      <c r="AF22" s="361"/>
      <c r="AG22" s="361"/>
      <c r="AH22" s="361"/>
      <c r="AI22" s="361"/>
      <c r="AJ22" s="361"/>
      <c r="AK22" s="361"/>
      <c r="AL22" s="361"/>
    </row>
    <row r="23" spans="1:38" s="14" customFormat="1" ht="12" customHeight="1" x14ac:dyDescent="0.2">
      <c r="B23" s="578"/>
      <c r="C23" s="578"/>
      <c r="D23" s="934"/>
      <c r="E23" s="578"/>
      <c r="F23" s="578"/>
      <c r="G23" s="934"/>
      <c r="H23" s="578"/>
      <c r="I23" s="578"/>
      <c r="J23" s="934"/>
      <c r="K23" s="578"/>
      <c r="L23" s="578"/>
      <c r="M23" s="934"/>
      <c r="N23" s="578"/>
      <c r="O23" s="578"/>
      <c r="P23" s="934"/>
      <c r="Q23" s="578"/>
      <c r="R23" s="578"/>
      <c r="S23" s="934"/>
      <c r="T23" s="578"/>
      <c r="U23" s="578"/>
      <c r="V23" s="934"/>
      <c r="W23" s="578"/>
      <c r="X23" s="578"/>
      <c r="Y23" s="934"/>
      <c r="Z23" s="578"/>
      <c r="AA23" s="578"/>
      <c r="AB23" s="934"/>
      <c r="AC23" s="15"/>
      <c r="AE23" s="15"/>
      <c r="AG23" s="15"/>
      <c r="AI23" s="15"/>
      <c r="AK23" s="15"/>
    </row>
    <row r="24" spans="1:38" s="14" customFormat="1" ht="12" customHeight="1" x14ac:dyDescent="0.25">
      <c r="B24" s="1005" t="s">
        <v>369</v>
      </c>
      <c r="C24" s="1006"/>
      <c r="D24" s="1006"/>
      <c r="E24" s="1006"/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1006"/>
      <c r="R24" s="1006"/>
      <c r="S24" s="1006"/>
      <c r="T24" s="1006"/>
      <c r="U24" s="1006"/>
      <c r="V24" s="1006"/>
      <c r="W24" s="1006"/>
      <c r="X24" s="1006"/>
      <c r="Y24" s="1006"/>
      <c r="Z24" s="1006"/>
      <c r="AA24" s="1006"/>
      <c r="AB24" s="1007"/>
      <c r="AC24" s="15"/>
      <c r="AD24" s="999" t="s">
        <v>754</v>
      </c>
      <c r="AE24" s="991"/>
      <c r="AF24" s="1000"/>
      <c r="AG24" s="1000"/>
      <c r="AH24" s="1000"/>
      <c r="AI24" s="1000"/>
      <c r="AJ24" s="1000"/>
      <c r="AK24" s="1000"/>
      <c r="AL24" s="1001"/>
    </row>
    <row r="25" spans="1:38" s="3" customFormat="1" ht="12" customHeight="1" x14ac:dyDescent="0.2">
      <c r="A25" s="8" t="s">
        <v>12</v>
      </c>
      <c r="B25" s="146">
        <v>1.2377529422</v>
      </c>
      <c r="C25" s="20">
        <v>10.573098714</v>
      </c>
      <c r="D25" s="189">
        <v>11.603640907000001</v>
      </c>
      <c r="E25" s="146">
        <v>1.4362168065000001</v>
      </c>
      <c r="F25" s="20">
        <v>1.9441635161999999</v>
      </c>
      <c r="G25" s="189">
        <v>2.0070489121000001</v>
      </c>
      <c r="H25" s="146">
        <v>11.117327059000001</v>
      </c>
      <c r="I25" s="20">
        <v>10.97447854</v>
      </c>
      <c r="J25" s="94">
        <v>0</v>
      </c>
      <c r="K25" s="95">
        <v>0</v>
      </c>
      <c r="L25" s="9">
        <v>0</v>
      </c>
      <c r="M25" s="94">
        <v>0</v>
      </c>
      <c r="N25" s="146">
        <v>0.45188867570000002</v>
      </c>
      <c r="O25" s="20">
        <v>8.2182350004</v>
      </c>
      <c r="P25" s="189">
        <v>6.5385858728999997</v>
      </c>
      <c r="Q25" s="146">
        <v>5.5081344894999997</v>
      </c>
      <c r="R25" s="20">
        <v>7.2181856776000002</v>
      </c>
      <c r="S25" s="189">
        <v>5.6156093114000001</v>
      </c>
      <c r="T25" s="289">
        <v>0</v>
      </c>
      <c r="U25" s="290">
        <v>0</v>
      </c>
      <c r="V25" s="291">
        <v>0.38471316500000002</v>
      </c>
      <c r="W25" s="289">
        <v>0</v>
      </c>
      <c r="X25" s="290">
        <v>0</v>
      </c>
      <c r="Y25" s="189">
        <v>0.46261543710000003</v>
      </c>
      <c r="Z25" s="146">
        <v>1.3226628363999999</v>
      </c>
      <c r="AA25" s="20">
        <v>8.2365609386000003</v>
      </c>
      <c r="AB25" s="189">
        <v>7.0486759255999996</v>
      </c>
      <c r="AC25" s="9"/>
      <c r="AD25" s="187">
        <v>1.0305421928</v>
      </c>
      <c r="AE25" s="65">
        <v>6.2885395900000002E-2</v>
      </c>
      <c r="AF25" s="9">
        <v>0</v>
      </c>
      <c r="AG25" s="9">
        <v>0</v>
      </c>
      <c r="AH25" s="65">
        <v>-1.679649127</v>
      </c>
      <c r="AI25" s="65">
        <v>-1.6025763660000001</v>
      </c>
      <c r="AJ25" s="9">
        <v>0</v>
      </c>
      <c r="AK25" s="9">
        <v>0</v>
      </c>
      <c r="AL25" s="188">
        <v>-1.187885013</v>
      </c>
    </row>
    <row r="26" spans="1:38" ht="12" customHeight="1" x14ac:dyDescent="0.2">
      <c r="A26" s="11" t="s">
        <v>13</v>
      </c>
      <c r="B26" s="147">
        <v>0.25642947640000002</v>
      </c>
      <c r="C26" s="16">
        <v>40.376446401000003</v>
      </c>
      <c r="D26" s="132">
        <v>29.471970240000001</v>
      </c>
      <c r="E26" s="147">
        <v>0.38785165170000002</v>
      </c>
      <c r="F26" s="16">
        <v>0.16788338280000001</v>
      </c>
      <c r="G26" s="132">
        <v>3.3412104346999998</v>
      </c>
      <c r="H26" s="147">
        <v>0.25689055900000002</v>
      </c>
      <c r="I26" s="16">
        <v>0.48051210049999998</v>
      </c>
      <c r="J26" s="94">
        <v>0</v>
      </c>
      <c r="K26" s="95">
        <v>0</v>
      </c>
      <c r="L26" s="9">
        <v>0</v>
      </c>
      <c r="M26" s="94">
        <v>0</v>
      </c>
      <c r="N26" s="147">
        <v>3.2064323E-3</v>
      </c>
      <c r="O26" s="16">
        <v>0.15993567219999999</v>
      </c>
      <c r="P26" s="132">
        <v>0.12797190850000001</v>
      </c>
      <c r="Q26" s="147">
        <v>1.2064602187</v>
      </c>
      <c r="R26" s="16">
        <v>0.61723211499999997</v>
      </c>
      <c r="S26" s="132">
        <v>0.51948285179999998</v>
      </c>
      <c r="T26" s="146">
        <v>0</v>
      </c>
      <c r="U26" s="20">
        <v>0</v>
      </c>
      <c r="V26" s="132">
        <v>52.931602988999998</v>
      </c>
      <c r="W26" s="146">
        <v>0</v>
      </c>
      <c r="X26" s="20">
        <v>0</v>
      </c>
      <c r="Y26" s="132">
        <v>5.0862427999999998E-3</v>
      </c>
      <c r="Z26" s="147">
        <v>0.2597996347</v>
      </c>
      <c r="AA26" s="16">
        <v>24.847120868000001</v>
      </c>
      <c r="AB26" s="132">
        <v>24.981757802000001</v>
      </c>
      <c r="AD26" s="136">
        <v>-10.90447616</v>
      </c>
      <c r="AE26" s="10">
        <v>3.1733270518999999</v>
      </c>
      <c r="AF26" s="9">
        <v>0</v>
      </c>
      <c r="AG26" s="9">
        <v>0</v>
      </c>
      <c r="AH26" s="10">
        <v>-3.1963763999999999E-2</v>
      </c>
      <c r="AI26" s="10">
        <v>-9.7749263000000003E-2</v>
      </c>
      <c r="AJ26" s="9">
        <v>0</v>
      </c>
      <c r="AK26" s="9">
        <v>0</v>
      </c>
      <c r="AL26" s="137">
        <v>0.13463693469999999</v>
      </c>
    </row>
    <row r="27" spans="1:38" ht="12" customHeight="1" x14ac:dyDescent="0.2">
      <c r="A27" s="11" t="s">
        <v>14</v>
      </c>
      <c r="B27" s="147">
        <v>0.89798753799999997</v>
      </c>
      <c r="C27" s="16">
        <v>1.3583733831</v>
      </c>
      <c r="D27" s="132">
        <v>1.1290150591000001</v>
      </c>
      <c r="E27" s="147">
        <v>0.40715101580000002</v>
      </c>
      <c r="F27" s="16">
        <v>0.80362018049999995</v>
      </c>
      <c r="G27" s="132">
        <v>0.82198525050000004</v>
      </c>
      <c r="H27" s="147">
        <v>4.1917538447</v>
      </c>
      <c r="I27" s="16">
        <v>7.5628426299999996E-2</v>
      </c>
      <c r="J27" s="94">
        <v>0</v>
      </c>
      <c r="K27" s="95">
        <v>0</v>
      </c>
      <c r="L27" s="9">
        <v>0</v>
      </c>
      <c r="M27" s="94">
        <v>0</v>
      </c>
      <c r="N27" s="147">
        <v>0.53437352739999999</v>
      </c>
      <c r="O27" s="16">
        <v>0.74954156490000001</v>
      </c>
      <c r="P27" s="132">
        <v>1.3423661781</v>
      </c>
      <c r="Q27" s="147">
        <v>0.80076284539999998</v>
      </c>
      <c r="R27" s="16">
        <v>1.0419779242</v>
      </c>
      <c r="S27" s="132">
        <v>1.0520125147999999</v>
      </c>
      <c r="T27" s="146">
        <v>0</v>
      </c>
      <c r="U27" s="20">
        <v>0</v>
      </c>
      <c r="V27" s="132">
        <v>7.9649696800000003E-2</v>
      </c>
      <c r="W27" s="146">
        <v>0</v>
      </c>
      <c r="X27" s="20">
        <v>0</v>
      </c>
      <c r="Y27" s="132">
        <v>0.57875862259999999</v>
      </c>
      <c r="Z27" s="147">
        <v>0.60459405499999996</v>
      </c>
      <c r="AA27" s="16">
        <v>1.138507025</v>
      </c>
      <c r="AB27" s="132">
        <v>0.89927211929999995</v>
      </c>
      <c r="AD27" s="136">
        <v>-0.229358324</v>
      </c>
      <c r="AE27" s="10">
        <v>1.8365069899999999E-2</v>
      </c>
      <c r="AF27" s="9">
        <v>0</v>
      </c>
      <c r="AG27" s="9">
        <v>0</v>
      </c>
      <c r="AH27" s="10">
        <v>0.59282461320000002</v>
      </c>
      <c r="AI27" s="10">
        <v>1.0034590600000001E-2</v>
      </c>
      <c r="AJ27" s="9">
        <v>0</v>
      </c>
      <c r="AK27" s="9">
        <v>0</v>
      </c>
      <c r="AL27" s="137">
        <v>-0.239234906</v>
      </c>
    </row>
    <row r="28" spans="1:38" ht="12" customHeight="1" x14ac:dyDescent="0.2">
      <c r="A28" s="11" t="s">
        <v>15</v>
      </c>
      <c r="B28" s="147">
        <v>0.43231896530000002</v>
      </c>
      <c r="C28" s="16">
        <v>0.3222989376</v>
      </c>
      <c r="D28" s="132">
        <v>0.11596662570000001</v>
      </c>
      <c r="E28" s="147">
        <v>0.4317759283</v>
      </c>
      <c r="F28" s="16">
        <v>0.41097397870000002</v>
      </c>
      <c r="G28" s="132">
        <v>0.49759776090000002</v>
      </c>
      <c r="H28" s="147">
        <v>0.97688713140000005</v>
      </c>
      <c r="I28" s="16">
        <v>1.0387418103999999</v>
      </c>
      <c r="J28" s="94">
        <v>0</v>
      </c>
      <c r="K28" s="95">
        <v>0</v>
      </c>
      <c r="L28" s="9">
        <v>0</v>
      </c>
      <c r="M28" s="94">
        <v>0</v>
      </c>
      <c r="N28" s="147">
        <v>3.3693187800000003E-2</v>
      </c>
      <c r="O28" s="16">
        <v>0.77168665089999999</v>
      </c>
      <c r="P28" s="132">
        <v>0.66729932130000003</v>
      </c>
      <c r="Q28" s="147">
        <v>2.2025414540999999</v>
      </c>
      <c r="R28" s="16">
        <v>2.1738151476000001</v>
      </c>
      <c r="S28" s="132">
        <v>2.2516428333</v>
      </c>
      <c r="T28" s="146">
        <v>0</v>
      </c>
      <c r="U28" s="20">
        <v>0</v>
      </c>
      <c r="V28" s="132">
        <v>18.857439825</v>
      </c>
      <c r="W28" s="146">
        <v>0</v>
      </c>
      <c r="X28" s="20">
        <v>0</v>
      </c>
      <c r="Y28" s="132">
        <v>3.08593967E-2</v>
      </c>
      <c r="Z28" s="147">
        <v>0.38281560930000003</v>
      </c>
      <c r="AA28" s="16">
        <v>0.43179044379999998</v>
      </c>
      <c r="AB28" s="132">
        <v>3.8143987933000001</v>
      </c>
      <c r="AD28" s="136">
        <v>-0.20633231199999999</v>
      </c>
      <c r="AE28" s="10">
        <v>8.6623782199999999E-2</v>
      </c>
      <c r="AF28" s="9">
        <v>0</v>
      </c>
      <c r="AG28" s="9">
        <v>0</v>
      </c>
      <c r="AH28" s="10">
        <v>-0.10438733</v>
      </c>
      <c r="AI28" s="10">
        <v>7.7827685699999996E-2</v>
      </c>
      <c r="AJ28" s="9">
        <v>0</v>
      </c>
      <c r="AK28" s="9">
        <v>0</v>
      </c>
      <c r="AL28" s="137">
        <v>3.3826083494999999</v>
      </c>
    </row>
    <row r="29" spans="1:38" ht="12" customHeight="1" x14ac:dyDescent="0.2">
      <c r="A29" s="11" t="s">
        <v>16</v>
      </c>
      <c r="B29" s="147">
        <v>5.2044589917000001</v>
      </c>
      <c r="C29" s="16">
        <v>1.4567140032999999</v>
      </c>
      <c r="D29" s="132">
        <v>0.96455536090000005</v>
      </c>
      <c r="E29" s="147">
        <v>7.3724970421</v>
      </c>
      <c r="F29" s="16">
        <v>7.3944665302999999</v>
      </c>
      <c r="G29" s="132">
        <v>14.099059791</v>
      </c>
      <c r="H29" s="147">
        <v>0</v>
      </c>
      <c r="I29" s="16">
        <v>8.5309700495000005</v>
      </c>
      <c r="J29" s="94">
        <v>0</v>
      </c>
      <c r="K29" s="95">
        <v>0</v>
      </c>
      <c r="L29" s="9">
        <v>0</v>
      </c>
      <c r="M29" s="94">
        <v>0</v>
      </c>
      <c r="N29" s="147">
        <v>6.9661966598999996</v>
      </c>
      <c r="O29" s="16">
        <v>7.6157257648999996</v>
      </c>
      <c r="P29" s="132">
        <v>7.1925530268999998</v>
      </c>
      <c r="Q29" s="147">
        <v>7.9885740142000001</v>
      </c>
      <c r="R29" s="16">
        <v>5.6252266680999998</v>
      </c>
      <c r="S29" s="132">
        <v>7.7391437118999997</v>
      </c>
      <c r="T29" s="146">
        <v>0</v>
      </c>
      <c r="U29" s="20">
        <v>0</v>
      </c>
      <c r="V29" s="132">
        <v>6.9540173191000001</v>
      </c>
      <c r="W29" s="146">
        <v>0</v>
      </c>
      <c r="X29" s="20">
        <v>0</v>
      </c>
      <c r="Y29" s="132">
        <v>8.5034025754999991</v>
      </c>
      <c r="Z29" s="147">
        <v>6.7616537364999996</v>
      </c>
      <c r="AA29" s="16">
        <v>3.7624559916</v>
      </c>
      <c r="AB29" s="132">
        <v>5.1547497942999998</v>
      </c>
      <c r="AD29" s="136">
        <v>-0.49215864199999998</v>
      </c>
      <c r="AE29" s="10">
        <v>6.7045932608000003</v>
      </c>
      <c r="AF29" s="9">
        <v>0</v>
      </c>
      <c r="AG29" s="9">
        <v>0</v>
      </c>
      <c r="AH29" s="10">
        <v>-0.42317273799999999</v>
      </c>
      <c r="AI29" s="10">
        <v>2.1139170437999999</v>
      </c>
      <c r="AJ29" s="9">
        <v>0</v>
      </c>
      <c r="AK29" s="9">
        <v>0</v>
      </c>
      <c r="AL29" s="137">
        <v>1.3922938027</v>
      </c>
    </row>
    <row r="30" spans="1:38" ht="12" customHeight="1" x14ac:dyDescent="0.2">
      <c r="A30" s="11" t="s">
        <v>17</v>
      </c>
      <c r="B30" s="147">
        <v>6.2144351550000003</v>
      </c>
      <c r="C30" s="16">
        <v>4.5294274102000003</v>
      </c>
      <c r="D30" s="132">
        <v>22.871163182</v>
      </c>
      <c r="E30" s="147">
        <v>2.8450601568999998</v>
      </c>
      <c r="F30" s="16">
        <v>2.9040113171000002</v>
      </c>
      <c r="G30" s="132">
        <v>3.2655605043999998</v>
      </c>
      <c r="H30" s="147">
        <v>0</v>
      </c>
      <c r="I30" s="16">
        <v>0</v>
      </c>
      <c r="J30" s="94">
        <v>0</v>
      </c>
      <c r="K30" s="95">
        <v>0</v>
      </c>
      <c r="L30" s="9">
        <v>0</v>
      </c>
      <c r="M30" s="94">
        <v>0</v>
      </c>
      <c r="N30" s="147">
        <v>6.5307539235999998</v>
      </c>
      <c r="O30" s="16">
        <v>4.6714618252999998</v>
      </c>
      <c r="P30" s="132">
        <v>3.9214459710999998</v>
      </c>
      <c r="Q30" s="147">
        <v>4.0974499968</v>
      </c>
      <c r="R30" s="16">
        <v>1.4044540989000001</v>
      </c>
      <c r="S30" s="132">
        <v>12.736462274000001</v>
      </c>
      <c r="T30" s="146">
        <v>0</v>
      </c>
      <c r="U30" s="20">
        <v>0</v>
      </c>
      <c r="V30" s="132">
        <v>0.17078448290000001</v>
      </c>
      <c r="W30" s="146">
        <v>0</v>
      </c>
      <c r="X30" s="20">
        <v>0</v>
      </c>
      <c r="Y30" s="132">
        <v>5.2749286839999998</v>
      </c>
      <c r="Z30" s="147">
        <v>4.9646725974999999</v>
      </c>
      <c r="AA30" s="16">
        <v>4.1423506127999996</v>
      </c>
      <c r="AB30" s="132">
        <v>12.688917182999999</v>
      </c>
      <c r="AD30" s="136">
        <v>18.341735772</v>
      </c>
      <c r="AE30" s="10">
        <v>0.36154918720000001</v>
      </c>
      <c r="AF30" s="9">
        <v>0</v>
      </c>
      <c r="AG30" s="9">
        <v>0</v>
      </c>
      <c r="AH30" s="10">
        <v>-0.75001585400000004</v>
      </c>
      <c r="AI30" s="10">
        <v>11.332008175</v>
      </c>
      <c r="AJ30" s="9">
        <v>0</v>
      </c>
      <c r="AK30" s="9">
        <v>0</v>
      </c>
      <c r="AL30" s="137">
        <v>8.5465665699999995</v>
      </c>
    </row>
    <row r="31" spans="1:38" ht="12" customHeight="1" x14ac:dyDescent="0.2">
      <c r="A31" s="11" t="s">
        <v>18</v>
      </c>
      <c r="B31" s="147">
        <v>0.91145327109999996</v>
      </c>
      <c r="C31" s="16">
        <v>0.28979390910000002</v>
      </c>
      <c r="D31" s="132">
        <v>0.1496664053</v>
      </c>
      <c r="E31" s="147">
        <v>0.95886903609999996</v>
      </c>
      <c r="F31" s="16">
        <v>1.1485353434000001</v>
      </c>
      <c r="G31" s="132">
        <v>0.66764460459999997</v>
      </c>
      <c r="H31" s="147">
        <v>0</v>
      </c>
      <c r="I31" s="16">
        <v>0</v>
      </c>
      <c r="J31" s="94">
        <v>0</v>
      </c>
      <c r="K31" s="95">
        <v>0</v>
      </c>
      <c r="L31" s="9">
        <v>0</v>
      </c>
      <c r="M31" s="94">
        <v>0</v>
      </c>
      <c r="N31" s="147">
        <v>0.50299744690000003</v>
      </c>
      <c r="O31" s="16">
        <v>1.0299111084000001</v>
      </c>
      <c r="P31" s="132">
        <v>0.94726095830000001</v>
      </c>
      <c r="Q31" s="147">
        <v>0.84761696369999995</v>
      </c>
      <c r="R31" s="16">
        <v>4.3389806311000001</v>
      </c>
      <c r="S31" s="132">
        <v>1.6384168577</v>
      </c>
      <c r="T31" s="146">
        <v>0</v>
      </c>
      <c r="U31" s="20">
        <v>0</v>
      </c>
      <c r="V31" s="132">
        <v>1.53008017E-2</v>
      </c>
      <c r="W31" s="146">
        <v>0</v>
      </c>
      <c r="X31" s="20">
        <v>0</v>
      </c>
      <c r="Y31" s="132">
        <v>0.30311365709999999</v>
      </c>
      <c r="Z31" s="147">
        <v>0.76286479019999998</v>
      </c>
      <c r="AA31" s="16">
        <v>0.64227468180000002</v>
      </c>
      <c r="AB31" s="132">
        <v>0.3411465709</v>
      </c>
      <c r="AD31" s="136">
        <v>-0.14012750400000001</v>
      </c>
      <c r="AE31" s="10">
        <v>-0.48089073900000001</v>
      </c>
      <c r="AF31" s="9">
        <v>0</v>
      </c>
      <c r="AG31" s="9">
        <v>0</v>
      </c>
      <c r="AH31" s="10">
        <v>-8.2650150000000006E-2</v>
      </c>
      <c r="AI31" s="10">
        <v>-2.7005637729999998</v>
      </c>
      <c r="AJ31" s="9">
        <v>0</v>
      </c>
      <c r="AK31" s="9">
        <v>0</v>
      </c>
      <c r="AL31" s="137">
        <v>-0.30112811099999998</v>
      </c>
    </row>
    <row r="32" spans="1:38" ht="12" customHeight="1" x14ac:dyDescent="0.2">
      <c r="A32" s="11" t="s">
        <v>19</v>
      </c>
      <c r="B32" s="147">
        <v>2.5571247863000002</v>
      </c>
      <c r="C32" s="16">
        <v>0.38273566860000002</v>
      </c>
      <c r="D32" s="132">
        <v>0.3097489859</v>
      </c>
      <c r="E32" s="147">
        <v>4.1484767852999997</v>
      </c>
      <c r="F32" s="16">
        <v>5.2821117743999997</v>
      </c>
      <c r="G32" s="132">
        <v>3.0895760689</v>
      </c>
      <c r="H32" s="147">
        <v>0</v>
      </c>
      <c r="I32" s="16">
        <v>0.75043455010000004</v>
      </c>
      <c r="J32" s="94">
        <v>0</v>
      </c>
      <c r="K32" s="95">
        <v>0</v>
      </c>
      <c r="L32" s="9">
        <v>0</v>
      </c>
      <c r="M32" s="94">
        <v>0</v>
      </c>
      <c r="N32" s="147">
        <v>2.3941392487000002</v>
      </c>
      <c r="O32" s="16">
        <v>1.5970008681000001</v>
      </c>
      <c r="P32" s="132">
        <v>2.7175683038999998</v>
      </c>
      <c r="Q32" s="147">
        <v>2.8881703700000001E-2</v>
      </c>
      <c r="R32" s="16">
        <v>0.11768349929999999</v>
      </c>
      <c r="S32" s="132">
        <v>4.6393210000000001E-3</v>
      </c>
      <c r="T32" s="146">
        <v>0</v>
      </c>
      <c r="U32" s="20">
        <v>0</v>
      </c>
      <c r="V32" s="132">
        <v>0</v>
      </c>
      <c r="W32" s="146">
        <v>0</v>
      </c>
      <c r="X32" s="20">
        <v>0</v>
      </c>
      <c r="Y32" s="132">
        <v>0</v>
      </c>
      <c r="Z32" s="147">
        <v>2.9050083356999998</v>
      </c>
      <c r="AA32" s="16">
        <v>1.6651160028000001</v>
      </c>
      <c r="AB32" s="132">
        <v>0.95435700639999999</v>
      </c>
      <c r="AD32" s="136">
        <v>-7.2986682999999997E-2</v>
      </c>
      <c r="AE32" s="10">
        <v>-2.1925357060000001</v>
      </c>
      <c r="AF32" s="9">
        <v>0</v>
      </c>
      <c r="AG32" s="9">
        <v>0</v>
      </c>
      <c r="AH32" s="10">
        <v>1.1205674358</v>
      </c>
      <c r="AI32" s="10">
        <v>-0.113044178</v>
      </c>
      <c r="AJ32" s="9">
        <v>0</v>
      </c>
      <c r="AK32" s="9">
        <v>0</v>
      </c>
      <c r="AL32" s="137">
        <v>-0.71075899600000003</v>
      </c>
    </row>
    <row r="33" spans="1:38" ht="12" customHeight="1" x14ac:dyDescent="0.2">
      <c r="A33" s="11" t="s">
        <v>20</v>
      </c>
      <c r="B33" s="147">
        <v>0.30003836350000002</v>
      </c>
      <c r="C33" s="16">
        <v>11.581539099</v>
      </c>
      <c r="D33" s="132">
        <v>10.323882365999999</v>
      </c>
      <c r="E33" s="147">
        <v>0.60381254120000005</v>
      </c>
      <c r="F33" s="16">
        <v>0.53157307870000003</v>
      </c>
      <c r="G33" s="132">
        <v>1.0005944306000001</v>
      </c>
      <c r="H33" s="147">
        <v>0.64859740050000003</v>
      </c>
      <c r="I33" s="16">
        <v>1.7879228506</v>
      </c>
      <c r="J33" s="94">
        <v>0</v>
      </c>
      <c r="K33" s="95">
        <v>0</v>
      </c>
      <c r="L33" s="9">
        <v>0</v>
      </c>
      <c r="M33" s="94">
        <v>0</v>
      </c>
      <c r="N33" s="147">
        <v>4.6631199599999999E-2</v>
      </c>
      <c r="O33" s="16">
        <v>0.93279987379999996</v>
      </c>
      <c r="P33" s="132">
        <v>0.97828796659999995</v>
      </c>
      <c r="Q33" s="147">
        <v>2.5715582191999999</v>
      </c>
      <c r="R33" s="16">
        <v>4.3915058632999999</v>
      </c>
      <c r="S33" s="132">
        <v>3.6767648865</v>
      </c>
      <c r="T33" s="146">
        <v>0</v>
      </c>
      <c r="U33" s="20">
        <v>0</v>
      </c>
      <c r="V33" s="132">
        <v>17.957649744000001</v>
      </c>
      <c r="W33" s="146">
        <v>0</v>
      </c>
      <c r="X33" s="20">
        <v>0</v>
      </c>
      <c r="Y33" s="132">
        <v>0.1137027503</v>
      </c>
      <c r="Z33" s="147">
        <v>0.44061633059999999</v>
      </c>
      <c r="AA33" s="16">
        <v>7.4198397238</v>
      </c>
      <c r="AB33" s="132">
        <v>8.8202473296000008</v>
      </c>
      <c r="AD33" s="136">
        <v>-1.2576567329999999</v>
      </c>
      <c r="AE33" s="10">
        <v>0.46902135189999999</v>
      </c>
      <c r="AF33" s="9">
        <v>0</v>
      </c>
      <c r="AG33" s="9">
        <v>0</v>
      </c>
      <c r="AH33" s="10">
        <v>4.5488092899999999E-2</v>
      </c>
      <c r="AI33" s="10">
        <v>-0.71474097700000006</v>
      </c>
      <c r="AJ33" s="9">
        <v>0</v>
      </c>
      <c r="AK33" s="9">
        <v>0</v>
      </c>
      <c r="AL33" s="137">
        <v>1.4004076057999999</v>
      </c>
    </row>
    <row r="34" spans="1:38" ht="12" customHeight="1" x14ac:dyDescent="0.2">
      <c r="A34" s="11" t="s">
        <v>21</v>
      </c>
      <c r="B34" s="147">
        <v>0.62974748660000002</v>
      </c>
      <c r="C34" s="16">
        <v>7.8465044309999996</v>
      </c>
      <c r="D34" s="132">
        <v>8.3727935937000009</v>
      </c>
      <c r="E34" s="147">
        <v>5.5942285600000002E-2</v>
      </c>
      <c r="F34" s="16">
        <v>0.20225319089999999</v>
      </c>
      <c r="G34" s="132">
        <v>0.26516992</v>
      </c>
      <c r="H34" s="147">
        <v>0.1178269411</v>
      </c>
      <c r="I34" s="16">
        <v>0.67731314350000005</v>
      </c>
      <c r="J34" s="94">
        <v>0</v>
      </c>
      <c r="K34" s="95">
        <v>0</v>
      </c>
      <c r="L34" s="9">
        <v>0</v>
      </c>
      <c r="M34" s="94">
        <v>0</v>
      </c>
      <c r="N34" s="147">
        <v>0.17837396159999999</v>
      </c>
      <c r="O34" s="16">
        <v>4.0874175999999998E-2</v>
      </c>
      <c r="P34" s="132">
        <v>0.1189679273</v>
      </c>
      <c r="Q34" s="147">
        <v>1.57181812E-2</v>
      </c>
      <c r="R34" s="16">
        <v>2.0486995251</v>
      </c>
      <c r="S34" s="132">
        <v>4.1062139999999998E-4</v>
      </c>
      <c r="T34" s="146">
        <v>0</v>
      </c>
      <c r="U34" s="20">
        <v>0</v>
      </c>
      <c r="V34" s="132">
        <v>1.49925795E-2</v>
      </c>
      <c r="W34" s="146">
        <v>0</v>
      </c>
      <c r="X34" s="20">
        <v>0</v>
      </c>
      <c r="Y34" s="132">
        <v>3.6098018900000001E-2</v>
      </c>
      <c r="Z34" s="147">
        <v>0.21544239649999999</v>
      </c>
      <c r="AA34" s="16">
        <v>4.8923217642000001</v>
      </c>
      <c r="AB34" s="132">
        <v>4.1792333212999999</v>
      </c>
      <c r="AD34" s="136">
        <v>0.52628916270000003</v>
      </c>
      <c r="AE34" s="10">
        <v>6.2916729099999999E-2</v>
      </c>
      <c r="AF34" s="9">
        <v>0</v>
      </c>
      <c r="AG34" s="9">
        <v>0</v>
      </c>
      <c r="AH34" s="10">
        <v>7.80937513E-2</v>
      </c>
      <c r="AI34" s="10">
        <v>-2.0482889040000001</v>
      </c>
      <c r="AJ34" s="9">
        <v>0</v>
      </c>
      <c r="AK34" s="9">
        <v>0</v>
      </c>
      <c r="AL34" s="137">
        <v>-0.71308844299999996</v>
      </c>
    </row>
    <row r="35" spans="1:38" ht="12" customHeight="1" x14ac:dyDescent="0.2">
      <c r="A35" s="11" t="s">
        <v>22</v>
      </c>
      <c r="B35" s="147">
        <v>15.395193482</v>
      </c>
      <c r="C35" s="16">
        <v>4.3023946598</v>
      </c>
      <c r="D35" s="132">
        <v>4.6017966517</v>
      </c>
      <c r="E35" s="147">
        <v>23.001169065999999</v>
      </c>
      <c r="F35" s="16">
        <v>19.420499029999998</v>
      </c>
      <c r="G35" s="132">
        <v>16.230678999999999</v>
      </c>
      <c r="H35" s="147">
        <v>19.034579848</v>
      </c>
      <c r="I35" s="16">
        <v>69.278145473999999</v>
      </c>
      <c r="J35" s="94">
        <v>0</v>
      </c>
      <c r="K35" s="95">
        <v>0</v>
      </c>
      <c r="L35" s="9">
        <v>0</v>
      </c>
      <c r="M35" s="94">
        <v>0</v>
      </c>
      <c r="N35" s="147">
        <v>28.867515294</v>
      </c>
      <c r="O35" s="16">
        <v>26.953815689999999</v>
      </c>
      <c r="P35" s="132">
        <v>22.658570197</v>
      </c>
      <c r="Q35" s="147">
        <v>28.533919252</v>
      </c>
      <c r="R35" s="16">
        <v>18.042171024999998</v>
      </c>
      <c r="S35" s="132">
        <v>26.764819721999999</v>
      </c>
      <c r="T35" s="146">
        <v>0</v>
      </c>
      <c r="U35" s="20">
        <v>0</v>
      </c>
      <c r="V35" s="132">
        <v>1.6019582187000001</v>
      </c>
      <c r="W35" s="146">
        <v>0</v>
      </c>
      <c r="X35" s="20">
        <v>0</v>
      </c>
      <c r="Y35" s="132">
        <v>21.184515382000001</v>
      </c>
      <c r="Z35" s="147">
        <v>23.980178161000001</v>
      </c>
      <c r="AA35" s="16">
        <v>11.271286907</v>
      </c>
      <c r="AB35" s="132">
        <v>8.9227179145999997</v>
      </c>
      <c r="AD35" s="136">
        <v>0.2994019919</v>
      </c>
      <c r="AE35" s="10">
        <v>-3.1898200299999999</v>
      </c>
      <c r="AF35" s="9">
        <v>0</v>
      </c>
      <c r="AG35" s="9">
        <v>0</v>
      </c>
      <c r="AH35" s="10">
        <v>-4.2952454930000004</v>
      </c>
      <c r="AI35" s="10">
        <v>8.7226486969000003</v>
      </c>
      <c r="AJ35" s="9">
        <v>0</v>
      </c>
      <c r="AK35" s="9">
        <v>0</v>
      </c>
      <c r="AL35" s="137">
        <v>-2.3485689930000002</v>
      </c>
    </row>
    <row r="36" spans="1:38" ht="12" customHeight="1" x14ac:dyDescent="0.2">
      <c r="A36" s="11" t="s">
        <v>23</v>
      </c>
      <c r="B36" s="147">
        <v>58.601801532000003</v>
      </c>
      <c r="C36" s="16">
        <v>14.507598568000001</v>
      </c>
      <c r="D36" s="132">
        <v>8.4173097351999999</v>
      </c>
      <c r="E36" s="147">
        <v>53.958088623000002</v>
      </c>
      <c r="F36" s="16">
        <v>56.481099434999997</v>
      </c>
      <c r="G36" s="132">
        <v>51.542450866000003</v>
      </c>
      <c r="H36" s="147">
        <v>58.640689104000003</v>
      </c>
      <c r="I36" s="16">
        <v>0</v>
      </c>
      <c r="J36" s="94">
        <v>0</v>
      </c>
      <c r="K36" s="95">
        <v>0</v>
      </c>
      <c r="L36" s="9">
        <v>0</v>
      </c>
      <c r="M36" s="94">
        <v>0</v>
      </c>
      <c r="N36" s="147">
        <v>44.430735560999999</v>
      </c>
      <c r="O36" s="16">
        <v>38.406596317999998</v>
      </c>
      <c r="P36" s="132">
        <v>42.049022516000001</v>
      </c>
      <c r="Q36" s="147">
        <v>41.239562624999998</v>
      </c>
      <c r="R36" s="16">
        <v>48.911786317000001</v>
      </c>
      <c r="S36" s="132">
        <v>33.698284209999997</v>
      </c>
      <c r="T36" s="146">
        <v>0</v>
      </c>
      <c r="U36" s="20">
        <v>0</v>
      </c>
      <c r="V36" s="132">
        <v>0.76384174910000002</v>
      </c>
      <c r="W36" s="146">
        <v>0</v>
      </c>
      <c r="X36" s="20">
        <v>0</v>
      </c>
      <c r="Y36" s="132">
        <v>57.744933228000001</v>
      </c>
      <c r="Z36" s="147">
        <v>50.606260081000002</v>
      </c>
      <c r="AA36" s="16">
        <v>27.924256096000001</v>
      </c>
      <c r="AB36" s="132">
        <v>19.279211087</v>
      </c>
      <c r="AD36" s="136">
        <v>-6.0902888329999998</v>
      </c>
      <c r="AE36" s="10">
        <v>-4.9386485689999997</v>
      </c>
      <c r="AF36" s="9">
        <v>0</v>
      </c>
      <c r="AG36" s="9">
        <v>0</v>
      </c>
      <c r="AH36" s="10">
        <v>3.6424261975999999</v>
      </c>
      <c r="AI36" s="10">
        <v>-15.21350211</v>
      </c>
      <c r="AJ36" s="9">
        <v>0</v>
      </c>
      <c r="AK36" s="9">
        <v>0</v>
      </c>
      <c r="AL36" s="137">
        <v>-8.6450450080000003</v>
      </c>
    </row>
    <row r="37" spans="1:38" ht="12" customHeight="1" x14ac:dyDescent="0.2">
      <c r="A37" s="11" t="s">
        <v>24</v>
      </c>
      <c r="B37" s="147">
        <v>8.7236816800000005E-2</v>
      </c>
      <c r="C37" s="16">
        <v>5.09010477E-2</v>
      </c>
      <c r="D37" s="132">
        <v>0</v>
      </c>
      <c r="E37" s="147">
        <v>1.1677311093</v>
      </c>
      <c r="F37" s="16">
        <v>0.52415859949999999</v>
      </c>
      <c r="G37" s="132">
        <v>0.41572944550000002</v>
      </c>
      <c r="H37" s="147">
        <v>0</v>
      </c>
      <c r="I37" s="16">
        <v>0</v>
      </c>
      <c r="J37" s="94">
        <v>0</v>
      </c>
      <c r="K37" s="95">
        <v>0</v>
      </c>
      <c r="L37" s="9">
        <v>0</v>
      </c>
      <c r="M37" s="94">
        <v>0</v>
      </c>
      <c r="N37" s="147">
        <v>0</v>
      </c>
      <c r="O37" s="16">
        <v>0</v>
      </c>
      <c r="P37" s="132">
        <v>0.5352185398</v>
      </c>
      <c r="Q37" s="147">
        <v>2.2754065899999999E-2</v>
      </c>
      <c r="R37" s="16">
        <v>0</v>
      </c>
      <c r="S37" s="132">
        <v>0.64568086749999998</v>
      </c>
      <c r="T37" s="146">
        <v>0</v>
      </c>
      <c r="U37" s="20">
        <v>0</v>
      </c>
      <c r="V37" s="132">
        <v>0</v>
      </c>
      <c r="W37" s="146">
        <v>0</v>
      </c>
      <c r="X37" s="20">
        <v>0</v>
      </c>
      <c r="Y37" s="132">
        <v>0</v>
      </c>
      <c r="Z37" s="147">
        <v>0.43628474379999999</v>
      </c>
      <c r="AA37" s="16">
        <v>0.14956296650000001</v>
      </c>
      <c r="AB37" s="132">
        <v>0.14485168700000001</v>
      </c>
      <c r="AD37" s="136">
        <v>-5.0901047999999997E-2</v>
      </c>
      <c r="AE37" s="10">
        <v>-0.108429154</v>
      </c>
      <c r="AF37" s="9">
        <v>0</v>
      </c>
      <c r="AG37" s="9">
        <v>0</v>
      </c>
      <c r="AH37" s="10">
        <v>0.5352185398</v>
      </c>
      <c r="AI37" s="10">
        <v>0.64568086749999998</v>
      </c>
      <c r="AJ37" s="9">
        <v>0</v>
      </c>
      <c r="AK37" s="9">
        <v>0</v>
      </c>
      <c r="AL37" s="137">
        <v>-4.7112789999999996E-3</v>
      </c>
    </row>
    <row r="38" spans="1:38" ht="12" customHeight="1" x14ac:dyDescent="0.2">
      <c r="A38" s="11" t="s">
        <v>25</v>
      </c>
      <c r="B38" s="147">
        <v>1.4626848899999999E-2</v>
      </c>
      <c r="C38" s="16">
        <v>7.5251365099999995E-2</v>
      </c>
      <c r="D38" s="132">
        <v>0.48003837599999999</v>
      </c>
      <c r="E38" s="147">
        <v>5.4922400000000001E-5</v>
      </c>
      <c r="F38" s="16">
        <v>0.1209758122</v>
      </c>
      <c r="G38" s="132">
        <v>9.0839405200000001E-2</v>
      </c>
      <c r="H38" s="147">
        <v>1.6884164E-3</v>
      </c>
      <c r="I38" s="16">
        <v>0</v>
      </c>
      <c r="J38" s="94">
        <v>0</v>
      </c>
      <c r="K38" s="95">
        <v>0</v>
      </c>
      <c r="L38" s="9">
        <v>0</v>
      </c>
      <c r="M38" s="94">
        <v>0</v>
      </c>
      <c r="N38" s="147">
        <v>4.9243693999999998E-3</v>
      </c>
      <c r="O38" s="16">
        <v>0</v>
      </c>
      <c r="P38" s="132">
        <v>0</v>
      </c>
      <c r="Q38" s="147">
        <v>0.21704800669999999</v>
      </c>
      <c r="R38" s="16">
        <v>0</v>
      </c>
      <c r="S38" s="132">
        <v>0</v>
      </c>
      <c r="T38" s="146">
        <v>0</v>
      </c>
      <c r="U38" s="20">
        <v>0</v>
      </c>
      <c r="V38" s="132">
        <v>0</v>
      </c>
      <c r="W38" s="146">
        <v>0</v>
      </c>
      <c r="X38" s="20">
        <v>0</v>
      </c>
      <c r="Y38" s="132">
        <v>7.9398679099999994E-2</v>
      </c>
      <c r="Z38" s="147">
        <v>1.68096353E-2</v>
      </c>
      <c r="AA38" s="16">
        <v>7.3489155E-2</v>
      </c>
      <c r="AB38" s="132">
        <v>0.2515079764</v>
      </c>
      <c r="AD38" s="136">
        <v>0.40478701090000002</v>
      </c>
      <c r="AE38" s="10">
        <v>-3.0136407E-2</v>
      </c>
      <c r="AF38" s="9">
        <v>0</v>
      </c>
      <c r="AG38" s="9">
        <v>0</v>
      </c>
      <c r="AH38" s="10">
        <v>0</v>
      </c>
      <c r="AI38" s="10">
        <v>0</v>
      </c>
      <c r="AJ38" s="9">
        <v>0</v>
      </c>
      <c r="AK38" s="9">
        <v>0</v>
      </c>
      <c r="AL38" s="137">
        <v>0.17801882150000001</v>
      </c>
    </row>
    <row r="39" spans="1:38" ht="12" customHeight="1" x14ac:dyDescent="0.2">
      <c r="A39" s="11" t="s">
        <v>26</v>
      </c>
      <c r="B39" s="147">
        <v>2.3633222429999998</v>
      </c>
      <c r="C39" s="16">
        <v>0.69496716709999995</v>
      </c>
      <c r="D39" s="132">
        <v>0.31271293970000003</v>
      </c>
      <c r="E39" s="147">
        <v>2.0832259225</v>
      </c>
      <c r="F39" s="16">
        <v>1.5546939795000001</v>
      </c>
      <c r="G39" s="132">
        <v>1.7364843013</v>
      </c>
      <c r="H39" s="147">
        <v>1.8087790213999999</v>
      </c>
      <c r="I39" s="16">
        <v>3.9000869100000002</v>
      </c>
      <c r="J39" s="94">
        <v>0</v>
      </c>
      <c r="K39" s="95">
        <v>0</v>
      </c>
      <c r="L39" s="9">
        <v>0</v>
      </c>
      <c r="M39" s="94">
        <v>0</v>
      </c>
      <c r="N39" s="147">
        <v>5.5077663045999996</v>
      </c>
      <c r="O39" s="16">
        <v>5.1224362495999998</v>
      </c>
      <c r="P39" s="132">
        <v>5.0221074808999999</v>
      </c>
      <c r="Q39" s="147">
        <v>0.75381036749999997</v>
      </c>
      <c r="R39" s="16">
        <v>0.68765143120000005</v>
      </c>
      <c r="S39" s="132">
        <v>0.71597636809999998</v>
      </c>
      <c r="T39" s="146">
        <v>0</v>
      </c>
      <c r="U39" s="20">
        <v>0</v>
      </c>
      <c r="V39" s="132">
        <v>2.2390907599999999E-2</v>
      </c>
      <c r="W39" s="146">
        <v>0</v>
      </c>
      <c r="X39" s="20">
        <v>0</v>
      </c>
      <c r="Y39" s="132">
        <v>2.6665708154000001</v>
      </c>
      <c r="Z39" s="147">
        <v>3.3630779411999998</v>
      </c>
      <c r="AA39" s="16">
        <v>1.5450475409</v>
      </c>
      <c r="AB39" s="132">
        <v>1.1194759903</v>
      </c>
      <c r="AD39" s="136">
        <v>-0.382254227</v>
      </c>
      <c r="AE39" s="10">
        <v>0.18179032179999999</v>
      </c>
      <c r="AF39" s="9">
        <v>0</v>
      </c>
      <c r="AG39" s="9">
        <v>0</v>
      </c>
      <c r="AH39" s="10">
        <v>-0.100328769</v>
      </c>
      <c r="AI39" s="10">
        <v>2.83249369E-2</v>
      </c>
      <c r="AJ39" s="9">
        <v>0</v>
      </c>
      <c r="AK39" s="9">
        <v>0</v>
      </c>
      <c r="AL39" s="137">
        <v>-0.42557155099999999</v>
      </c>
    </row>
    <row r="40" spans="1:38" ht="12" customHeight="1" x14ac:dyDescent="0.2">
      <c r="A40" s="17" t="s">
        <v>27</v>
      </c>
      <c r="B40" s="148">
        <v>4.8960721005999996</v>
      </c>
      <c r="C40" s="134">
        <v>1.6519552341999999</v>
      </c>
      <c r="D40" s="135">
        <v>0.87573957140000003</v>
      </c>
      <c r="E40" s="148">
        <v>1.1420771073</v>
      </c>
      <c r="F40" s="134">
        <v>1.1089808510000001</v>
      </c>
      <c r="G40" s="135">
        <v>0.92836930520000005</v>
      </c>
      <c r="H40" s="148">
        <v>3.2049806741000002</v>
      </c>
      <c r="I40" s="134">
        <v>2.5057661452</v>
      </c>
      <c r="J40" s="145">
        <v>0</v>
      </c>
      <c r="K40" s="151">
        <v>0</v>
      </c>
      <c r="L40" s="64">
        <v>0</v>
      </c>
      <c r="M40" s="145">
        <v>0</v>
      </c>
      <c r="N40" s="148">
        <v>3.5468042071000001</v>
      </c>
      <c r="O40" s="134">
        <v>3.7299792371999998</v>
      </c>
      <c r="P40" s="135">
        <v>5.1827738316999996</v>
      </c>
      <c r="Q40" s="148">
        <v>3.9652075959999999</v>
      </c>
      <c r="R40" s="134">
        <v>3.3806300767000002</v>
      </c>
      <c r="S40" s="135">
        <v>2.9406536489000001</v>
      </c>
      <c r="T40" s="378">
        <v>0</v>
      </c>
      <c r="U40" s="379">
        <v>0</v>
      </c>
      <c r="V40" s="135">
        <v>0.24565852169999999</v>
      </c>
      <c r="W40" s="378">
        <v>0</v>
      </c>
      <c r="X40" s="379">
        <v>0</v>
      </c>
      <c r="Y40" s="135">
        <v>3.0160165103000001</v>
      </c>
      <c r="Z40" s="148">
        <v>2.9772591150999999</v>
      </c>
      <c r="AA40" s="134">
        <v>1.8580192827999999</v>
      </c>
      <c r="AB40" s="135">
        <v>1.3994794986000001</v>
      </c>
      <c r="AD40" s="140">
        <v>-0.776215663</v>
      </c>
      <c r="AE40" s="44">
        <v>-0.18061154600000001</v>
      </c>
      <c r="AF40" s="64">
        <v>0</v>
      </c>
      <c r="AG40" s="64">
        <v>0</v>
      </c>
      <c r="AH40" s="44">
        <v>1.4527945945</v>
      </c>
      <c r="AI40" s="44">
        <v>-0.43997642799999997</v>
      </c>
      <c r="AJ40" s="64">
        <v>0</v>
      </c>
      <c r="AK40" s="64">
        <v>0</v>
      </c>
      <c r="AL40" s="141">
        <v>-0.45853978400000001</v>
      </c>
    </row>
  </sheetData>
  <mergeCells count="6">
    <mergeCell ref="A3:A5"/>
    <mergeCell ref="AD3:AL3"/>
    <mergeCell ref="AD5:AL5"/>
    <mergeCell ref="AD24:AL24"/>
    <mergeCell ref="B24:AB24"/>
    <mergeCell ref="B3:AB3"/>
  </mergeCells>
  <conditionalFormatting sqref="B22:D22">
    <cfRule type="expression" dxfId="17" priority="46">
      <formula>(#REF!+1)&lt;=(9*rounds_bucket)</formula>
    </cfRule>
  </conditionalFormatting>
  <conditionalFormatting sqref="B40:D40">
    <cfRule type="expression" dxfId="16" priority="44">
      <formula>(#REF!+1)&lt;=(9*rounds_bucket)</formula>
    </cfRule>
  </conditionalFormatting>
  <conditionalFormatting sqref="B3">
    <cfRule type="expression" dxfId="15" priority="41">
      <formula>(#REF!+1)&lt;=(9*rounds_bucket)</formula>
    </cfRule>
  </conditionalFormatting>
  <conditionalFormatting sqref="E22:G22">
    <cfRule type="expression" dxfId="14" priority="40">
      <formula>(#REF!+1)&lt;=(9*rounds_bucket)</formula>
    </cfRule>
  </conditionalFormatting>
  <conditionalFormatting sqref="H22:J22">
    <cfRule type="expression" dxfId="13" priority="39">
      <formula>(#REF!+1)&lt;=(9*rounds_bucket)</formula>
    </cfRule>
  </conditionalFormatting>
  <conditionalFormatting sqref="K22:M22">
    <cfRule type="expression" dxfId="12" priority="38">
      <formula>(#REF!+1)&lt;=(9*rounds_bucket)</formula>
    </cfRule>
  </conditionalFormatting>
  <conditionalFormatting sqref="N22:P22">
    <cfRule type="expression" dxfId="11" priority="37">
      <formula>(#REF!+1)&lt;=(9*rounds_bucket)</formula>
    </cfRule>
  </conditionalFormatting>
  <conditionalFormatting sqref="Q22:S22">
    <cfRule type="expression" dxfId="10" priority="36">
      <formula>(#REF!+1)&lt;=(9*rounds_bucket)</formula>
    </cfRule>
  </conditionalFormatting>
  <conditionalFormatting sqref="T22:V22">
    <cfRule type="expression" dxfId="9" priority="35">
      <formula>(#REF!+1)&lt;=(9*rounds_bucket)</formula>
    </cfRule>
  </conditionalFormatting>
  <conditionalFormatting sqref="W22:Y22">
    <cfRule type="expression" dxfId="8" priority="34">
      <formula>(#REF!+1)&lt;=(9*rounds_bucket)</formula>
    </cfRule>
  </conditionalFormatting>
  <conditionalFormatting sqref="Z22:AB22">
    <cfRule type="expression" dxfId="7" priority="33">
      <formula>(#REF!+1)&lt;=(9*rounds_bucket)</formula>
    </cfRule>
  </conditionalFormatting>
  <conditionalFormatting sqref="E40:G40">
    <cfRule type="expression" dxfId="6" priority="16">
      <formula>(#REF!+1)&lt;=(9*rounds_bucket)</formula>
    </cfRule>
  </conditionalFormatting>
  <conditionalFormatting sqref="H40:I40">
    <cfRule type="expression" dxfId="5" priority="14">
      <formula>(#REF!+1)&lt;=(9*rounds_bucket)</formula>
    </cfRule>
  </conditionalFormatting>
  <conditionalFormatting sqref="N40:P40">
    <cfRule type="expression" dxfId="4" priority="10">
      <formula>(#REF!+1)&lt;=(9*rounds_bucket)</formula>
    </cfRule>
  </conditionalFormatting>
  <conditionalFormatting sqref="Q40:S40">
    <cfRule type="expression" dxfId="3" priority="8">
      <formula>(#REF!+1)&lt;=(9*rounds_bucket)</formula>
    </cfRule>
  </conditionalFormatting>
  <conditionalFormatting sqref="V40">
    <cfRule type="expression" dxfId="2" priority="6">
      <formula>(#REF!+1)&lt;=(9*rounds_bucket)</formula>
    </cfRule>
  </conditionalFormatting>
  <conditionalFormatting sqref="Y40">
    <cfRule type="expression" dxfId="1" priority="4">
      <formula>(#REF!+1)&lt;=(9*rounds_bucket)</formula>
    </cfRule>
  </conditionalFormatting>
  <conditionalFormatting sqref="Z40:AB40">
    <cfRule type="expression" dxfId="0" priority="2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4.85546875" defaultRowHeight="11.25" customHeight="1" x14ac:dyDescent="0.2"/>
  <cols>
    <col min="1" max="1" width="7.85546875" style="787" customWidth="1"/>
    <col min="2" max="2" width="36" style="787" customWidth="1"/>
    <col min="3" max="3" width="8.28515625" style="787" customWidth="1"/>
    <col min="4" max="4" width="7.7109375" style="787" customWidth="1"/>
    <col min="5" max="5" width="9" style="787" customWidth="1"/>
    <col min="6" max="6" width="8.140625" style="848" customWidth="1"/>
    <col min="7" max="7" width="7.28515625" style="787" customWidth="1"/>
    <col min="8" max="8" width="7.140625" style="787" bestFit="1" customWidth="1"/>
    <col min="9" max="9" width="9.7109375" style="787" customWidth="1"/>
    <col min="10" max="10" width="6" style="787" customWidth="1"/>
    <col min="11" max="11" width="6.28515625" style="787" customWidth="1"/>
    <col min="12" max="12" width="7" style="787" customWidth="1"/>
    <col min="13" max="13" width="6" style="787" customWidth="1"/>
    <col min="14" max="14" width="7" style="787" customWidth="1"/>
    <col min="15" max="15" width="5.5703125" style="787" customWidth="1"/>
    <col min="16" max="16" width="4.85546875" style="787" customWidth="1"/>
    <col min="17" max="18" width="7.140625" style="787" customWidth="1"/>
    <col min="19" max="24" width="6" style="787" customWidth="1"/>
    <col min="25" max="25" width="6.42578125" style="787" customWidth="1"/>
    <col min="26" max="32" width="6" style="787" customWidth="1"/>
    <col min="33" max="34" width="7" style="787" customWidth="1"/>
    <col min="35" max="35" width="6.28515625" style="787" customWidth="1"/>
    <col min="36" max="38" width="6" style="787" customWidth="1"/>
    <col min="39" max="39" width="6.42578125" style="787" customWidth="1"/>
    <col min="40" max="40" width="5.7109375" style="787" customWidth="1"/>
    <col min="41" max="16384" width="4.85546875" style="788"/>
  </cols>
  <sheetData>
    <row r="1" spans="1:40" ht="20.25" x14ac:dyDescent="0.2">
      <c r="A1" s="776" t="s">
        <v>498</v>
      </c>
      <c r="B1" s="777"/>
      <c r="C1" s="778"/>
      <c r="D1" s="779"/>
      <c r="E1" s="780" t="s">
        <v>814</v>
      </c>
      <c r="F1" s="781" t="s">
        <v>9</v>
      </c>
      <c r="G1" s="782"/>
      <c r="H1" s="783" t="s">
        <v>815</v>
      </c>
      <c r="I1" s="778"/>
      <c r="J1" s="784"/>
      <c r="K1" s="784"/>
      <c r="L1" s="784"/>
      <c r="M1" s="784"/>
      <c r="N1" s="784"/>
      <c r="O1" s="784"/>
      <c r="P1" s="784"/>
      <c r="Q1" s="785" t="s">
        <v>816</v>
      </c>
      <c r="R1" s="776" t="s">
        <v>498</v>
      </c>
      <c r="S1" s="786"/>
      <c r="T1" s="777"/>
      <c r="U1" s="784"/>
      <c r="V1" s="784"/>
      <c r="W1" s="784"/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4"/>
      <c r="AL1" s="784"/>
      <c r="AN1" s="785" t="s">
        <v>816</v>
      </c>
    </row>
    <row r="2" spans="1:40" ht="21.75" customHeight="1" x14ac:dyDescent="0.2">
      <c r="A2" s="777" t="s">
        <v>817</v>
      </c>
      <c r="B2" s="789"/>
      <c r="C2" s="778"/>
      <c r="D2" s="784"/>
      <c r="E2" s="784"/>
      <c r="F2" s="790"/>
      <c r="G2" s="778"/>
      <c r="H2" s="778"/>
      <c r="I2" s="778"/>
      <c r="J2" s="784"/>
      <c r="K2" s="784"/>
      <c r="L2" s="784"/>
      <c r="M2" s="784"/>
      <c r="N2" s="784"/>
      <c r="O2" s="784"/>
      <c r="P2" s="784"/>
      <c r="Q2" s="784"/>
      <c r="R2" s="777" t="s">
        <v>817</v>
      </c>
      <c r="S2" s="786"/>
      <c r="T2" s="789"/>
      <c r="U2" s="784"/>
      <c r="V2" s="784"/>
      <c r="W2" s="784"/>
      <c r="X2" s="784"/>
      <c r="Y2" s="784"/>
      <c r="Z2" s="784"/>
      <c r="AA2" s="784"/>
      <c r="AB2" s="784"/>
      <c r="AC2" s="784"/>
      <c r="AD2" s="784"/>
      <c r="AE2" s="784"/>
      <c r="AF2" s="784"/>
      <c r="AG2" s="784"/>
      <c r="AH2" s="784"/>
      <c r="AI2" s="784"/>
      <c r="AJ2" s="784"/>
      <c r="AK2" s="784"/>
      <c r="AL2" s="784"/>
      <c r="AM2" s="784"/>
    </row>
    <row r="3" spans="1:40" ht="18" customHeight="1" x14ac:dyDescent="0.2">
      <c r="A3" s="791" t="s">
        <v>499</v>
      </c>
      <c r="B3" s="792"/>
      <c r="C3" s="778"/>
      <c r="D3" s="793"/>
      <c r="E3" s="793"/>
      <c r="F3" s="794"/>
      <c r="G3" s="795"/>
      <c r="H3" s="795"/>
      <c r="I3" s="795"/>
      <c r="J3" s="784"/>
      <c r="K3" s="784"/>
      <c r="L3" s="784"/>
      <c r="M3" s="784"/>
      <c r="N3" s="784"/>
      <c r="O3" s="784"/>
      <c r="P3" s="784"/>
      <c r="Q3" s="784"/>
      <c r="R3" s="791" t="s">
        <v>499</v>
      </c>
      <c r="S3" s="796"/>
      <c r="T3" s="792"/>
      <c r="U3" s="784"/>
      <c r="V3" s="784"/>
      <c r="W3" s="784"/>
      <c r="X3" s="784"/>
      <c r="Y3" s="784"/>
      <c r="Z3" s="784"/>
      <c r="AA3" s="784"/>
      <c r="AB3" s="784"/>
      <c r="AC3" s="784"/>
      <c r="AD3" s="784"/>
      <c r="AE3" s="784"/>
      <c r="AF3" s="784"/>
      <c r="AG3" s="784"/>
      <c r="AH3" s="784"/>
      <c r="AI3" s="784"/>
      <c r="AJ3" s="784"/>
      <c r="AK3" s="784"/>
      <c r="AL3" s="784"/>
      <c r="AM3" s="784"/>
    </row>
    <row r="4" spans="1:40" ht="12.75" customHeight="1" x14ac:dyDescent="0.2">
      <c r="A4" s="797"/>
      <c r="B4" s="798" t="s">
        <v>772</v>
      </c>
      <c r="C4" s="799" t="s">
        <v>255</v>
      </c>
      <c r="D4" s="800" t="s">
        <v>501</v>
      </c>
      <c r="E4" s="800" t="s">
        <v>501</v>
      </c>
      <c r="F4" s="801" t="s">
        <v>82</v>
      </c>
      <c r="G4" s="961" t="s">
        <v>818</v>
      </c>
      <c r="H4" s="962"/>
      <c r="I4" s="962"/>
      <c r="J4" s="802" t="s">
        <v>819</v>
      </c>
      <c r="K4" s="803"/>
      <c r="L4" s="804"/>
      <c r="M4" s="803"/>
      <c r="N4" s="805"/>
      <c r="O4" s="803"/>
      <c r="P4" s="806"/>
      <c r="Q4" s="807"/>
      <c r="R4" s="808"/>
      <c r="S4" s="809"/>
      <c r="T4" s="810" t="s">
        <v>819</v>
      </c>
      <c r="U4" s="803"/>
      <c r="V4" s="803"/>
      <c r="W4" s="803"/>
      <c r="X4" s="803"/>
      <c r="Y4" s="803"/>
      <c r="Z4" s="803"/>
      <c r="AA4" s="803"/>
      <c r="AB4" s="803"/>
      <c r="AC4" s="803"/>
      <c r="AD4" s="803"/>
      <c r="AE4" s="803"/>
      <c r="AF4" s="803"/>
      <c r="AG4" s="803"/>
      <c r="AH4" s="803"/>
      <c r="AI4" s="803"/>
      <c r="AJ4" s="803"/>
      <c r="AK4" s="805"/>
      <c r="AL4" s="803"/>
      <c r="AM4" s="811"/>
      <c r="AN4" s="812"/>
    </row>
    <row r="5" spans="1:40" ht="16.899999999999999" customHeight="1" x14ac:dyDescent="0.2">
      <c r="A5" s="813"/>
      <c r="B5" s="814"/>
      <c r="C5" s="815" t="s">
        <v>504</v>
      </c>
      <c r="D5" s="816" t="s">
        <v>505</v>
      </c>
      <c r="E5" s="816" t="s">
        <v>820</v>
      </c>
      <c r="F5" s="817" t="s">
        <v>821</v>
      </c>
      <c r="G5" s="818" t="s">
        <v>39</v>
      </c>
      <c r="H5" s="819" t="s">
        <v>74</v>
      </c>
      <c r="I5" s="800" t="s">
        <v>506</v>
      </c>
      <c r="J5" s="963" t="s">
        <v>12</v>
      </c>
      <c r="K5" s="963"/>
      <c r="L5" s="820" t="s">
        <v>13</v>
      </c>
      <c r="M5" s="821"/>
      <c r="N5" s="964" t="s">
        <v>507</v>
      </c>
      <c r="O5" s="821" t="s">
        <v>17</v>
      </c>
      <c r="P5" s="822"/>
      <c r="Q5" s="812"/>
      <c r="R5" s="823"/>
      <c r="S5" s="959" t="s">
        <v>18</v>
      </c>
      <c r="T5" s="960"/>
      <c r="U5" s="959" t="s">
        <v>508</v>
      </c>
      <c r="V5" s="963"/>
      <c r="W5" s="959" t="s">
        <v>21</v>
      </c>
      <c r="X5" s="960"/>
      <c r="Y5" s="959" t="s">
        <v>22</v>
      </c>
      <c r="Z5" s="960"/>
      <c r="AA5" s="959" t="s">
        <v>509</v>
      </c>
      <c r="AB5" s="960"/>
      <c r="AC5" s="959" t="s">
        <v>510</v>
      </c>
      <c r="AD5" s="960"/>
      <c r="AE5" s="959" t="s">
        <v>511</v>
      </c>
      <c r="AF5" s="960"/>
      <c r="AG5" s="968" t="s">
        <v>512</v>
      </c>
      <c r="AH5" s="969"/>
      <c r="AI5" s="968" t="s">
        <v>513</v>
      </c>
      <c r="AJ5" s="966" t="s">
        <v>514</v>
      </c>
      <c r="AK5" s="799" t="s">
        <v>26</v>
      </c>
      <c r="AL5" s="822" t="s">
        <v>515</v>
      </c>
      <c r="AM5" s="967" t="s">
        <v>516</v>
      </c>
      <c r="AN5" s="812"/>
    </row>
    <row r="6" spans="1:40" ht="18.75" customHeight="1" x14ac:dyDescent="0.2">
      <c r="A6" s="824" t="s">
        <v>822</v>
      </c>
      <c r="B6" s="825"/>
      <c r="C6" s="826"/>
      <c r="D6" s="827"/>
      <c r="E6" s="828"/>
      <c r="F6" s="829"/>
      <c r="G6" s="830"/>
      <c r="H6" s="830"/>
      <c r="I6" s="831"/>
      <c r="J6" s="832" t="s">
        <v>74</v>
      </c>
      <c r="K6" s="832" t="s">
        <v>506</v>
      </c>
      <c r="L6" s="833" t="s">
        <v>74</v>
      </c>
      <c r="M6" s="832" t="s">
        <v>506</v>
      </c>
      <c r="N6" s="965"/>
      <c r="O6" s="832" t="s">
        <v>74</v>
      </c>
      <c r="P6" s="834" t="s">
        <v>506</v>
      </c>
      <c r="Q6" s="835" t="s">
        <v>822</v>
      </c>
      <c r="R6" s="836" t="s">
        <v>822</v>
      </c>
      <c r="S6" s="832" t="s">
        <v>74</v>
      </c>
      <c r="T6" s="834" t="s">
        <v>506</v>
      </c>
      <c r="U6" s="832" t="s">
        <v>74</v>
      </c>
      <c r="V6" s="832" t="s">
        <v>506</v>
      </c>
      <c r="W6" s="833" t="s">
        <v>74</v>
      </c>
      <c r="X6" s="834" t="s">
        <v>506</v>
      </c>
      <c r="Y6" s="832" t="s">
        <v>74</v>
      </c>
      <c r="Z6" s="834" t="s">
        <v>506</v>
      </c>
      <c r="AA6" s="832" t="s">
        <v>74</v>
      </c>
      <c r="AB6" s="834" t="s">
        <v>506</v>
      </c>
      <c r="AC6" s="832" t="s">
        <v>74</v>
      </c>
      <c r="AD6" s="834" t="s">
        <v>506</v>
      </c>
      <c r="AE6" s="832" t="s">
        <v>74</v>
      </c>
      <c r="AF6" s="834" t="s">
        <v>506</v>
      </c>
      <c r="AG6" s="833" t="s">
        <v>74</v>
      </c>
      <c r="AH6" s="832" t="s">
        <v>506</v>
      </c>
      <c r="AI6" s="968"/>
      <c r="AJ6" s="965"/>
      <c r="AK6" s="827"/>
      <c r="AL6" s="827"/>
      <c r="AM6" s="967"/>
      <c r="AN6" s="837" t="s">
        <v>822</v>
      </c>
    </row>
    <row r="7" spans="1:40" ht="12.75" x14ac:dyDescent="0.2">
      <c r="A7" s="838" t="s">
        <v>823</v>
      </c>
      <c r="B7" s="839" t="s">
        <v>824</v>
      </c>
      <c r="C7" s="840">
        <v>28.170490879999999</v>
      </c>
      <c r="D7" s="841">
        <v>259</v>
      </c>
      <c r="E7" s="841">
        <v>6515</v>
      </c>
      <c r="F7" s="842">
        <v>25.154440149999999</v>
      </c>
      <c r="G7" s="843">
        <v>146458.38209999999</v>
      </c>
      <c r="H7" s="843">
        <v>118940.5212</v>
      </c>
      <c r="I7" s="843">
        <v>27517.860860000001</v>
      </c>
      <c r="J7" s="841">
        <v>15465.394560000001</v>
      </c>
      <c r="K7" s="843">
        <v>520.29473970000004</v>
      </c>
      <c r="L7" s="841">
        <v>13911.251969999999</v>
      </c>
      <c r="M7" s="843">
        <v>955.03620439999997</v>
      </c>
      <c r="N7" s="841">
        <v>4363.4389460000002</v>
      </c>
      <c r="O7" s="841">
        <v>14139.255429999999</v>
      </c>
      <c r="P7" s="843">
        <v>1259.084073</v>
      </c>
      <c r="Q7" s="844" t="s">
        <v>823</v>
      </c>
      <c r="R7" s="845" t="s">
        <v>823</v>
      </c>
      <c r="S7" s="841">
        <v>2348.522489</v>
      </c>
      <c r="T7" s="843">
        <v>487.13964069999997</v>
      </c>
      <c r="U7" s="841">
        <v>2655.0869889999999</v>
      </c>
      <c r="V7" s="846">
        <v>766.57531719999997</v>
      </c>
      <c r="W7" s="843">
        <v>10339.160400000001</v>
      </c>
      <c r="X7" s="846">
        <v>450.67430569999999</v>
      </c>
      <c r="Y7" s="843">
        <v>22289.787120000001</v>
      </c>
      <c r="Z7" s="846">
        <v>4139.965964</v>
      </c>
      <c r="AA7" s="843">
        <v>20423.572370000002</v>
      </c>
      <c r="AB7" s="846">
        <v>3895.484911</v>
      </c>
      <c r="AC7" s="843">
        <v>1960.4510809999999</v>
      </c>
      <c r="AD7" s="846">
        <v>396.23751499999997</v>
      </c>
      <c r="AE7" s="843">
        <v>4308.1011060000001</v>
      </c>
      <c r="AF7" s="846">
        <v>3506.1334259999999</v>
      </c>
      <c r="AG7" s="843">
        <v>36.366015060000002</v>
      </c>
      <c r="AH7" s="846">
        <v>5.6236671810000001</v>
      </c>
      <c r="AI7" s="843">
        <v>868.95396879999998</v>
      </c>
      <c r="AJ7" s="841">
        <v>9288.8319960000008</v>
      </c>
      <c r="AK7" s="841">
        <v>4463.1468340000001</v>
      </c>
      <c r="AL7" s="841">
        <v>3214.8110219999999</v>
      </c>
      <c r="AM7" s="847">
        <v>10</v>
      </c>
      <c r="AN7" s="845" t="s">
        <v>823</v>
      </c>
    </row>
    <row r="8" spans="1:40" ht="12.75" x14ac:dyDescent="0.2">
      <c r="A8" s="838" t="s">
        <v>825</v>
      </c>
      <c r="B8" s="839" t="s">
        <v>826</v>
      </c>
      <c r="C8" s="840">
        <v>31.9885895</v>
      </c>
      <c r="D8" s="841">
        <v>189</v>
      </c>
      <c r="E8" s="841">
        <v>5585</v>
      </c>
      <c r="F8" s="842">
        <v>29.550264550000001</v>
      </c>
      <c r="G8" s="843">
        <v>166308.67679999999</v>
      </c>
      <c r="H8" s="843">
        <v>140331.7401</v>
      </c>
      <c r="I8" s="843">
        <v>25976.936689999999</v>
      </c>
      <c r="J8" s="841">
        <v>11512.8845</v>
      </c>
      <c r="K8" s="843">
        <v>423.9352609</v>
      </c>
      <c r="L8" s="841">
        <v>11826.404329999999</v>
      </c>
      <c r="M8" s="843">
        <v>528.09133010000005</v>
      </c>
      <c r="N8" s="841">
        <v>3177.7332740000002</v>
      </c>
      <c r="O8" s="841">
        <v>9510.0495640000008</v>
      </c>
      <c r="P8" s="843">
        <v>516.55166110000005</v>
      </c>
      <c r="Q8" s="844" t="s">
        <v>825</v>
      </c>
      <c r="R8" s="845" t="s">
        <v>825</v>
      </c>
      <c r="S8" s="841">
        <v>2278.2635789999999</v>
      </c>
      <c r="T8" s="843">
        <v>331.24500749999999</v>
      </c>
      <c r="U8" s="841">
        <v>3194.0185139999999</v>
      </c>
      <c r="V8" s="846">
        <v>1508.2740160000001</v>
      </c>
      <c r="W8" s="843">
        <v>19974.9758</v>
      </c>
      <c r="X8" s="846">
        <v>815.05596619999994</v>
      </c>
      <c r="Y8" s="843">
        <v>45083.290800000002</v>
      </c>
      <c r="Z8" s="846">
        <v>8274.4287569999997</v>
      </c>
      <c r="AA8" s="843">
        <v>14664.41293</v>
      </c>
      <c r="AB8" s="846">
        <v>2197.4876850000001</v>
      </c>
      <c r="AC8" s="843">
        <v>2390.6935039999998</v>
      </c>
      <c r="AD8" s="846">
        <v>432.34623520000002</v>
      </c>
      <c r="AE8" s="843">
        <v>3200.6862059999999</v>
      </c>
      <c r="AF8" s="846">
        <v>3114.1697250000002</v>
      </c>
      <c r="AG8" s="843">
        <v>663.00256019999995</v>
      </c>
      <c r="AH8" s="846">
        <v>97.624353769999999</v>
      </c>
      <c r="AI8" s="843">
        <v>1489.697844</v>
      </c>
      <c r="AJ8" s="841">
        <v>11810.89106</v>
      </c>
      <c r="AK8" s="841">
        <v>3784.5048099999999</v>
      </c>
      <c r="AL8" s="841">
        <v>3507.957512</v>
      </c>
      <c r="AM8" s="847">
        <v>4</v>
      </c>
      <c r="AN8" s="845" t="s">
        <v>825</v>
      </c>
    </row>
    <row r="9" spans="1:40" ht="12.75" x14ac:dyDescent="0.2">
      <c r="A9" s="838" t="s">
        <v>827</v>
      </c>
      <c r="B9" s="839" t="s">
        <v>828</v>
      </c>
      <c r="C9" s="840">
        <v>32.689588800000003</v>
      </c>
      <c r="D9" s="841">
        <v>92</v>
      </c>
      <c r="E9" s="841">
        <v>2568</v>
      </c>
      <c r="F9" s="842">
        <v>27.913043479999999</v>
      </c>
      <c r="G9" s="843">
        <v>169953.1722</v>
      </c>
      <c r="H9" s="843">
        <v>144223.25330000001</v>
      </c>
      <c r="I9" s="843">
        <v>25729.918900000001</v>
      </c>
      <c r="J9" s="841">
        <v>12593.34706</v>
      </c>
      <c r="K9" s="843">
        <v>572.08552810000003</v>
      </c>
      <c r="L9" s="841">
        <v>9921.6338329999999</v>
      </c>
      <c r="M9" s="843">
        <v>422.68642720000003</v>
      </c>
      <c r="N9" s="841">
        <v>3791.3023309999999</v>
      </c>
      <c r="O9" s="841">
        <v>11109.264090000001</v>
      </c>
      <c r="P9" s="843">
        <v>676.65579790000004</v>
      </c>
      <c r="Q9" s="844" t="s">
        <v>827</v>
      </c>
      <c r="R9" s="845" t="s">
        <v>827</v>
      </c>
      <c r="S9" s="841">
        <v>1920.645894</v>
      </c>
      <c r="T9" s="843">
        <v>266.32191210000002</v>
      </c>
      <c r="U9" s="841">
        <v>3527.3968629999999</v>
      </c>
      <c r="V9" s="846">
        <v>981.93469470000002</v>
      </c>
      <c r="W9" s="843">
        <v>18106.97623</v>
      </c>
      <c r="X9" s="846">
        <v>585.24445019999996</v>
      </c>
      <c r="Y9" s="843">
        <v>46650.946779999998</v>
      </c>
      <c r="Z9" s="846">
        <v>7272.8077519999997</v>
      </c>
      <c r="AA9" s="843">
        <v>17699.04998</v>
      </c>
      <c r="AB9" s="846">
        <v>3122.4769839999999</v>
      </c>
      <c r="AC9" s="843">
        <v>1986.3752119999999</v>
      </c>
      <c r="AD9" s="846">
        <v>261.08135060000001</v>
      </c>
      <c r="AE9" s="843">
        <v>3136.518767</v>
      </c>
      <c r="AF9" s="846">
        <v>3727.5904759999999</v>
      </c>
      <c r="AG9" s="843">
        <v>1517.258411</v>
      </c>
      <c r="AH9" s="846">
        <v>164.83706799999999</v>
      </c>
      <c r="AI9" s="843">
        <v>2215.2939249999999</v>
      </c>
      <c r="AJ9" s="841">
        <v>10737.353639999999</v>
      </c>
      <c r="AK9" s="841">
        <v>3594.3267799999999</v>
      </c>
      <c r="AL9" s="841">
        <v>3391.7599660000001</v>
      </c>
      <c r="AM9" s="847">
        <v>5</v>
      </c>
      <c r="AN9" s="845" t="s">
        <v>827</v>
      </c>
    </row>
    <row r="10" spans="1:40" ht="12.75" x14ac:dyDescent="0.2">
      <c r="A10" s="838" t="s">
        <v>829</v>
      </c>
      <c r="B10" s="839" t="s">
        <v>830</v>
      </c>
      <c r="C10" s="840">
        <v>43.031115339999999</v>
      </c>
      <c r="D10" s="841">
        <v>1034</v>
      </c>
      <c r="E10" s="841">
        <v>51172</v>
      </c>
      <c r="F10" s="842">
        <v>49.489361700000003</v>
      </c>
      <c r="G10" s="843">
        <v>223718.76860000001</v>
      </c>
      <c r="H10" s="843">
        <v>177208.10949999999</v>
      </c>
      <c r="I10" s="843">
        <v>46510.659140000003</v>
      </c>
      <c r="J10" s="841">
        <v>11200.94003</v>
      </c>
      <c r="K10" s="843">
        <v>528.85735290000002</v>
      </c>
      <c r="L10" s="841">
        <v>11747.846240000001</v>
      </c>
      <c r="M10" s="843">
        <v>783.41618840000001</v>
      </c>
      <c r="N10" s="841">
        <v>4767.5963170000005</v>
      </c>
      <c r="O10" s="841">
        <v>9654.6964360000002</v>
      </c>
      <c r="P10" s="843">
        <v>855.7343717</v>
      </c>
      <c r="Q10" s="844" t="s">
        <v>829</v>
      </c>
      <c r="R10" s="845" t="s">
        <v>829</v>
      </c>
      <c r="S10" s="841">
        <v>5352.1521730000004</v>
      </c>
      <c r="T10" s="843">
        <v>871.97881770000004</v>
      </c>
      <c r="U10" s="841">
        <v>7708.9259789999996</v>
      </c>
      <c r="V10" s="846">
        <v>2155.7048209999998</v>
      </c>
      <c r="W10" s="843">
        <v>6369.347992</v>
      </c>
      <c r="X10" s="846">
        <v>459.70536659999999</v>
      </c>
      <c r="Y10" s="843">
        <v>84925.42211</v>
      </c>
      <c r="Z10" s="846">
        <v>18639.67193</v>
      </c>
      <c r="AA10" s="843">
        <v>11451.457990000001</v>
      </c>
      <c r="AB10" s="846">
        <v>2134.012725</v>
      </c>
      <c r="AC10" s="843">
        <v>3278.969282</v>
      </c>
      <c r="AD10" s="846">
        <v>834.67675120000001</v>
      </c>
      <c r="AE10" s="843">
        <v>2993.846137</v>
      </c>
      <c r="AF10" s="846">
        <v>3620.0932769999999</v>
      </c>
      <c r="AG10" s="843">
        <v>432.75508009999999</v>
      </c>
      <c r="AH10" s="846">
        <v>61.321258749999998</v>
      </c>
      <c r="AI10" s="843">
        <v>2934.971063</v>
      </c>
      <c r="AJ10" s="841">
        <v>16979.455020000001</v>
      </c>
      <c r="AK10" s="841">
        <v>5338.9455580000003</v>
      </c>
      <c r="AL10" s="841">
        <v>7636.268368</v>
      </c>
      <c r="AM10" s="847">
        <v>78</v>
      </c>
      <c r="AN10" s="845" t="s">
        <v>829</v>
      </c>
    </row>
    <row r="11" spans="1:40" ht="12.75" x14ac:dyDescent="0.2">
      <c r="A11" s="838" t="s">
        <v>831</v>
      </c>
      <c r="B11" s="839" t="s">
        <v>832</v>
      </c>
      <c r="C11" s="840">
        <v>25.035417150000001</v>
      </c>
      <c r="D11" s="841">
        <v>2703</v>
      </c>
      <c r="E11" s="841">
        <v>80045</v>
      </c>
      <c r="F11" s="842">
        <v>29.613392529999999</v>
      </c>
      <c r="G11" s="843">
        <v>130159.1338</v>
      </c>
      <c r="H11" s="843">
        <v>102492.5309</v>
      </c>
      <c r="I11" s="843">
        <v>27666.60284</v>
      </c>
      <c r="J11" s="841">
        <v>6861.9686060000004</v>
      </c>
      <c r="K11" s="843">
        <v>295.68630869999998</v>
      </c>
      <c r="L11" s="841">
        <v>6047.7290650000004</v>
      </c>
      <c r="M11" s="843">
        <v>423.74585280000002</v>
      </c>
      <c r="N11" s="841">
        <v>2905.9260210000002</v>
      </c>
      <c r="O11" s="841">
        <v>5944.7903580000002</v>
      </c>
      <c r="P11" s="843">
        <v>567.29581440000004</v>
      </c>
      <c r="Q11" s="844" t="s">
        <v>831</v>
      </c>
      <c r="R11" s="845" t="s">
        <v>831</v>
      </c>
      <c r="S11" s="841">
        <v>2618.1488599999998</v>
      </c>
      <c r="T11" s="843">
        <v>438.91188949999997</v>
      </c>
      <c r="U11" s="841">
        <v>3906.8588180000002</v>
      </c>
      <c r="V11" s="846">
        <v>1065.610351</v>
      </c>
      <c r="W11" s="843">
        <v>2775.0484940000001</v>
      </c>
      <c r="X11" s="846">
        <v>203.05635050000001</v>
      </c>
      <c r="Y11" s="843">
        <v>50642.502699999997</v>
      </c>
      <c r="Z11" s="846">
        <v>11138.79171</v>
      </c>
      <c r="AA11" s="843">
        <v>6619.724217</v>
      </c>
      <c r="AB11" s="846">
        <v>1230.671306</v>
      </c>
      <c r="AC11" s="843">
        <v>2328.0683880000001</v>
      </c>
      <c r="AD11" s="846">
        <v>606.80046709999999</v>
      </c>
      <c r="AE11" s="843">
        <v>1613.0798500000001</v>
      </c>
      <c r="AF11" s="846">
        <v>2068.08635</v>
      </c>
      <c r="AG11" s="843">
        <v>360.47591419999998</v>
      </c>
      <c r="AH11" s="846">
        <v>63.588118549999997</v>
      </c>
      <c r="AI11" s="843">
        <v>1718.5237810000001</v>
      </c>
      <c r="AJ11" s="841">
        <v>10231.43021</v>
      </c>
      <c r="AK11" s="841">
        <v>2977.475261</v>
      </c>
      <c r="AL11" s="841">
        <v>4505.1387050000003</v>
      </c>
      <c r="AM11" s="847">
        <v>93</v>
      </c>
      <c r="AN11" s="845" t="s">
        <v>831</v>
      </c>
    </row>
    <row r="12" spans="1:40" ht="12.75" x14ac:dyDescent="0.2">
      <c r="A12" s="838" t="s">
        <v>833</v>
      </c>
      <c r="B12" s="839" t="s">
        <v>834</v>
      </c>
      <c r="C12" s="840">
        <v>14.424468170000001</v>
      </c>
      <c r="D12" s="841">
        <v>3983</v>
      </c>
      <c r="E12" s="841">
        <v>68349</v>
      </c>
      <c r="F12" s="842">
        <v>17.16018077</v>
      </c>
      <c r="G12" s="843">
        <v>74992.809989999994</v>
      </c>
      <c r="H12" s="843">
        <v>59182.593910000003</v>
      </c>
      <c r="I12" s="843">
        <v>15810.21608</v>
      </c>
      <c r="J12" s="841">
        <v>3991.6083010000002</v>
      </c>
      <c r="K12" s="843">
        <v>172.0435943</v>
      </c>
      <c r="L12" s="841">
        <v>3431.1211079999998</v>
      </c>
      <c r="M12" s="843">
        <v>225.99766959999999</v>
      </c>
      <c r="N12" s="841">
        <v>1600.130692</v>
      </c>
      <c r="O12" s="841">
        <v>3102.7073850000002</v>
      </c>
      <c r="P12" s="843">
        <v>294.98533229999998</v>
      </c>
      <c r="Q12" s="844" t="s">
        <v>833</v>
      </c>
      <c r="R12" s="845" t="s">
        <v>833</v>
      </c>
      <c r="S12" s="841">
        <v>1231.09574</v>
      </c>
      <c r="T12" s="843">
        <v>209.74896770000001</v>
      </c>
      <c r="U12" s="841">
        <v>2068.642754</v>
      </c>
      <c r="V12" s="846">
        <v>558.61838120000004</v>
      </c>
      <c r="W12" s="843">
        <v>1009.2990119999999</v>
      </c>
      <c r="X12" s="846">
        <v>86.038943110000005</v>
      </c>
      <c r="Y12" s="843">
        <v>29397.277239999999</v>
      </c>
      <c r="Z12" s="846">
        <v>6525.1495279999999</v>
      </c>
      <c r="AA12" s="843">
        <v>4765.0482590000001</v>
      </c>
      <c r="AB12" s="846">
        <v>890.90640859999996</v>
      </c>
      <c r="AC12" s="843">
        <v>1543.6588039999999</v>
      </c>
      <c r="AD12" s="846">
        <v>408.99514069999998</v>
      </c>
      <c r="AE12" s="843">
        <v>818.15166739999995</v>
      </c>
      <c r="AF12" s="846">
        <v>1106.5033390000001</v>
      </c>
      <c r="AG12" s="843">
        <v>255.28444769999999</v>
      </c>
      <c r="AH12" s="846">
        <v>39.07878178</v>
      </c>
      <c r="AI12" s="843">
        <v>935.59568339999998</v>
      </c>
      <c r="AJ12" s="841">
        <v>6310.1869319999996</v>
      </c>
      <c r="AK12" s="841">
        <v>1575.5529710000001</v>
      </c>
      <c r="AL12" s="841">
        <v>2439.3829110000001</v>
      </c>
      <c r="AM12" s="847">
        <v>104</v>
      </c>
      <c r="AN12" s="845" t="s">
        <v>833</v>
      </c>
    </row>
    <row r="13" spans="1:40" ht="12.75" x14ac:dyDescent="0.2">
      <c r="A13" s="838" t="s">
        <v>835</v>
      </c>
      <c r="B13" s="839" t="s">
        <v>836</v>
      </c>
      <c r="C13" s="840">
        <v>29.392558350000002</v>
      </c>
      <c r="D13" s="841">
        <v>301</v>
      </c>
      <c r="E13" s="841">
        <v>12862</v>
      </c>
      <c r="F13" s="842">
        <v>42.73089701</v>
      </c>
      <c r="G13" s="843">
        <v>152811.91080000001</v>
      </c>
      <c r="H13" s="843">
        <v>124634.8285</v>
      </c>
      <c r="I13" s="843">
        <v>28177.082350000001</v>
      </c>
      <c r="J13" s="841">
        <v>8705.2112070000003</v>
      </c>
      <c r="K13" s="843">
        <v>983.98290850000001</v>
      </c>
      <c r="L13" s="841">
        <v>28371.37602</v>
      </c>
      <c r="M13" s="843">
        <v>1487.669089</v>
      </c>
      <c r="N13" s="841">
        <v>6383.4742450000003</v>
      </c>
      <c r="O13" s="841">
        <v>16817.247739999999</v>
      </c>
      <c r="P13" s="843">
        <v>1509.0866559999999</v>
      </c>
      <c r="Q13" s="844" t="s">
        <v>835</v>
      </c>
      <c r="R13" s="845" t="s">
        <v>835</v>
      </c>
      <c r="S13" s="841">
        <v>1757.9750429999999</v>
      </c>
      <c r="T13" s="843">
        <v>312.26403260000001</v>
      </c>
      <c r="U13" s="841">
        <v>4803.0907049999996</v>
      </c>
      <c r="V13" s="846">
        <v>1399.586902</v>
      </c>
      <c r="W13" s="843">
        <v>41170.023889999997</v>
      </c>
      <c r="X13" s="846">
        <v>2081.583936</v>
      </c>
      <c r="Y13" s="843">
        <v>9122.88148</v>
      </c>
      <c r="Z13" s="846">
        <v>1979.584378</v>
      </c>
      <c r="AA13" s="843">
        <v>1053.5166340000001</v>
      </c>
      <c r="AB13" s="846">
        <v>218.2709079</v>
      </c>
      <c r="AC13" s="843">
        <v>277.632184</v>
      </c>
      <c r="AD13" s="846">
        <v>68.712686230000003</v>
      </c>
      <c r="AE13" s="843">
        <v>3984.3916709999999</v>
      </c>
      <c r="AF13" s="846">
        <v>5358.2511969999996</v>
      </c>
      <c r="AG13" s="843">
        <v>72.98667064</v>
      </c>
      <c r="AH13" s="846">
        <v>16.616834740000002</v>
      </c>
      <c r="AI13" s="843">
        <v>100.72167779999999</v>
      </c>
      <c r="AJ13" s="841">
        <v>6987.9542549999996</v>
      </c>
      <c r="AK13" s="841">
        <v>3208.8291300000001</v>
      </c>
      <c r="AL13" s="841">
        <v>4578.9887580000004</v>
      </c>
      <c r="AM13" s="847">
        <v>20</v>
      </c>
      <c r="AN13" s="845" t="s">
        <v>835</v>
      </c>
    </row>
    <row r="14" spans="1:40" ht="12.75" x14ac:dyDescent="0.2">
      <c r="A14" s="838" t="s">
        <v>837</v>
      </c>
      <c r="B14" s="839" t="s">
        <v>838</v>
      </c>
      <c r="C14" s="840">
        <v>10.442899199999999</v>
      </c>
      <c r="D14" s="841">
        <v>255</v>
      </c>
      <c r="E14" s="841">
        <v>5594</v>
      </c>
      <c r="F14" s="842">
        <v>21.937254899999999</v>
      </c>
      <c r="G14" s="843">
        <v>54292.632960000003</v>
      </c>
      <c r="H14" s="843">
        <v>42966.566800000001</v>
      </c>
      <c r="I14" s="843">
        <v>11326.06616</v>
      </c>
      <c r="J14" s="841">
        <v>3101.631515</v>
      </c>
      <c r="K14" s="843">
        <v>320.53376630000002</v>
      </c>
      <c r="L14" s="841">
        <v>12724.221649999999</v>
      </c>
      <c r="M14" s="843">
        <v>740.99951580000004</v>
      </c>
      <c r="N14" s="841">
        <v>3256.593805</v>
      </c>
      <c r="O14" s="841">
        <v>5131.1191330000001</v>
      </c>
      <c r="P14" s="843">
        <v>551.26175179999996</v>
      </c>
      <c r="Q14" s="844" t="s">
        <v>837</v>
      </c>
      <c r="R14" s="845" t="s">
        <v>837</v>
      </c>
      <c r="S14" s="841">
        <v>574.86946030000001</v>
      </c>
      <c r="T14" s="843">
        <v>93.630943290000005</v>
      </c>
      <c r="U14" s="841">
        <v>2252.234426</v>
      </c>
      <c r="V14" s="846">
        <v>527.54785130000005</v>
      </c>
      <c r="W14" s="843">
        <v>11499.67576</v>
      </c>
      <c r="X14" s="846">
        <v>608.41229099999998</v>
      </c>
      <c r="Y14" s="843">
        <v>300.2828968</v>
      </c>
      <c r="Z14" s="846">
        <v>51.640698479999998</v>
      </c>
      <c r="AA14" s="843">
        <v>135.8967107</v>
      </c>
      <c r="AB14" s="846">
        <v>52.871791000000002</v>
      </c>
      <c r="AC14" s="843">
        <v>108.2406584</v>
      </c>
      <c r="AD14" s="846">
        <v>41.035423559999998</v>
      </c>
      <c r="AE14" s="843">
        <v>2637.333286</v>
      </c>
      <c r="AF14" s="846">
        <v>3075.6659159999999</v>
      </c>
      <c r="AG14" s="843">
        <v>11.0592606</v>
      </c>
      <c r="AH14" s="846">
        <v>2.8921066710000001</v>
      </c>
      <c r="AI14" s="843">
        <v>67.613885429999996</v>
      </c>
      <c r="AJ14" s="841">
        <v>3665.7224059999999</v>
      </c>
      <c r="AK14" s="841">
        <v>1437.590279</v>
      </c>
      <c r="AL14" s="841">
        <v>1322.0557719999999</v>
      </c>
      <c r="AM14" s="847">
        <v>18</v>
      </c>
      <c r="AN14" s="845" t="s">
        <v>837</v>
      </c>
    </row>
    <row r="15" spans="1:40" ht="12.75" x14ac:dyDescent="0.2">
      <c r="A15" s="838" t="s">
        <v>839</v>
      </c>
      <c r="B15" s="839" t="s">
        <v>840</v>
      </c>
      <c r="C15" s="840">
        <v>9.6272784139999992</v>
      </c>
      <c r="D15" s="841">
        <v>805</v>
      </c>
      <c r="E15" s="841">
        <v>17287</v>
      </c>
      <c r="F15" s="842">
        <v>21.474534160000001</v>
      </c>
      <c r="G15" s="843">
        <v>50052.22047</v>
      </c>
      <c r="H15" s="843">
        <v>39304.503909999999</v>
      </c>
      <c r="I15" s="843">
        <v>10747.716560000001</v>
      </c>
      <c r="J15" s="841">
        <v>4114.4671490000001</v>
      </c>
      <c r="K15" s="843">
        <v>270.0116668</v>
      </c>
      <c r="L15" s="841">
        <v>10370.53918</v>
      </c>
      <c r="M15" s="843">
        <v>620.32931689999998</v>
      </c>
      <c r="N15" s="841">
        <v>2983.1515260000001</v>
      </c>
      <c r="O15" s="841">
        <v>4533.3084769999996</v>
      </c>
      <c r="P15" s="843">
        <v>424.4851779</v>
      </c>
      <c r="Q15" s="844" t="s">
        <v>839</v>
      </c>
      <c r="R15" s="845" t="s">
        <v>839</v>
      </c>
      <c r="S15" s="841">
        <v>924.82044710000002</v>
      </c>
      <c r="T15" s="843">
        <v>184.70975809999999</v>
      </c>
      <c r="U15" s="841">
        <v>1696.50101</v>
      </c>
      <c r="V15" s="846">
        <v>471.33347830000002</v>
      </c>
      <c r="W15" s="843">
        <v>8300.8402999999998</v>
      </c>
      <c r="X15" s="846">
        <v>544.85546780000004</v>
      </c>
      <c r="Y15" s="843">
        <v>3407.9725749999998</v>
      </c>
      <c r="Z15" s="846">
        <v>661.57040629999995</v>
      </c>
      <c r="AA15" s="843">
        <v>174.1454775</v>
      </c>
      <c r="AB15" s="846">
        <v>36.441126730000001</v>
      </c>
      <c r="AC15" s="843">
        <v>119.764653</v>
      </c>
      <c r="AD15" s="846">
        <v>18.54594217</v>
      </c>
      <c r="AE15" s="843">
        <v>1451.6494230000001</v>
      </c>
      <c r="AF15" s="846">
        <v>2168.6922279999999</v>
      </c>
      <c r="AG15" s="843">
        <v>19.270081179999998</v>
      </c>
      <c r="AH15" s="846">
        <v>3.5009399430000001</v>
      </c>
      <c r="AI15" s="843">
        <v>45.209799250000003</v>
      </c>
      <c r="AJ15" s="841">
        <v>3492.7977519999999</v>
      </c>
      <c r="AK15" s="841">
        <v>1490.593132</v>
      </c>
      <c r="AL15" s="841">
        <v>1522.7139770000001</v>
      </c>
      <c r="AM15" s="847">
        <v>38</v>
      </c>
      <c r="AN15" s="845" t="s">
        <v>839</v>
      </c>
    </row>
    <row r="16" spans="1:40" ht="12.75" x14ac:dyDescent="0.2">
      <c r="A16" s="838" t="s">
        <v>841</v>
      </c>
      <c r="B16" s="839" t="s">
        <v>842</v>
      </c>
      <c r="C16" s="840">
        <v>1.8352326210000001</v>
      </c>
      <c r="D16" s="841">
        <v>253</v>
      </c>
      <c r="E16" s="841">
        <v>1323</v>
      </c>
      <c r="F16" s="842">
        <v>5.2292490120000004</v>
      </c>
      <c r="G16" s="843">
        <v>9541.3743940000004</v>
      </c>
      <c r="H16" s="843">
        <v>7369.2846410000002</v>
      </c>
      <c r="I16" s="843">
        <v>2172.0897540000001</v>
      </c>
      <c r="J16" s="841">
        <v>842.62411010000005</v>
      </c>
      <c r="K16" s="843">
        <v>62.185153919999998</v>
      </c>
      <c r="L16" s="841">
        <v>2242.666804</v>
      </c>
      <c r="M16" s="843">
        <v>144.4793118</v>
      </c>
      <c r="N16" s="841">
        <v>715.40468739999994</v>
      </c>
      <c r="O16" s="841">
        <v>669.10922819999996</v>
      </c>
      <c r="P16" s="843">
        <v>100.7745312</v>
      </c>
      <c r="Q16" s="844" t="s">
        <v>841</v>
      </c>
      <c r="R16" s="845" t="s">
        <v>841</v>
      </c>
      <c r="S16" s="841">
        <v>183.51331909999999</v>
      </c>
      <c r="T16" s="843">
        <v>35.530221689999998</v>
      </c>
      <c r="U16" s="841">
        <v>241.40376409999999</v>
      </c>
      <c r="V16" s="846">
        <v>79.343818889999994</v>
      </c>
      <c r="W16" s="843">
        <v>1850.089894</v>
      </c>
      <c r="X16" s="846">
        <v>119.57711689999999</v>
      </c>
      <c r="Y16" s="843">
        <v>14.1225969</v>
      </c>
      <c r="Z16" s="846">
        <v>5.0368836000000003</v>
      </c>
      <c r="AA16" s="843">
        <v>143.41195730000001</v>
      </c>
      <c r="AB16" s="846">
        <v>23.660722660000001</v>
      </c>
      <c r="AC16" s="843">
        <v>42.642154980000001</v>
      </c>
      <c r="AD16" s="846">
        <v>14.787100179999999</v>
      </c>
      <c r="AE16" s="843">
        <v>273.11342100000002</v>
      </c>
      <c r="AF16" s="846">
        <v>510.17498440000003</v>
      </c>
      <c r="AG16" s="843">
        <v>15.96787451</v>
      </c>
      <c r="AH16" s="846">
        <v>2.9736025000000001</v>
      </c>
      <c r="AI16" s="843">
        <v>21.466075480000001</v>
      </c>
      <c r="AJ16" s="841">
        <v>683.93268020000005</v>
      </c>
      <c r="AK16" s="841">
        <v>268.54810609999998</v>
      </c>
      <c r="AL16" s="841">
        <v>234.8342734</v>
      </c>
      <c r="AM16" s="847">
        <v>36</v>
      </c>
      <c r="AN16" s="845" t="s">
        <v>841</v>
      </c>
    </row>
    <row r="17" spans="1:40" ht="12.75" x14ac:dyDescent="0.2">
      <c r="A17" s="838" t="s">
        <v>843</v>
      </c>
      <c r="B17" s="839" t="s">
        <v>844</v>
      </c>
      <c r="C17" s="840">
        <v>11.359246969999999</v>
      </c>
      <c r="D17" s="841">
        <v>337</v>
      </c>
      <c r="E17" s="841">
        <v>4048</v>
      </c>
      <c r="F17" s="842">
        <v>12.01186944</v>
      </c>
      <c r="G17" s="843">
        <v>59056.724990000002</v>
      </c>
      <c r="H17" s="843">
        <v>49050.859199999999</v>
      </c>
      <c r="I17" s="843">
        <v>10005.8658</v>
      </c>
      <c r="J17" s="841">
        <v>4869.1957949999996</v>
      </c>
      <c r="K17" s="843">
        <v>192.01275649999999</v>
      </c>
      <c r="L17" s="841">
        <v>6588.6325360000001</v>
      </c>
      <c r="M17" s="843">
        <v>414.39089460000002</v>
      </c>
      <c r="N17" s="841">
        <v>1986.3713829999999</v>
      </c>
      <c r="O17" s="841">
        <v>5202.1935450000001</v>
      </c>
      <c r="P17" s="843">
        <v>345.9953352</v>
      </c>
      <c r="Q17" s="844" t="s">
        <v>843</v>
      </c>
      <c r="R17" s="845" t="s">
        <v>843</v>
      </c>
      <c r="S17" s="841">
        <v>1304.71774</v>
      </c>
      <c r="T17" s="843">
        <v>217.20408879999999</v>
      </c>
      <c r="U17" s="841">
        <v>1040.113746</v>
      </c>
      <c r="V17" s="846">
        <v>338.24815100000001</v>
      </c>
      <c r="W17" s="843">
        <v>10516.709430000001</v>
      </c>
      <c r="X17" s="846">
        <v>493.26383070000003</v>
      </c>
      <c r="Y17" s="843">
        <v>3073.8433960000002</v>
      </c>
      <c r="Z17" s="846">
        <v>581.27170650000005</v>
      </c>
      <c r="AA17" s="843">
        <v>8480.1118210000004</v>
      </c>
      <c r="AB17" s="846">
        <v>1638.476089</v>
      </c>
      <c r="AC17" s="843">
        <v>600.90894170000001</v>
      </c>
      <c r="AD17" s="846">
        <v>117.8194159</v>
      </c>
      <c r="AE17" s="843">
        <v>2321.1389100000001</v>
      </c>
      <c r="AF17" s="846">
        <v>1480.859811</v>
      </c>
      <c r="AG17" s="843">
        <v>32.32880024</v>
      </c>
      <c r="AH17" s="846">
        <v>6.241076938</v>
      </c>
      <c r="AI17" s="843">
        <v>531.25681650000001</v>
      </c>
      <c r="AJ17" s="841">
        <v>4013.33869</v>
      </c>
      <c r="AK17" s="841">
        <v>1273.776361</v>
      </c>
      <c r="AL17" s="841">
        <v>1396.3039209999999</v>
      </c>
      <c r="AM17" s="847">
        <v>20</v>
      </c>
      <c r="AN17" s="845" t="s">
        <v>843</v>
      </c>
    </row>
    <row r="18" spans="1:40" ht="12.75" x14ac:dyDescent="0.2">
      <c r="A18" s="838" t="s">
        <v>845</v>
      </c>
      <c r="B18" s="839" t="s">
        <v>846</v>
      </c>
      <c r="C18" s="840">
        <v>7.8053029350000003</v>
      </c>
      <c r="D18" s="841">
        <v>671</v>
      </c>
      <c r="E18" s="841">
        <v>5214</v>
      </c>
      <c r="F18" s="842">
        <v>7.7704918029999996</v>
      </c>
      <c r="G18" s="843">
        <v>40579.769959999998</v>
      </c>
      <c r="H18" s="843">
        <v>33301.903689999999</v>
      </c>
      <c r="I18" s="843">
        <v>7277.8662729999996</v>
      </c>
      <c r="J18" s="841">
        <v>3620.2960250000001</v>
      </c>
      <c r="K18" s="843">
        <v>121.2879961</v>
      </c>
      <c r="L18" s="841">
        <v>4670.9494439999999</v>
      </c>
      <c r="M18" s="843">
        <v>351.23448430000002</v>
      </c>
      <c r="N18" s="841">
        <v>1455.236439</v>
      </c>
      <c r="O18" s="841">
        <v>2349.844724</v>
      </c>
      <c r="P18" s="843">
        <v>234.4297928</v>
      </c>
      <c r="Q18" s="844" t="s">
        <v>845</v>
      </c>
      <c r="R18" s="845" t="s">
        <v>845</v>
      </c>
      <c r="S18" s="841">
        <v>757.31853130000002</v>
      </c>
      <c r="T18" s="843">
        <v>135.4498317</v>
      </c>
      <c r="U18" s="841">
        <v>669.36815019999995</v>
      </c>
      <c r="V18" s="846">
        <v>228.3944138</v>
      </c>
      <c r="W18" s="843">
        <v>8677.8893750000007</v>
      </c>
      <c r="X18" s="846">
        <v>429.56601310000002</v>
      </c>
      <c r="Y18" s="843">
        <v>573.71384290000003</v>
      </c>
      <c r="Z18" s="846">
        <v>130.5629667</v>
      </c>
      <c r="AA18" s="843">
        <v>6919.691073</v>
      </c>
      <c r="AB18" s="846">
        <v>1405.3222149999999</v>
      </c>
      <c r="AC18" s="843">
        <v>502.36734159999997</v>
      </c>
      <c r="AD18" s="846">
        <v>106.36309009999999</v>
      </c>
      <c r="AE18" s="843">
        <v>1221.4511150000001</v>
      </c>
      <c r="AF18" s="846">
        <v>1145.325135</v>
      </c>
      <c r="AG18" s="843">
        <v>8.3459209540000003</v>
      </c>
      <c r="AH18" s="846">
        <v>0.94787964999999996</v>
      </c>
      <c r="AI18" s="843">
        <v>396.19344630000001</v>
      </c>
      <c r="AJ18" s="841">
        <v>2778.3793909999999</v>
      </c>
      <c r="AK18" s="841">
        <v>753.41775229999996</v>
      </c>
      <c r="AL18" s="841">
        <v>936.42357019999997</v>
      </c>
      <c r="AM18" s="847">
        <v>15</v>
      </c>
      <c r="AN18" s="845" t="s">
        <v>845</v>
      </c>
    </row>
    <row r="19" spans="1:40" ht="12.75" x14ac:dyDescent="0.2">
      <c r="A19" s="838" t="s">
        <v>847</v>
      </c>
      <c r="B19" s="839" t="s">
        <v>848</v>
      </c>
      <c r="C19" s="840">
        <v>81.145583990000006</v>
      </c>
      <c r="D19" s="841">
        <v>50</v>
      </c>
      <c r="E19" s="841">
        <v>2906</v>
      </c>
      <c r="F19" s="842">
        <v>58.12</v>
      </c>
      <c r="G19" s="843">
        <v>421875.89120000001</v>
      </c>
      <c r="H19" s="843">
        <v>360444.40909999999</v>
      </c>
      <c r="I19" s="843">
        <v>61431.482049999999</v>
      </c>
      <c r="J19" s="841">
        <v>30510.138459999998</v>
      </c>
      <c r="K19" s="843">
        <v>2059.8264479999998</v>
      </c>
      <c r="L19" s="841">
        <v>29270.50864</v>
      </c>
      <c r="M19" s="843">
        <v>1471.599289</v>
      </c>
      <c r="N19" s="841">
        <v>10539.74008</v>
      </c>
      <c r="O19" s="841">
        <v>21539.673940000001</v>
      </c>
      <c r="P19" s="843">
        <v>2668.4540310000002</v>
      </c>
      <c r="Q19" s="844" t="s">
        <v>847</v>
      </c>
      <c r="R19" s="845" t="s">
        <v>847</v>
      </c>
      <c r="S19" s="841">
        <v>4213.9859450000004</v>
      </c>
      <c r="T19" s="843">
        <v>751.57557980000001</v>
      </c>
      <c r="U19" s="841">
        <v>13659.270850000001</v>
      </c>
      <c r="V19" s="846">
        <v>3747.6793130000001</v>
      </c>
      <c r="W19" s="843">
        <v>9887.6240949999992</v>
      </c>
      <c r="X19" s="846">
        <v>796.85547689999999</v>
      </c>
      <c r="Y19" s="843">
        <v>81064.883379999999</v>
      </c>
      <c r="Z19" s="846">
        <v>18085.43045</v>
      </c>
      <c r="AA19" s="843">
        <v>29232.134450000001</v>
      </c>
      <c r="AB19" s="846">
        <v>5918.1502</v>
      </c>
      <c r="AC19" s="843">
        <v>2854.6328950000002</v>
      </c>
      <c r="AD19" s="846">
        <v>478.45373119999999</v>
      </c>
      <c r="AE19" s="843">
        <v>8884.209938</v>
      </c>
      <c r="AF19" s="846">
        <v>9554.0724219999993</v>
      </c>
      <c r="AG19" s="843">
        <v>1793.217073</v>
      </c>
      <c r="AH19" s="846">
        <v>147.1585796</v>
      </c>
      <c r="AI19" s="843">
        <v>106259.715</v>
      </c>
      <c r="AJ19" s="841">
        <v>14605.64183</v>
      </c>
      <c r="AK19" s="841">
        <v>5169.2584150000002</v>
      </c>
      <c r="AL19" s="841">
        <v>6712.0006450000001</v>
      </c>
      <c r="AM19" s="847">
        <v>8</v>
      </c>
      <c r="AN19" s="845" t="s">
        <v>847</v>
      </c>
    </row>
    <row r="20" spans="1:40" ht="12.75" x14ac:dyDescent="0.2">
      <c r="A20" s="838" t="s">
        <v>849</v>
      </c>
      <c r="B20" s="839" t="s">
        <v>850</v>
      </c>
      <c r="C20" s="840">
        <v>9.8585357820000006</v>
      </c>
      <c r="D20" s="841">
        <v>32</v>
      </c>
      <c r="E20" s="841">
        <v>399</v>
      </c>
      <c r="F20" s="842">
        <v>12.46875</v>
      </c>
      <c r="G20" s="843">
        <v>51254.527529999999</v>
      </c>
      <c r="H20" s="843">
        <v>41261.811869999998</v>
      </c>
      <c r="I20" s="843">
        <v>9992.7156620000005</v>
      </c>
      <c r="J20" s="841">
        <v>4389.1272259999996</v>
      </c>
      <c r="K20" s="843">
        <v>242.99386519999999</v>
      </c>
      <c r="L20" s="841">
        <v>6883.3031469999996</v>
      </c>
      <c r="M20" s="843">
        <v>513.71330360000002</v>
      </c>
      <c r="N20" s="841">
        <v>1969.307718</v>
      </c>
      <c r="O20" s="841">
        <v>436.14329609999999</v>
      </c>
      <c r="P20" s="843">
        <v>87.408344380000003</v>
      </c>
      <c r="Q20" s="844" t="s">
        <v>849</v>
      </c>
      <c r="R20" s="845" t="s">
        <v>849</v>
      </c>
      <c r="S20" s="841">
        <v>610.6771152</v>
      </c>
      <c r="T20" s="843">
        <v>117.37610189999999</v>
      </c>
      <c r="U20" s="841">
        <v>2363.0761900000002</v>
      </c>
      <c r="V20" s="846">
        <v>967.01018390000002</v>
      </c>
      <c r="W20" s="843">
        <v>1524.1720399999999</v>
      </c>
      <c r="X20" s="846">
        <v>90.215532909999993</v>
      </c>
      <c r="Y20" s="843">
        <v>2328.6784969999999</v>
      </c>
      <c r="Z20" s="846">
        <v>465.80153790000003</v>
      </c>
      <c r="AA20" s="843">
        <v>4669.5467900000003</v>
      </c>
      <c r="AB20" s="846">
        <v>973.37991750000003</v>
      </c>
      <c r="AC20" s="843">
        <v>438.13119469999998</v>
      </c>
      <c r="AD20" s="846">
        <v>95.483588100000006</v>
      </c>
      <c r="AE20" s="843">
        <v>1412.794713</v>
      </c>
      <c r="AF20" s="846">
        <v>1830.1063830000001</v>
      </c>
      <c r="AG20" s="843">
        <v>2.9012812499999998</v>
      </c>
      <c r="AH20" s="846">
        <v>0.55245</v>
      </c>
      <c r="AI20" s="843">
        <v>12754.88762</v>
      </c>
      <c r="AJ20" s="841">
        <v>3113.9612729999999</v>
      </c>
      <c r="AK20" s="841">
        <v>1209.051506</v>
      </c>
      <c r="AL20" s="841">
        <v>1764.726709</v>
      </c>
      <c r="AM20" s="847">
        <v>17</v>
      </c>
      <c r="AN20" s="845" t="s">
        <v>849</v>
      </c>
    </row>
    <row r="21" spans="1:40" ht="12.75" x14ac:dyDescent="0.2">
      <c r="A21" s="838" t="s">
        <v>851</v>
      </c>
      <c r="B21" s="839" t="s">
        <v>852</v>
      </c>
      <c r="C21" s="840">
        <v>4.4438808200000004</v>
      </c>
      <c r="D21" s="841">
        <v>12</v>
      </c>
      <c r="E21" s="841">
        <v>41</v>
      </c>
      <c r="F21" s="842">
        <v>3.4166666669999999</v>
      </c>
      <c r="G21" s="843">
        <v>23103.736379999998</v>
      </c>
      <c r="H21" s="843">
        <v>19938.714739999999</v>
      </c>
      <c r="I21" s="843">
        <v>3165.0216409999998</v>
      </c>
      <c r="J21" s="841">
        <v>1592.626575</v>
      </c>
      <c r="K21" s="843">
        <v>78.589398790000004</v>
      </c>
      <c r="L21" s="841">
        <v>1835.9010599999999</v>
      </c>
      <c r="M21" s="843">
        <v>109.6657659</v>
      </c>
      <c r="N21" s="841">
        <v>649.9092273</v>
      </c>
      <c r="O21" s="841">
        <v>70.407909029999999</v>
      </c>
      <c r="P21" s="843">
        <v>14.126074750000001</v>
      </c>
      <c r="Q21" s="844" t="s">
        <v>851</v>
      </c>
      <c r="R21" s="845" t="s">
        <v>851</v>
      </c>
      <c r="S21" s="841">
        <v>138.25571650000001</v>
      </c>
      <c r="T21" s="843">
        <v>20.204496649999999</v>
      </c>
      <c r="U21" s="841">
        <v>343.23498979999999</v>
      </c>
      <c r="V21" s="846">
        <v>205.55772669999999</v>
      </c>
      <c r="W21" s="843">
        <v>372.66356610000003</v>
      </c>
      <c r="X21" s="846">
        <v>72.338483589999996</v>
      </c>
      <c r="Y21" s="843">
        <v>114.9700663</v>
      </c>
      <c r="Z21" s="846">
        <v>44.802287329999999</v>
      </c>
      <c r="AA21" s="843">
        <v>3473.5861070000001</v>
      </c>
      <c r="AB21" s="846">
        <v>758.42955189999998</v>
      </c>
      <c r="AC21" s="843">
        <v>45.365101670000001</v>
      </c>
      <c r="AD21" s="846">
        <v>1.1847591669999999</v>
      </c>
      <c r="AE21" s="843">
        <v>330.34304680000002</v>
      </c>
      <c r="AF21" s="846">
        <v>493.7296331</v>
      </c>
      <c r="AG21" s="843">
        <v>0</v>
      </c>
      <c r="AH21" s="846">
        <v>0</v>
      </c>
      <c r="AI21" s="843">
        <v>10886.06006</v>
      </c>
      <c r="AJ21" s="841">
        <v>745.65382910000005</v>
      </c>
      <c r="AK21" s="841">
        <v>168.23516190000001</v>
      </c>
      <c r="AL21" s="841">
        <v>537.89579400000002</v>
      </c>
      <c r="AM21" s="847">
        <v>9</v>
      </c>
      <c r="AN21" s="845" t="s">
        <v>851</v>
      </c>
    </row>
    <row r="22" spans="1:40" ht="12.75" x14ac:dyDescent="0.2">
      <c r="A22" s="838" t="s">
        <v>853</v>
      </c>
      <c r="B22" s="839" t="s">
        <v>854</v>
      </c>
      <c r="C22" s="840">
        <v>4.9912583890000004</v>
      </c>
      <c r="D22" s="841">
        <v>382</v>
      </c>
      <c r="E22" s="841">
        <v>1101</v>
      </c>
      <c r="F22" s="842">
        <v>2.8821989530000001</v>
      </c>
      <c r="G22" s="843">
        <v>25949.552360000001</v>
      </c>
      <c r="H22" s="843">
        <v>22872.06957</v>
      </c>
      <c r="I22" s="843">
        <v>3077.4827919999998</v>
      </c>
      <c r="J22" s="841">
        <v>1055.7401950000001</v>
      </c>
      <c r="K22" s="843">
        <v>47.442287630000003</v>
      </c>
      <c r="L22" s="841">
        <v>1275.986492</v>
      </c>
      <c r="M22" s="843">
        <v>84.846946790000004</v>
      </c>
      <c r="N22" s="841">
        <v>516.00737470000001</v>
      </c>
      <c r="O22" s="841">
        <v>77.075604389999995</v>
      </c>
      <c r="P22" s="843">
        <v>11.08345772</v>
      </c>
      <c r="Q22" s="844" t="s">
        <v>853</v>
      </c>
      <c r="R22" s="845" t="s">
        <v>853</v>
      </c>
      <c r="S22" s="841">
        <v>235.60059079999999</v>
      </c>
      <c r="T22" s="843">
        <v>44.03383968</v>
      </c>
      <c r="U22" s="841">
        <v>246.4068168</v>
      </c>
      <c r="V22" s="846">
        <v>182.60699840000001</v>
      </c>
      <c r="W22" s="843">
        <v>166.33583340000001</v>
      </c>
      <c r="X22" s="846">
        <v>22.49091709</v>
      </c>
      <c r="Y22" s="843">
        <v>525.59250180000004</v>
      </c>
      <c r="Z22" s="846">
        <v>157.53460659999999</v>
      </c>
      <c r="AA22" s="843">
        <v>3689.6072079999999</v>
      </c>
      <c r="AB22" s="846">
        <v>926.61282270000004</v>
      </c>
      <c r="AC22" s="843">
        <v>35.284101030000002</v>
      </c>
      <c r="AD22" s="846">
        <v>9.1417574179999992</v>
      </c>
      <c r="AE22" s="843">
        <v>287.24394760000001</v>
      </c>
      <c r="AF22" s="846">
        <v>383.64100869999999</v>
      </c>
      <c r="AG22" s="843">
        <v>18.281677930000001</v>
      </c>
      <c r="AH22" s="846">
        <v>5.8505804450000003</v>
      </c>
      <c r="AI22" s="843">
        <v>14159.300880000001</v>
      </c>
      <c r="AJ22" s="841">
        <v>1058.0636959999999</v>
      </c>
      <c r="AK22" s="841">
        <v>288.47731599999997</v>
      </c>
      <c r="AL22" s="841">
        <v>439.26290219999998</v>
      </c>
      <c r="AM22" s="847">
        <v>38</v>
      </c>
      <c r="AN22" s="845" t="s">
        <v>853</v>
      </c>
    </row>
    <row r="23" spans="1:40" ht="12.75" x14ac:dyDescent="0.2">
      <c r="A23" s="838" t="s">
        <v>855</v>
      </c>
      <c r="B23" s="839" t="s">
        <v>856</v>
      </c>
      <c r="C23" s="840">
        <v>54.538070009999998</v>
      </c>
      <c r="D23" s="841">
        <v>105</v>
      </c>
      <c r="E23" s="841">
        <v>4845</v>
      </c>
      <c r="F23" s="842">
        <v>46.142857139999997</v>
      </c>
      <c r="G23" s="843">
        <v>283543.42599999998</v>
      </c>
      <c r="H23" s="843">
        <v>231454.45120000001</v>
      </c>
      <c r="I23" s="843">
        <v>52088.974820000003</v>
      </c>
      <c r="J23" s="841">
        <v>15673.944</v>
      </c>
      <c r="K23" s="843">
        <v>759.22928379999996</v>
      </c>
      <c r="L23" s="841">
        <v>10009.822179999999</v>
      </c>
      <c r="M23" s="843">
        <v>751.00823879999996</v>
      </c>
      <c r="N23" s="841">
        <v>5127.8871179999996</v>
      </c>
      <c r="O23" s="841">
        <v>30412.886490000001</v>
      </c>
      <c r="P23" s="843">
        <v>2444.315744</v>
      </c>
      <c r="Q23" s="844" t="s">
        <v>855</v>
      </c>
      <c r="R23" s="845" t="s">
        <v>855</v>
      </c>
      <c r="S23" s="841">
        <v>5298.6483269999999</v>
      </c>
      <c r="T23" s="843">
        <v>1103.8292759999999</v>
      </c>
      <c r="U23" s="841">
        <v>7699.3503920000003</v>
      </c>
      <c r="V23" s="846">
        <v>1750.111013</v>
      </c>
      <c r="W23" s="843">
        <v>9050.6360989999994</v>
      </c>
      <c r="X23" s="846">
        <v>531.17511679999996</v>
      </c>
      <c r="Y23" s="843">
        <v>106287.8175</v>
      </c>
      <c r="Z23" s="846">
        <v>22741.749189999999</v>
      </c>
      <c r="AA23" s="843">
        <v>18466.069759999998</v>
      </c>
      <c r="AB23" s="846">
        <v>4020.6495930000001</v>
      </c>
      <c r="AC23" s="843">
        <v>2539.9312</v>
      </c>
      <c r="AD23" s="846">
        <v>451.35053349999998</v>
      </c>
      <c r="AE23" s="843">
        <v>3970.3119660000002</v>
      </c>
      <c r="AF23" s="846">
        <v>4011.7468899999999</v>
      </c>
      <c r="AG23" s="843">
        <v>471.7847519</v>
      </c>
      <c r="AH23" s="846">
        <v>77.408650699999995</v>
      </c>
      <c r="AI23" s="843">
        <v>2497.962278</v>
      </c>
      <c r="AJ23" s="841">
        <v>15670.054190000001</v>
      </c>
      <c r="AK23" s="841">
        <v>5034.9438689999997</v>
      </c>
      <c r="AL23" s="841">
        <v>6688.8023050000002</v>
      </c>
      <c r="AM23" s="847">
        <v>19</v>
      </c>
      <c r="AN23" s="845" t="s">
        <v>855</v>
      </c>
    </row>
    <row r="24" spans="1:40" ht="12.75" x14ac:dyDescent="0.2">
      <c r="A24" s="838" t="s">
        <v>857</v>
      </c>
      <c r="B24" s="839" t="s">
        <v>858</v>
      </c>
      <c r="C24" s="840">
        <v>20.624538770000001</v>
      </c>
      <c r="D24" s="841">
        <v>193</v>
      </c>
      <c r="E24" s="841">
        <v>3093</v>
      </c>
      <c r="F24" s="842">
        <v>16.02590674</v>
      </c>
      <c r="G24" s="843">
        <v>107226.977</v>
      </c>
      <c r="H24" s="843">
        <v>88684.353470000002</v>
      </c>
      <c r="I24" s="843">
        <v>18542.62357</v>
      </c>
      <c r="J24" s="841">
        <v>5556.1299120000003</v>
      </c>
      <c r="K24" s="843">
        <v>382.3447913</v>
      </c>
      <c r="L24" s="841">
        <v>3311.0092890000001</v>
      </c>
      <c r="M24" s="843">
        <v>226.9729419</v>
      </c>
      <c r="N24" s="841">
        <v>1891.0631370000001</v>
      </c>
      <c r="O24" s="841">
        <v>11122.095729999999</v>
      </c>
      <c r="P24" s="843">
        <v>863.97644300000002</v>
      </c>
      <c r="Q24" s="844" t="s">
        <v>857</v>
      </c>
      <c r="R24" s="845" t="s">
        <v>857</v>
      </c>
      <c r="S24" s="841">
        <v>1717.702751</v>
      </c>
      <c r="T24" s="843">
        <v>336.98904090000002</v>
      </c>
      <c r="U24" s="841">
        <v>3182.6919079999998</v>
      </c>
      <c r="V24" s="846">
        <v>611.46246169999995</v>
      </c>
      <c r="W24" s="843">
        <v>2107.7832950000002</v>
      </c>
      <c r="X24" s="846">
        <v>143.39092529999999</v>
      </c>
      <c r="Y24" s="843">
        <v>37192.203309999997</v>
      </c>
      <c r="Z24" s="846">
        <v>7464.0438910000003</v>
      </c>
      <c r="AA24" s="843">
        <v>10805.645200000001</v>
      </c>
      <c r="AB24" s="846">
        <v>2192.4831119999999</v>
      </c>
      <c r="AC24" s="843">
        <v>1368.654828</v>
      </c>
      <c r="AD24" s="846">
        <v>236.14073909999999</v>
      </c>
      <c r="AE24" s="843">
        <v>1469.637205</v>
      </c>
      <c r="AF24" s="846">
        <v>1516.4454679999999</v>
      </c>
      <c r="AG24" s="843">
        <v>944.81343089999996</v>
      </c>
      <c r="AH24" s="846">
        <v>101.8132555</v>
      </c>
      <c r="AI24" s="843">
        <v>2925.611418</v>
      </c>
      <c r="AJ24" s="841">
        <v>5982.7937259999999</v>
      </c>
      <c r="AK24" s="841">
        <v>1554.7986920000001</v>
      </c>
      <c r="AL24" s="841">
        <v>2018.280143</v>
      </c>
      <c r="AM24" s="847">
        <v>30</v>
      </c>
      <c r="AN24" s="845" t="s">
        <v>857</v>
      </c>
    </row>
    <row r="25" spans="1:40" ht="12.75" x14ac:dyDescent="0.2">
      <c r="A25" s="838" t="s">
        <v>859</v>
      </c>
      <c r="B25" s="839" t="s">
        <v>860</v>
      </c>
      <c r="C25" s="840">
        <v>5.4584992489999999</v>
      </c>
      <c r="D25" s="841">
        <v>95</v>
      </c>
      <c r="E25" s="841">
        <v>1036</v>
      </c>
      <c r="F25" s="842">
        <v>10.905263160000001</v>
      </c>
      <c r="G25" s="843">
        <v>28378.7376</v>
      </c>
      <c r="H25" s="843">
        <v>21726.484110000001</v>
      </c>
      <c r="I25" s="843">
        <v>6652.2534809999997</v>
      </c>
      <c r="J25" s="841">
        <v>2937.807413</v>
      </c>
      <c r="K25" s="843">
        <v>147.435622</v>
      </c>
      <c r="L25" s="841">
        <v>5194.7075459999996</v>
      </c>
      <c r="M25" s="843">
        <v>341.35440749999998</v>
      </c>
      <c r="N25" s="841">
        <v>1480.694319</v>
      </c>
      <c r="O25" s="841">
        <v>580.5927954</v>
      </c>
      <c r="P25" s="843">
        <v>79.5831242</v>
      </c>
      <c r="Q25" s="844" t="s">
        <v>859</v>
      </c>
      <c r="R25" s="845" t="s">
        <v>859</v>
      </c>
      <c r="S25" s="841">
        <v>821.82012689999999</v>
      </c>
      <c r="T25" s="843">
        <v>156.7450273</v>
      </c>
      <c r="U25" s="841">
        <v>678.6739384</v>
      </c>
      <c r="V25" s="846">
        <v>307.65558090000002</v>
      </c>
      <c r="W25" s="843">
        <v>494.94675899999999</v>
      </c>
      <c r="X25" s="846">
        <v>43.739623960000003</v>
      </c>
      <c r="Y25" s="843">
        <v>1303.1135839999999</v>
      </c>
      <c r="Z25" s="846">
        <v>339.30986789999997</v>
      </c>
      <c r="AA25" s="843">
        <v>3970.6782290000001</v>
      </c>
      <c r="AB25" s="846">
        <v>770.70321539999998</v>
      </c>
      <c r="AC25" s="843">
        <v>876.19838279999999</v>
      </c>
      <c r="AD25" s="846">
        <v>226.52275040000001</v>
      </c>
      <c r="AE25" s="843">
        <v>963.47214989999998</v>
      </c>
      <c r="AF25" s="846">
        <v>1306.3669560000001</v>
      </c>
      <c r="AG25" s="843">
        <v>0.21890915799999999</v>
      </c>
      <c r="AH25" s="846">
        <v>0.142092211</v>
      </c>
      <c r="AI25" s="843">
        <v>1573.498728</v>
      </c>
      <c r="AJ25" s="841">
        <v>1799.4799949999999</v>
      </c>
      <c r="AK25" s="841">
        <v>892.02962279999997</v>
      </c>
      <c r="AL25" s="841">
        <v>1091.2468289999999</v>
      </c>
      <c r="AM25" s="847">
        <v>25</v>
      </c>
      <c r="AN25" s="845" t="s">
        <v>859</v>
      </c>
    </row>
    <row r="26" spans="1:40" ht="12.75" x14ac:dyDescent="0.2">
      <c r="A26" s="838" t="s">
        <v>861</v>
      </c>
      <c r="B26" s="839" t="s">
        <v>862</v>
      </c>
      <c r="C26" s="840">
        <v>2.737157716</v>
      </c>
      <c r="D26" s="841">
        <v>311</v>
      </c>
      <c r="E26" s="841">
        <v>1442</v>
      </c>
      <c r="F26" s="842">
        <v>4.6366559489999997</v>
      </c>
      <c r="G26" s="843">
        <v>14230.482969999999</v>
      </c>
      <c r="H26" s="843">
        <v>11374.14122</v>
      </c>
      <c r="I26" s="843">
        <v>2856.3417450000002</v>
      </c>
      <c r="J26" s="841">
        <v>1439.0218379999999</v>
      </c>
      <c r="K26" s="843">
        <v>66.252106130000001</v>
      </c>
      <c r="L26" s="841">
        <v>2095.2662</v>
      </c>
      <c r="M26" s="843">
        <v>131.60517920000001</v>
      </c>
      <c r="N26" s="841">
        <v>663.89209110000002</v>
      </c>
      <c r="O26" s="841">
        <v>190.6001316</v>
      </c>
      <c r="P26" s="843">
        <v>25.303093669999999</v>
      </c>
      <c r="Q26" s="844" t="s">
        <v>861</v>
      </c>
      <c r="R26" s="845" t="s">
        <v>861</v>
      </c>
      <c r="S26" s="841">
        <v>375.2965064</v>
      </c>
      <c r="T26" s="843">
        <v>66.333198260000003</v>
      </c>
      <c r="U26" s="841">
        <v>223.8993226</v>
      </c>
      <c r="V26" s="846">
        <v>120.6823211</v>
      </c>
      <c r="W26" s="843">
        <v>94.906755110000006</v>
      </c>
      <c r="X26" s="846">
        <v>7.0987649599999996</v>
      </c>
      <c r="Y26" s="843">
        <v>114.25481310000001</v>
      </c>
      <c r="Z26" s="846">
        <v>25.640314020000002</v>
      </c>
      <c r="AA26" s="843">
        <v>3100.2027539999999</v>
      </c>
      <c r="AB26" s="846">
        <v>578.11594730000002</v>
      </c>
      <c r="AC26" s="843">
        <v>669.83352639999998</v>
      </c>
      <c r="AD26" s="846">
        <v>164.34130780000001</v>
      </c>
      <c r="AE26" s="843">
        <v>432.0060345</v>
      </c>
      <c r="AF26" s="846">
        <v>528.32147840000005</v>
      </c>
      <c r="AG26" s="843">
        <v>1.4331553050000001</v>
      </c>
      <c r="AH26" s="846">
        <v>0.31309903500000003</v>
      </c>
      <c r="AI26" s="843">
        <v>1509.2087300000001</v>
      </c>
      <c r="AJ26" s="841">
        <v>864.35212569999999</v>
      </c>
      <c r="AK26" s="841">
        <v>353.09617950000001</v>
      </c>
      <c r="AL26" s="841">
        <v>389.20599429999999</v>
      </c>
      <c r="AM26" s="847">
        <v>31</v>
      </c>
      <c r="AN26" s="845" t="s">
        <v>861</v>
      </c>
    </row>
    <row r="27" spans="1:40" ht="12.75" x14ac:dyDescent="0.2">
      <c r="A27" s="838" t="s">
        <v>863</v>
      </c>
      <c r="B27" s="839" t="s">
        <v>864</v>
      </c>
      <c r="C27" s="840">
        <v>12.87470939</v>
      </c>
      <c r="D27" s="841">
        <v>1632</v>
      </c>
      <c r="E27" s="841">
        <v>31797</v>
      </c>
      <c r="F27" s="842">
        <v>19.483455880000001</v>
      </c>
      <c r="G27" s="843">
        <v>66935.614100000006</v>
      </c>
      <c r="H27" s="843">
        <v>52683.898209999999</v>
      </c>
      <c r="I27" s="843">
        <v>14251.715889999999</v>
      </c>
      <c r="J27" s="841">
        <v>5238.7527019999998</v>
      </c>
      <c r="K27" s="843">
        <v>235.5241193</v>
      </c>
      <c r="L27" s="841">
        <v>8002.8348939999996</v>
      </c>
      <c r="M27" s="843">
        <v>504.56466380000001</v>
      </c>
      <c r="N27" s="841">
        <v>2574.9019189999999</v>
      </c>
      <c r="O27" s="841">
        <v>1780.1006299999999</v>
      </c>
      <c r="P27" s="843">
        <v>217.50391809999999</v>
      </c>
      <c r="Q27" s="844" t="s">
        <v>863</v>
      </c>
      <c r="R27" s="845" t="s">
        <v>863</v>
      </c>
      <c r="S27" s="841">
        <v>4142.0520729999998</v>
      </c>
      <c r="T27" s="843">
        <v>548.14988370000003</v>
      </c>
      <c r="U27" s="841">
        <v>2247.768321</v>
      </c>
      <c r="V27" s="846">
        <v>642.73338709999996</v>
      </c>
      <c r="W27" s="843">
        <v>1168.3937100000001</v>
      </c>
      <c r="X27" s="846">
        <v>86.923637569999997</v>
      </c>
      <c r="Y27" s="843">
        <v>10984.37636</v>
      </c>
      <c r="Z27" s="846">
        <v>2552.7636389999998</v>
      </c>
      <c r="AA27" s="843">
        <v>6398.0905629999997</v>
      </c>
      <c r="AB27" s="846">
        <v>1289.8548559999999</v>
      </c>
      <c r="AC27" s="843">
        <v>1596.0698440000001</v>
      </c>
      <c r="AD27" s="846">
        <v>373.53295559999998</v>
      </c>
      <c r="AE27" s="843">
        <v>1856.694696</v>
      </c>
      <c r="AF27" s="846">
        <v>2117.6367300000002</v>
      </c>
      <c r="AG27" s="843">
        <v>449.47862240000001</v>
      </c>
      <c r="AH27" s="846">
        <v>43.177111099999998</v>
      </c>
      <c r="AI27" s="843">
        <v>2824.1482529999998</v>
      </c>
      <c r="AJ27" s="841">
        <v>4882.134822</v>
      </c>
      <c r="AK27" s="841">
        <v>1866.680051</v>
      </c>
      <c r="AL27" s="841">
        <v>2310.771745</v>
      </c>
      <c r="AM27" s="847">
        <v>36</v>
      </c>
      <c r="AN27" s="845" t="s">
        <v>863</v>
      </c>
    </row>
    <row r="28" spans="1:40" ht="12.75" x14ac:dyDescent="0.2">
      <c r="A28" s="838" t="s">
        <v>865</v>
      </c>
      <c r="B28" s="839" t="s">
        <v>866</v>
      </c>
      <c r="C28" s="840">
        <v>6.2757333109999998</v>
      </c>
      <c r="D28" s="841">
        <v>3484</v>
      </c>
      <c r="E28" s="841">
        <v>32795</v>
      </c>
      <c r="F28" s="842">
        <v>9.4130309990000001</v>
      </c>
      <c r="G28" s="843">
        <v>32627.537479999999</v>
      </c>
      <c r="H28" s="843">
        <v>25877.784810000001</v>
      </c>
      <c r="I28" s="843">
        <v>6749.7526760000001</v>
      </c>
      <c r="J28" s="841">
        <v>2721.6140150000001</v>
      </c>
      <c r="K28" s="843">
        <v>114.7164248</v>
      </c>
      <c r="L28" s="841">
        <v>3971.7594220000001</v>
      </c>
      <c r="M28" s="843">
        <v>251.26188110000001</v>
      </c>
      <c r="N28" s="841">
        <v>1302.9465560000001</v>
      </c>
      <c r="O28" s="841">
        <v>803.28017299999999</v>
      </c>
      <c r="P28" s="843">
        <v>108.2749602</v>
      </c>
      <c r="Q28" s="844" t="s">
        <v>865</v>
      </c>
      <c r="R28" s="845" t="s">
        <v>865</v>
      </c>
      <c r="S28" s="841">
        <v>1754.374918</v>
      </c>
      <c r="T28" s="843">
        <v>254.69712620000001</v>
      </c>
      <c r="U28" s="841">
        <v>866.59715779999999</v>
      </c>
      <c r="V28" s="846">
        <v>278.90360709999999</v>
      </c>
      <c r="W28" s="843">
        <v>404.5655342</v>
      </c>
      <c r="X28" s="846">
        <v>27.893958219999998</v>
      </c>
      <c r="Y28" s="843">
        <v>2770.4290700000001</v>
      </c>
      <c r="Z28" s="846">
        <v>642.28191049999998</v>
      </c>
      <c r="AA28" s="843">
        <v>5527.8419450000001</v>
      </c>
      <c r="AB28" s="846">
        <v>1104.256711</v>
      </c>
      <c r="AC28" s="843">
        <v>877.50362519999999</v>
      </c>
      <c r="AD28" s="846">
        <v>211.8735729</v>
      </c>
      <c r="AE28" s="843">
        <v>933.20079710000005</v>
      </c>
      <c r="AF28" s="846">
        <v>1103.6933799999999</v>
      </c>
      <c r="AG28" s="843">
        <v>162.67443040000001</v>
      </c>
      <c r="AH28" s="846">
        <v>16.502542850000001</v>
      </c>
      <c r="AI28" s="843">
        <v>2199.8799519999998</v>
      </c>
      <c r="AJ28" s="841">
        <v>2446.0252209999999</v>
      </c>
      <c r="AK28" s="841">
        <v>811.16167240000004</v>
      </c>
      <c r="AL28" s="841">
        <v>959.32691690000001</v>
      </c>
      <c r="AM28" s="847">
        <v>41</v>
      </c>
      <c r="AN28" s="845" t="s">
        <v>865</v>
      </c>
    </row>
    <row r="29" spans="1:40" ht="12.75" x14ac:dyDescent="0.2">
      <c r="A29" s="838" t="s">
        <v>867</v>
      </c>
      <c r="B29" s="839" t="s">
        <v>868</v>
      </c>
      <c r="C29" s="840">
        <v>4.2805226230000004</v>
      </c>
      <c r="D29" s="841">
        <v>4365</v>
      </c>
      <c r="E29" s="841">
        <v>27280</v>
      </c>
      <c r="F29" s="842">
        <v>6.2497136309999997</v>
      </c>
      <c r="G29" s="843">
        <v>22254.437119999999</v>
      </c>
      <c r="H29" s="843">
        <v>17643.86953</v>
      </c>
      <c r="I29" s="843">
        <v>4610.5675840000004</v>
      </c>
      <c r="J29" s="841">
        <v>1803.895268</v>
      </c>
      <c r="K29" s="843">
        <v>70.484295320000001</v>
      </c>
      <c r="L29" s="841">
        <v>2660.1518980000001</v>
      </c>
      <c r="M29" s="843">
        <v>163.34068980000001</v>
      </c>
      <c r="N29" s="841">
        <v>894.35855909999998</v>
      </c>
      <c r="O29" s="841">
        <v>526.62087789999998</v>
      </c>
      <c r="P29" s="843">
        <v>63.037248750000003</v>
      </c>
      <c r="Q29" s="844" t="s">
        <v>867</v>
      </c>
      <c r="R29" s="845" t="s">
        <v>867</v>
      </c>
      <c r="S29" s="841">
        <v>992.02154559999997</v>
      </c>
      <c r="T29" s="843">
        <v>144.82369109999999</v>
      </c>
      <c r="U29" s="841">
        <v>491.52971989999998</v>
      </c>
      <c r="V29" s="846">
        <v>173.393777</v>
      </c>
      <c r="W29" s="843">
        <v>210.50214700000001</v>
      </c>
      <c r="X29" s="846">
        <v>15.15185191</v>
      </c>
      <c r="Y29" s="843">
        <v>1355.5845079999999</v>
      </c>
      <c r="Z29" s="846">
        <v>325.82475849999997</v>
      </c>
      <c r="AA29" s="843">
        <v>4849.8237440000003</v>
      </c>
      <c r="AB29" s="846">
        <v>986.6218662</v>
      </c>
      <c r="AC29" s="843">
        <v>508.01090670000002</v>
      </c>
      <c r="AD29" s="846">
        <v>131.29045550000001</v>
      </c>
      <c r="AE29" s="843">
        <v>606.9195866</v>
      </c>
      <c r="AF29" s="846">
        <v>713.95014149999997</v>
      </c>
      <c r="AG29" s="843">
        <v>89.449399009999993</v>
      </c>
      <c r="AH29" s="846">
        <v>9.8925957009999994</v>
      </c>
      <c r="AI29" s="843">
        <v>1623.3800650000001</v>
      </c>
      <c r="AJ29" s="841">
        <v>1611.1662369999999</v>
      </c>
      <c r="AK29" s="841">
        <v>555.90417849999994</v>
      </c>
      <c r="AL29" s="841">
        <v>677.3071046</v>
      </c>
      <c r="AM29" s="847">
        <v>53</v>
      </c>
      <c r="AN29" s="845" t="s">
        <v>867</v>
      </c>
    </row>
    <row r="30" spans="1:40" ht="12.75" x14ac:dyDescent="0.2">
      <c r="A30" s="838" t="s">
        <v>869</v>
      </c>
      <c r="B30" s="839" t="s">
        <v>870</v>
      </c>
      <c r="C30" s="840">
        <v>6.4121514179999997</v>
      </c>
      <c r="D30" s="841">
        <v>387</v>
      </c>
      <c r="E30" s="841">
        <v>4650</v>
      </c>
      <c r="F30" s="842">
        <v>12.015503880000001</v>
      </c>
      <c r="G30" s="843">
        <v>33336.775220000003</v>
      </c>
      <c r="H30" s="843">
        <v>26214.497039999998</v>
      </c>
      <c r="I30" s="843">
        <v>7122.2781809999997</v>
      </c>
      <c r="J30" s="841">
        <v>2960.5668460000002</v>
      </c>
      <c r="K30" s="843">
        <v>132.56489999999999</v>
      </c>
      <c r="L30" s="841">
        <v>4744.1331920000002</v>
      </c>
      <c r="M30" s="843">
        <v>309.69080150000002</v>
      </c>
      <c r="N30" s="841">
        <v>1459.389825</v>
      </c>
      <c r="O30" s="841">
        <v>883.55116799999996</v>
      </c>
      <c r="P30" s="843">
        <v>100.8530679</v>
      </c>
      <c r="Q30" s="844" t="s">
        <v>869</v>
      </c>
      <c r="R30" s="845" t="s">
        <v>869</v>
      </c>
      <c r="S30" s="841">
        <v>777.70168009999998</v>
      </c>
      <c r="T30" s="843">
        <v>123.6902257</v>
      </c>
      <c r="U30" s="841">
        <v>914.18129820000001</v>
      </c>
      <c r="V30" s="846">
        <v>312.90398779999998</v>
      </c>
      <c r="W30" s="843">
        <v>904.70858859999998</v>
      </c>
      <c r="X30" s="846">
        <v>75.551771130000006</v>
      </c>
      <c r="Y30" s="843">
        <v>1663.2997290000001</v>
      </c>
      <c r="Z30" s="846">
        <v>374.2115331</v>
      </c>
      <c r="AA30" s="843">
        <v>6223.8076039999996</v>
      </c>
      <c r="AB30" s="846">
        <v>1168.2675220000001</v>
      </c>
      <c r="AC30" s="843">
        <v>491.01497490000003</v>
      </c>
      <c r="AD30" s="846">
        <v>122.3652345</v>
      </c>
      <c r="AE30" s="843">
        <v>1251.5154230000001</v>
      </c>
      <c r="AF30" s="846">
        <v>1288.9904790000001</v>
      </c>
      <c r="AG30" s="843">
        <v>22.615291970000001</v>
      </c>
      <c r="AH30" s="846">
        <v>5.0124692890000002</v>
      </c>
      <c r="AI30" s="843">
        <v>2397.3891020000001</v>
      </c>
      <c r="AJ30" s="841">
        <v>2509.032737</v>
      </c>
      <c r="AK30" s="841">
        <v>1169.407256</v>
      </c>
      <c r="AL30" s="841">
        <v>950.35851549999995</v>
      </c>
      <c r="AM30" s="847">
        <v>39</v>
      </c>
      <c r="AN30" s="845" t="s">
        <v>869</v>
      </c>
    </row>
    <row r="31" spans="1:40" ht="12.75" x14ac:dyDescent="0.2">
      <c r="A31" s="838" t="s">
        <v>871</v>
      </c>
      <c r="B31" s="839" t="s">
        <v>872</v>
      </c>
      <c r="C31" s="840">
        <v>3.4836148360000001</v>
      </c>
      <c r="D31" s="841">
        <v>815</v>
      </c>
      <c r="E31" s="841">
        <v>3546</v>
      </c>
      <c r="F31" s="842">
        <v>4.3509202450000002</v>
      </c>
      <c r="G31" s="843">
        <v>18111.313529999999</v>
      </c>
      <c r="H31" s="843">
        <v>14715.63335</v>
      </c>
      <c r="I31" s="843">
        <v>3395.6801839999998</v>
      </c>
      <c r="J31" s="841">
        <v>1478.5831149999999</v>
      </c>
      <c r="K31" s="843">
        <v>60.366189460000001</v>
      </c>
      <c r="L31" s="841">
        <v>1935.9034509999999</v>
      </c>
      <c r="M31" s="843">
        <v>129.4555282</v>
      </c>
      <c r="N31" s="841">
        <v>661.08636479999996</v>
      </c>
      <c r="O31" s="841">
        <v>209.0860227</v>
      </c>
      <c r="P31" s="843">
        <v>28.868373080000001</v>
      </c>
      <c r="Q31" s="844" t="s">
        <v>871</v>
      </c>
      <c r="R31" s="845" t="s">
        <v>871</v>
      </c>
      <c r="S31" s="841">
        <v>329.96739350000001</v>
      </c>
      <c r="T31" s="843">
        <v>59.133915020000003</v>
      </c>
      <c r="U31" s="841">
        <v>382.33878069999997</v>
      </c>
      <c r="V31" s="846">
        <v>141.87920059999999</v>
      </c>
      <c r="W31" s="843">
        <v>163.227632</v>
      </c>
      <c r="X31" s="846">
        <v>14.82451309</v>
      </c>
      <c r="Y31" s="843">
        <v>270.2897648</v>
      </c>
      <c r="Z31" s="846">
        <v>72.785592190000003</v>
      </c>
      <c r="AA31" s="843">
        <v>4769.503651</v>
      </c>
      <c r="AB31" s="846">
        <v>960.57324080000001</v>
      </c>
      <c r="AC31" s="843">
        <v>119.3921443</v>
      </c>
      <c r="AD31" s="846">
        <v>32.739173940000001</v>
      </c>
      <c r="AE31" s="843">
        <v>528.73528499999998</v>
      </c>
      <c r="AF31" s="846">
        <v>555.50155589999997</v>
      </c>
      <c r="AG31" s="843">
        <v>20.034657169999999</v>
      </c>
      <c r="AH31" s="846">
        <v>5.9543640560000002</v>
      </c>
      <c r="AI31" s="843">
        <v>3046.4417819999999</v>
      </c>
      <c r="AJ31" s="841">
        <v>1294.2820039999999</v>
      </c>
      <c r="AK31" s="841">
        <v>373.90639149999998</v>
      </c>
      <c r="AL31" s="841">
        <v>466.45344829999999</v>
      </c>
      <c r="AM31" s="847">
        <v>44</v>
      </c>
      <c r="AN31" s="845" t="s">
        <v>871</v>
      </c>
    </row>
    <row r="32" spans="1:40" ht="12.75" x14ac:dyDescent="0.2">
      <c r="A32" s="838" t="s">
        <v>873</v>
      </c>
      <c r="B32" s="839" t="s">
        <v>874</v>
      </c>
      <c r="C32" s="840">
        <v>2.4302203649999998</v>
      </c>
      <c r="D32" s="841">
        <v>1004</v>
      </c>
      <c r="E32" s="841">
        <v>2918</v>
      </c>
      <c r="F32" s="842">
        <v>2.9063745019999998</v>
      </c>
      <c r="G32" s="843">
        <v>12634.715679999999</v>
      </c>
      <c r="H32" s="843">
        <v>10062.8586</v>
      </c>
      <c r="I32" s="843">
        <v>2571.8570789999999</v>
      </c>
      <c r="J32" s="841">
        <v>937.90994369999999</v>
      </c>
      <c r="K32" s="843">
        <v>40.414698540000003</v>
      </c>
      <c r="L32" s="841">
        <v>1326.4871169999999</v>
      </c>
      <c r="M32" s="843">
        <v>87.531607879999996</v>
      </c>
      <c r="N32" s="841">
        <v>434.59497729999998</v>
      </c>
      <c r="O32" s="841">
        <v>102.5029991</v>
      </c>
      <c r="P32" s="843">
        <v>14.54986179</v>
      </c>
      <c r="Q32" s="844" t="s">
        <v>873</v>
      </c>
      <c r="R32" s="845" t="s">
        <v>873</v>
      </c>
      <c r="S32" s="841">
        <v>195.87239009999999</v>
      </c>
      <c r="T32" s="843">
        <v>30.953770380000002</v>
      </c>
      <c r="U32" s="841">
        <v>236.2693295</v>
      </c>
      <c r="V32" s="846">
        <v>117.1021021</v>
      </c>
      <c r="W32" s="843">
        <v>109.3850249</v>
      </c>
      <c r="X32" s="846">
        <v>12.524821579999999</v>
      </c>
      <c r="Y32" s="843">
        <v>92.880752610000002</v>
      </c>
      <c r="Z32" s="846">
        <v>25.639899539999998</v>
      </c>
      <c r="AA32" s="843">
        <v>3972.1522249999998</v>
      </c>
      <c r="AB32" s="846">
        <v>851.39453319999996</v>
      </c>
      <c r="AC32" s="843">
        <v>102.3152281</v>
      </c>
      <c r="AD32" s="846">
        <v>27.603042819999999</v>
      </c>
      <c r="AE32" s="843">
        <v>318.73007710000002</v>
      </c>
      <c r="AF32" s="846">
        <v>346.11701299999999</v>
      </c>
      <c r="AG32" s="843">
        <v>11.29130835</v>
      </c>
      <c r="AH32" s="846">
        <v>3.6042002219999998</v>
      </c>
      <c r="AI32" s="843">
        <v>1650.246652</v>
      </c>
      <c r="AJ32" s="841">
        <v>876.40707629999997</v>
      </c>
      <c r="AK32" s="841">
        <v>296.65175110000001</v>
      </c>
      <c r="AL32" s="841">
        <v>413.58327200000002</v>
      </c>
      <c r="AM32" s="847">
        <v>54</v>
      </c>
      <c r="AN32" s="845" t="s">
        <v>873</v>
      </c>
    </row>
    <row r="33" spans="1:40" ht="12.75" x14ac:dyDescent="0.2">
      <c r="A33" s="838" t="s">
        <v>875</v>
      </c>
      <c r="B33" s="839" t="s">
        <v>876</v>
      </c>
      <c r="C33" s="840">
        <v>6.9744250860000001</v>
      </c>
      <c r="D33" s="841">
        <v>268</v>
      </c>
      <c r="E33" s="841">
        <v>3228</v>
      </c>
      <c r="F33" s="842">
        <v>12.04477612</v>
      </c>
      <c r="G33" s="843">
        <v>36260.03602</v>
      </c>
      <c r="H33" s="843">
        <v>27309.522959999998</v>
      </c>
      <c r="I33" s="843">
        <v>8950.5130570000001</v>
      </c>
      <c r="J33" s="841">
        <v>2829.066276</v>
      </c>
      <c r="K33" s="843">
        <v>137.8910545</v>
      </c>
      <c r="L33" s="841">
        <v>4350.2964490000004</v>
      </c>
      <c r="M33" s="843">
        <v>313.6672006</v>
      </c>
      <c r="N33" s="841">
        <v>1557.144018</v>
      </c>
      <c r="O33" s="841">
        <v>770.69122170000003</v>
      </c>
      <c r="P33" s="843">
        <v>76.92097862</v>
      </c>
      <c r="Q33" s="844" t="s">
        <v>875</v>
      </c>
      <c r="R33" s="845" t="s">
        <v>875</v>
      </c>
      <c r="S33" s="841">
        <v>1720.635679</v>
      </c>
      <c r="T33" s="843">
        <v>306.05900079999998</v>
      </c>
      <c r="U33" s="841">
        <v>1358.7161149999999</v>
      </c>
      <c r="V33" s="846">
        <v>387.65147680000001</v>
      </c>
      <c r="W33" s="843">
        <v>415.5327954</v>
      </c>
      <c r="X33" s="846">
        <v>32.30643603</v>
      </c>
      <c r="Y33" s="843">
        <v>4468.2985120000003</v>
      </c>
      <c r="Z33" s="846">
        <v>1339.735048</v>
      </c>
      <c r="AA33" s="843">
        <v>5109.0611680000002</v>
      </c>
      <c r="AB33" s="846">
        <v>1085.6412310000001</v>
      </c>
      <c r="AC33" s="843">
        <v>1047.7199660000001</v>
      </c>
      <c r="AD33" s="846">
        <v>294.04364020000003</v>
      </c>
      <c r="AE33" s="843">
        <v>951.38028399999996</v>
      </c>
      <c r="AF33" s="846">
        <v>1184.20649</v>
      </c>
      <c r="AG33" s="843">
        <v>138.98357290000001</v>
      </c>
      <c r="AH33" s="846">
        <v>18.729884370000001</v>
      </c>
      <c r="AI33" s="843">
        <v>892.48663109999995</v>
      </c>
      <c r="AJ33" s="841">
        <v>2851.439789</v>
      </c>
      <c r="AK33" s="841">
        <v>1204.9821449999999</v>
      </c>
      <c r="AL33" s="841">
        <v>1416.748959</v>
      </c>
      <c r="AM33" s="847">
        <v>44</v>
      </c>
      <c r="AN33" s="845" t="s">
        <v>875</v>
      </c>
    </row>
    <row r="34" spans="1:40" ht="12.75" x14ac:dyDescent="0.2">
      <c r="A34" s="838" t="s">
        <v>877</v>
      </c>
      <c r="B34" s="839" t="s">
        <v>878</v>
      </c>
      <c r="C34" s="840">
        <v>4.3306273700000002</v>
      </c>
      <c r="D34" s="841">
        <v>480</v>
      </c>
      <c r="E34" s="841">
        <v>3129</v>
      </c>
      <c r="F34" s="842">
        <v>6.5187499999999998</v>
      </c>
      <c r="G34" s="843">
        <v>22514.931700000001</v>
      </c>
      <c r="H34" s="843">
        <v>17439.394420000001</v>
      </c>
      <c r="I34" s="843">
        <v>5075.5372779999998</v>
      </c>
      <c r="J34" s="841">
        <v>1805.2300969999999</v>
      </c>
      <c r="K34" s="843">
        <v>96.803276499999996</v>
      </c>
      <c r="L34" s="841">
        <v>2237.122147</v>
      </c>
      <c r="M34" s="843">
        <v>162.657591</v>
      </c>
      <c r="N34" s="841">
        <v>849.34868370000004</v>
      </c>
      <c r="O34" s="841">
        <v>464.67399590000002</v>
      </c>
      <c r="P34" s="843">
        <v>40.928102330000002</v>
      </c>
      <c r="Q34" s="844" t="s">
        <v>877</v>
      </c>
      <c r="R34" s="845" t="s">
        <v>877</v>
      </c>
      <c r="S34" s="841">
        <v>1020.922863</v>
      </c>
      <c r="T34" s="843">
        <v>155.8790984</v>
      </c>
      <c r="U34" s="841">
        <v>413.04408769999998</v>
      </c>
      <c r="V34" s="846">
        <v>144.25388000000001</v>
      </c>
      <c r="W34" s="843">
        <v>185.9939444</v>
      </c>
      <c r="X34" s="846">
        <v>14.039457580000001</v>
      </c>
      <c r="Y34" s="843">
        <v>2425.875282</v>
      </c>
      <c r="Z34" s="846">
        <v>686.72436679999998</v>
      </c>
      <c r="AA34" s="843">
        <v>5026.3647440000004</v>
      </c>
      <c r="AB34" s="846">
        <v>1017.7768150000001</v>
      </c>
      <c r="AC34" s="843">
        <v>538.29554740000003</v>
      </c>
      <c r="AD34" s="846">
        <v>132.61206569999999</v>
      </c>
      <c r="AE34" s="843">
        <v>536.76198959999999</v>
      </c>
      <c r="AF34" s="846">
        <v>660.71821890000001</v>
      </c>
      <c r="AG34" s="843">
        <v>79.924105969999999</v>
      </c>
      <c r="AH34" s="846">
        <v>8.8528910189999994</v>
      </c>
      <c r="AI34" s="843">
        <v>759.3182309</v>
      </c>
      <c r="AJ34" s="841">
        <v>1688.1191329999999</v>
      </c>
      <c r="AK34" s="841">
        <v>601.18294660000004</v>
      </c>
      <c r="AL34" s="841">
        <v>761.50813700000003</v>
      </c>
      <c r="AM34" s="847">
        <v>50</v>
      </c>
      <c r="AN34" s="845" t="s">
        <v>877</v>
      </c>
    </row>
    <row r="35" spans="1:40" ht="12.75" x14ac:dyDescent="0.2">
      <c r="A35" s="838" t="s">
        <v>879</v>
      </c>
      <c r="B35" s="839" t="s">
        <v>880</v>
      </c>
      <c r="C35" s="840">
        <v>2.6860382500000002</v>
      </c>
      <c r="D35" s="841">
        <v>913</v>
      </c>
      <c r="E35" s="841">
        <v>2755</v>
      </c>
      <c r="F35" s="842">
        <v>3.0175246439999999</v>
      </c>
      <c r="G35" s="843">
        <v>13964.71286</v>
      </c>
      <c r="H35" s="843">
        <v>11093.33635</v>
      </c>
      <c r="I35" s="843">
        <v>2871.3765090000002</v>
      </c>
      <c r="J35" s="841">
        <v>922.98989640000002</v>
      </c>
      <c r="K35" s="843">
        <v>44.386550669999998</v>
      </c>
      <c r="L35" s="841">
        <v>1073.8123760000001</v>
      </c>
      <c r="M35" s="843">
        <v>67.358874970000002</v>
      </c>
      <c r="N35" s="841">
        <v>426.90400110000002</v>
      </c>
      <c r="O35" s="841">
        <v>195.16583919999999</v>
      </c>
      <c r="P35" s="843">
        <v>20.698385510000001</v>
      </c>
      <c r="Q35" s="844" t="s">
        <v>879</v>
      </c>
      <c r="R35" s="845" t="s">
        <v>879</v>
      </c>
      <c r="S35" s="841">
        <v>558.59751310000001</v>
      </c>
      <c r="T35" s="843">
        <v>79.219525489999995</v>
      </c>
      <c r="U35" s="841">
        <v>113.3115396</v>
      </c>
      <c r="V35" s="846">
        <v>63.441563389999999</v>
      </c>
      <c r="W35" s="843">
        <v>106.356094</v>
      </c>
      <c r="X35" s="846">
        <v>10.05242179</v>
      </c>
      <c r="Y35" s="843">
        <v>1261.789246</v>
      </c>
      <c r="Z35" s="846">
        <v>326.61018899999999</v>
      </c>
      <c r="AA35" s="843">
        <v>4428.225762</v>
      </c>
      <c r="AB35" s="846">
        <v>857.67075709999995</v>
      </c>
      <c r="AC35" s="843">
        <v>147.0322347</v>
      </c>
      <c r="AD35" s="846">
        <v>38.55850882</v>
      </c>
      <c r="AE35" s="843">
        <v>267.62553839999998</v>
      </c>
      <c r="AF35" s="846">
        <v>299.76686059999997</v>
      </c>
      <c r="AG35" s="843">
        <v>73.882700099999994</v>
      </c>
      <c r="AH35" s="846">
        <v>6.544674509</v>
      </c>
      <c r="AI35" s="843">
        <v>810.78572489999999</v>
      </c>
      <c r="AJ35" s="841">
        <v>987.22366190000002</v>
      </c>
      <c r="AK35" s="841">
        <v>319.56735950000001</v>
      </c>
      <c r="AL35" s="841">
        <v>457.13506330000001</v>
      </c>
      <c r="AM35" s="847">
        <v>59</v>
      </c>
      <c r="AN35" s="845" t="s">
        <v>879</v>
      </c>
    </row>
    <row r="36" spans="1:40" ht="12.75" x14ac:dyDescent="0.2">
      <c r="A36" s="838" t="s">
        <v>881</v>
      </c>
      <c r="B36" s="839" t="s">
        <v>882</v>
      </c>
      <c r="C36" s="840">
        <v>0.44037300099999999</v>
      </c>
      <c r="D36" s="841">
        <v>10305</v>
      </c>
      <c r="E36" s="841">
        <v>10776</v>
      </c>
      <c r="F36" s="842">
        <v>1.045705968</v>
      </c>
      <c r="G36" s="843">
        <v>2289.4992320000001</v>
      </c>
      <c r="H36" s="843">
        <v>1735.043831</v>
      </c>
      <c r="I36" s="843">
        <v>554.45540110000002</v>
      </c>
      <c r="J36" s="841">
        <v>187.7069936</v>
      </c>
      <c r="K36" s="843">
        <v>9.7091647329999997</v>
      </c>
      <c r="L36" s="841">
        <v>105.72019280000001</v>
      </c>
      <c r="M36" s="843">
        <v>9.7917818780000001</v>
      </c>
      <c r="N36" s="841">
        <v>75.728361469999996</v>
      </c>
      <c r="O36" s="841">
        <v>7.7073061440000004</v>
      </c>
      <c r="P36" s="843">
        <v>0.83709330500000001</v>
      </c>
      <c r="Q36" s="844" t="s">
        <v>881</v>
      </c>
      <c r="R36" s="845" t="s">
        <v>881</v>
      </c>
      <c r="S36" s="841">
        <v>1.953392816</v>
      </c>
      <c r="T36" s="843">
        <v>0.27098666599999999</v>
      </c>
      <c r="U36" s="841">
        <v>8.9733231</v>
      </c>
      <c r="V36" s="846">
        <v>5.3554566179999998</v>
      </c>
      <c r="W36" s="843">
        <v>15.371650219999999</v>
      </c>
      <c r="X36" s="846">
        <v>1.4709915920000001</v>
      </c>
      <c r="Y36" s="843">
        <v>1.270310582</v>
      </c>
      <c r="Z36" s="846">
        <v>0.43123916800000001</v>
      </c>
      <c r="AA36" s="843">
        <v>1153.8368439999999</v>
      </c>
      <c r="AB36" s="846">
        <v>272.53755510000002</v>
      </c>
      <c r="AC36" s="843">
        <v>4.3477768599999997</v>
      </c>
      <c r="AD36" s="846">
        <v>1.12536646</v>
      </c>
      <c r="AE36" s="843">
        <v>27.853021330000001</v>
      </c>
      <c r="AF36" s="846">
        <v>48.068256599999998</v>
      </c>
      <c r="AG36" s="843">
        <v>3.527323381</v>
      </c>
      <c r="AH36" s="846">
        <v>1.0781578199999999</v>
      </c>
      <c r="AI36" s="843">
        <v>12.300343359999999</v>
      </c>
      <c r="AJ36" s="841">
        <v>173.72540100000001</v>
      </c>
      <c r="AK36" s="841">
        <v>59.827165950000001</v>
      </c>
      <c r="AL36" s="841">
        <v>98.973775369999998</v>
      </c>
      <c r="AM36" s="847">
        <v>206</v>
      </c>
      <c r="AN36" s="845" t="s">
        <v>881</v>
      </c>
    </row>
    <row r="37" spans="1:40" ht="12.75" x14ac:dyDescent="0.2">
      <c r="A37" s="838" t="s">
        <v>883</v>
      </c>
      <c r="B37" s="839" t="s">
        <v>884</v>
      </c>
      <c r="C37" s="840">
        <v>5.4915808229999996</v>
      </c>
      <c r="D37" s="841">
        <v>303</v>
      </c>
      <c r="E37" s="841">
        <v>3911</v>
      </c>
      <c r="F37" s="842">
        <v>12.90759076</v>
      </c>
      <c r="G37" s="843">
        <v>28550.7287</v>
      </c>
      <c r="H37" s="843">
        <v>21815.457869999998</v>
      </c>
      <c r="I37" s="843">
        <v>6735.2708329999996</v>
      </c>
      <c r="J37" s="841">
        <v>3007.8965950000002</v>
      </c>
      <c r="K37" s="843">
        <v>130.23757749999999</v>
      </c>
      <c r="L37" s="841">
        <v>5011.8990999999996</v>
      </c>
      <c r="M37" s="843">
        <v>308.04198589999999</v>
      </c>
      <c r="N37" s="841">
        <v>1658.9215360000001</v>
      </c>
      <c r="O37" s="841">
        <v>967.83013240000002</v>
      </c>
      <c r="P37" s="843">
        <v>101.7918073</v>
      </c>
      <c r="Q37" s="844" t="s">
        <v>883</v>
      </c>
      <c r="R37" s="845" t="s">
        <v>883</v>
      </c>
      <c r="S37" s="841">
        <v>693.20149579999998</v>
      </c>
      <c r="T37" s="843">
        <v>105.5094723</v>
      </c>
      <c r="U37" s="841">
        <v>1561.3503499999999</v>
      </c>
      <c r="V37" s="846">
        <v>433.63260530000002</v>
      </c>
      <c r="W37" s="843">
        <v>610.14976119999994</v>
      </c>
      <c r="X37" s="846">
        <v>62.376553039999997</v>
      </c>
      <c r="Y37" s="843">
        <v>1485.443213</v>
      </c>
      <c r="Z37" s="846">
        <v>361.59066999999999</v>
      </c>
      <c r="AA37" s="843">
        <v>3601.3828229999999</v>
      </c>
      <c r="AB37" s="846">
        <v>719.23995839999998</v>
      </c>
      <c r="AC37" s="843">
        <v>546.62882569999999</v>
      </c>
      <c r="AD37" s="846">
        <v>151.5030672</v>
      </c>
      <c r="AE37" s="843">
        <v>809.23915950000003</v>
      </c>
      <c r="AF37" s="846">
        <v>1207.4272249999999</v>
      </c>
      <c r="AG37" s="843">
        <v>110.6231384</v>
      </c>
      <c r="AH37" s="846">
        <v>19.664922619999999</v>
      </c>
      <c r="AI37" s="843">
        <v>806.70101709999994</v>
      </c>
      <c r="AJ37" s="841">
        <v>2080.6157480000002</v>
      </c>
      <c r="AK37" s="841">
        <v>989.1546677</v>
      </c>
      <c r="AL37" s="841">
        <v>1008.675292</v>
      </c>
      <c r="AM37" s="847">
        <v>64</v>
      </c>
      <c r="AN37" s="845" t="s">
        <v>883</v>
      </c>
    </row>
    <row r="38" spans="1:40" ht="12.75" x14ac:dyDescent="0.2">
      <c r="A38" s="838" t="s">
        <v>885</v>
      </c>
      <c r="B38" s="839" t="s">
        <v>886</v>
      </c>
      <c r="C38" s="840">
        <v>2.9454519440000002</v>
      </c>
      <c r="D38" s="841">
        <v>332</v>
      </c>
      <c r="E38" s="841">
        <v>2035</v>
      </c>
      <c r="F38" s="842">
        <v>6.1295180719999998</v>
      </c>
      <c r="G38" s="843">
        <v>15313.40466</v>
      </c>
      <c r="H38" s="843">
        <v>11968.63042</v>
      </c>
      <c r="I38" s="843">
        <v>3344.7742360000002</v>
      </c>
      <c r="J38" s="841">
        <v>1521.5392589999999</v>
      </c>
      <c r="K38" s="843">
        <v>77.055345729999999</v>
      </c>
      <c r="L38" s="841">
        <v>2481.8520159999998</v>
      </c>
      <c r="M38" s="843">
        <v>164.31826000000001</v>
      </c>
      <c r="N38" s="841">
        <v>793.23496060000002</v>
      </c>
      <c r="O38" s="841">
        <v>416.22585679999997</v>
      </c>
      <c r="P38" s="843">
        <v>39.11718922</v>
      </c>
      <c r="Q38" s="844" t="s">
        <v>885</v>
      </c>
      <c r="R38" s="845" t="s">
        <v>885</v>
      </c>
      <c r="S38" s="841">
        <v>460.69531210000002</v>
      </c>
      <c r="T38" s="843">
        <v>69.330900209999996</v>
      </c>
      <c r="U38" s="841">
        <v>608.26270729999999</v>
      </c>
      <c r="V38" s="846">
        <v>188.0530909</v>
      </c>
      <c r="W38" s="843">
        <v>315.33067999999997</v>
      </c>
      <c r="X38" s="846">
        <v>31.836100030000001</v>
      </c>
      <c r="Y38" s="843">
        <v>572.89240540000003</v>
      </c>
      <c r="Z38" s="846">
        <v>139.98675040000001</v>
      </c>
      <c r="AA38" s="843">
        <v>2730.2008129999999</v>
      </c>
      <c r="AB38" s="846">
        <v>563.9777924</v>
      </c>
      <c r="AC38" s="843">
        <v>363.44132150000002</v>
      </c>
      <c r="AD38" s="846">
        <v>104.6804121</v>
      </c>
      <c r="AE38" s="843">
        <v>295.48925050000003</v>
      </c>
      <c r="AF38" s="846">
        <v>506.1618077</v>
      </c>
      <c r="AG38" s="843">
        <v>141.06933280000001</v>
      </c>
      <c r="AH38" s="846">
        <v>33.4858197</v>
      </c>
      <c r="AI38" s="843">
        <v>678.0269945</v>
      </c>
      <c r="AJ38" s="841">
        <v>1171.6277709999999</v>
      </c>
      <c r="AK38" s="841">
        <v>365.72574220000001</v>
      </c>
      <c r="AL38" s="841">
        <v>479.78676719999999</v>
      </c>
      <c r="AM38" s="847">
        <v>84</v>
      </c>
      <c r="AN38" s="845" t="s">
        <v>885</v>
      </c>
    </row>
    <row r="39" spans="1:40" ht="12.75" x14ac:dyDescent="0.2">
      <c r="A39" s="838" t="s">
        <v>887</v>
      </c>
      <c r="B39" s="839" t="s">
        <v>888</v>
      </c>
      <c r="C39" s="840">
        <v>0.92233856700000005</v>
      </c>
      <c r="D39" s="841">
        <v>1951</v>
      </c>
      <c r="E39" s="841">
        <v>2546</v>
      </c>
      <c r="F39" s="842">
        <v>1.304971809</v>
      </c>
      <c r="G39" s="843">
        <v>4795.2382109999999</v>
      </c>
      <c r="H39" s="843">
        <v>3706.400885</v>
      </c>
      <c r="I39" s="843">
        <v>1088.8373260000001</v>
      </c>
      <c r="J39" s="841">
        <v>378.90430090000001</v>
      </c>
      <c r="K39" s="843">
        <v>17.904861310000001</v>
      </c>
      <c r="L39" s="841">
        <v>369.91132640000001</v>
      </c>
      <c r="M39" s="843">
        <v>29.516179300000001</v>
      </c>
      <c r="N39" s="841">
        <v>156.93672570000001</v>
      </c>
      <c r="O39" s="841">
        <v>110.4191514</v>
      </c>
      <c r="P39" s="843">
        <v>10.764449490000001</v>
      </c>
      <c r="Q39" s="844" t="s">
        <v>887</v>
      </c>
      <c r="R39" s="845" t="s">
        <v>887</v>
      </c>
      <c r="S39" s="841">
        <v>44.413246370000003</v>
      </c>
      <c r="T39" s="843">
        <v>6.5987193819999996</v>
      </c>
      <c r="U39" s="841">
        <v>40.611889159999997</v>
      </c>
      <c r="V39" s="846">
        <v>18.319432240000001</v>
      </c>
      <c r="W39" s="843">
        <v>37.833185069999999</v>
      </c>
      <c r="X39" s="846">
        <v>3.9334819150000002</v>
      </c>
      <c r="Y39" s="843">
        <v>20.726861469999999</v>
      </c>
      <c r="Z39" s="846">
        <v>6.6463736960000004</v>
      </c>
      <c r="AA39" s="843">
        <v>2097.5294840000001</v>
      </c>
      <c r="AB39" s="846">
        <v>478.3209051</v>
      </c>
      <c r="AC39" s="843">
        <v>18.60167478</v>
      </c>
      <c r="AD39" s="846">
        <v>4.4697940440000004</v>
      </c>
      <c r="AE39" s="843">
        <v>75.384363750000006</v>
      </c>
      <c r="AF39" s="846">
        <v>105.40896100000001</v>
      </c>
      <c r="AG39" s="843">
        <v>12.70738575</v>
      </c>
      <c r="AH39" s="846">
        <v>3.8882117479999998</v>
      </c>
      <c r="AI39" s="843">
        <v>90.52166776</v>
      </c>
      <c r="AJ39" s="841">
        <v>351.18766549999998</v>
      </c>
      <c r="AK39" s="841">
        <v>120.62192779999999</v>
      </c>
      <c r="AL39" s="841">
        <v>183.15598550000001</v>
      </c>
      <c r="AM39" s="847">
        <v>170</v>
      </c>
      <c r="AN39" s="845" t="s">
        <v>887</v>
      </c>
    </row>
    <row r="40" spans="1:40" ht="12.75" x14ac:dyDescent="0.2">
      <c r="A40" s="838" t="s">
        <v>889</v>
      </c>
      <c r="B40" s="839" t="s">
        <v>890</v>
      </c>
      <c r="C40" s="840">
        <v>4.2674913500000002</v>
      </c>
      <c r="D40" s="841">
        <v>632</v>
      </c>
      <c r="E40" s="841">
        <v>6006</v>
      </c>
      <c r="F40" s="842">
        <v>9.5031645569999998</v>
      </c>
      <c r="G40" s="843">
        <v>22186.687529999999</v>
      </c>
      <c r="H40" s="843">
        <v>16613.507679999999</v>
      </c>
      <c r="I40" s="843">
        <v>5573.1798429999999</v>
      </c>
      <c r="J40" s="841">
        <v>2120.5101159999999</v>
      </c>
      <c r="K40" s="843">
        <v>103.4700114</v>
      </c>
      <c r="L40" s="841">
        <v>3516.9792219999999</v>
      </c>
      <c r="M40" s="843">
        <v>253.51999839999999</v>
      </c>
      <c r="N40" s="841">
        <v>1393.878342</v>
      </c>
      <c r="O40" s="841">
        <v>440.38365490000001</v>
      </c>
      <c r="P40" s="843">
        <v>52.21138251</v>
      </c>
      <c r="Q40" s="844" t="s">
        <v>889</v>
      </c>
      <c r="R40" s="845" t="s">
        <v>889</v>
      </c>
      <c r="S40" s="841">
        <v>489.90712070000001</v>
      </c>
      <c r="T40" s="843">
        <v>90.588582040000006</v>
      </c>
      <c r="U40" s="841">
        <v>690.51316559999998</v>
      </c>
      <c r="V40" s="846">
        <v>237.4709718</v>
      </c>
      <c r="W40" s="843">
        <v>581.8741301</v>
      </c>
      <c r="X40" s="846">
        <v>44.430438240000001</v>
      </c>
      <c r="Y40" s="843">
        <v>1032.6550580000001</v>
      </c>
      <c r="Z40" s="846">
        <v>271.76794869999998</v>
      </c>
      <c r="AA40" s="843">
        <v>3446.1680630000001</v>
      </c>
      <c r="AB40" s="846">
        <v>781.30989699999998</v>
      </c>
      <c r="AC40" s="843">
        <v>1006.11626</v>
      </c>
      <c r="AD40" s="846">
        <v>290.75750099999999</v>
      </c>
      <c r="AE40" s="843">
        <v>567.91263430000004</v>
      </c>
      <c r="AF40" s="846">
        <v>880.62151559999995</v>
      </c>
      <c r="AG40" s="843">
        <v>90.877295360000005</v>
      </c>
      <c r="AH40" s="846">
        <v>17.709023299999998</v>
      </c>
      <c r="AI40" s="843">
        <v>460.94169879999998</v>
      </c>
      <c r="AJ40" s="841">
        <v>1745.9891500000001</v>
      </c>
      <c r="AK40" s="841">
        <v>730.57632950000004</v>
      </c>
      <c r="AL40" s="841">
        <v>847.54801650000002</v>
      </c>
      <c r="AM40" s="847">
        <v>99</v>
      </c>
      <c r="AN40" s="845" t="s">
        <v>889</v>
      </c>
    </row>
    <row r="41" spans="1:40" ht="12.75" x14ac:dyDescent="0.2">
      <c r="A41" s="838" t="s">
        <v>891</v>
      </c>
      <c r="B41" s="839" t="s">
        <v>892</v>
      </c>
      <c r="C41" s="840">
        <v>1.223109123</v>
      </c>
      <c r="D41" s="841">
        <v>3658</v>
      </c>
      <c r="E41" s="841">
        <v>6148</v>
      </c>
      <c r="F41" s="842">
        <v>1.6806998360000001</v>
      </c>
      <c r="G41" s="843">
        <v>6358.9443289999999</v>
      </c>
      <c r="H41" s="843">
        <v>4861.6462000000001</v>
      </c>
      <c r="I41" s="843">
        <v>1497.298129</v>
      </c>
      <c r="J41" s="841">
        <v>465.4422788</v>
      </c>
      <c r="K41" s="843">
        <v>29.82080311</v>
      </c>
      <c r="L41" s="841">
        <v>551.33550000000002</v>
      </c>
      <c r="M41" s="843">
        <v>46.244545960000004</v>
      </c>
      <c r="N41" s="841">
        <v>234.52961970000001</v>
      </c>
      <c r="O41" s="841">
        <v>43.16590909</v>
      </c>
      <c r="P41" s="843">
        <v>4.3437674060000004</v>
      </c>
      <c r="Q41" s="844" t="s">
        <v>891</v>
      </c>
      <c r="R41" s="845" t="s">
        <v>891</v>
      </c>
      <c r="S41" s="841">
        <v>36.158047179999997</v>
      </c>
      <c r="T41" s="843">
        <v>6.4610383420000002</v>
      </c>
      <c r="U41" s="841">
        <v>67.492553689999994</v>
      </c>
      <c r="V41" s="846">
        <v>31.059330580000001</v>
      </c>
      <c r="W41" s="843">
        <v>47.616586269999999</v>
      </c>
      <c r="X41" s="846">
        <v>5.0579899859999999</v>
      </c>
      <c r="Y41" s="843">
        <v>50.601246719999999</v>
      </c>
      <c r="Z41" s="846">
        <v>12.18772051</v>
      </c>
      <c r="AA41" s="843">
        <v>2520.6408019999999</v>
      </c>
      <c r="AB41" s="846">
        <v>546.70865189999995</v>
      </c>
      <c r="AC41" s="843">
        <v>353.63513710000001</v>
      </c>
      <c r="AD41" s="846">
        <v>103.2917058</v>
      </c>
      <c r="AE41" s="843">
        <v>97.341777949999994</v>
      </c>
      <c r="AF41" s="846">
        <v>158.0414758</v>
      </c>
      <c r="AG41" s="843">
        <v>8.2492040679999992</v>
      </c>
      <c r="AH41" s="846">
        <v>3.3244151999999998</v>
      </c>
      <c r="AI41" s="843">
        <v>74.18616437</v>
      </c>
      <c r="AJ41" s="841">
        <v>457.30589600000002</v>
      </c>
      <c r="AK41" s="841">
        <v>179.91313289999999</v>
      </c>
      <c r="AL41" s="841">
        <v>224.789028</v>
      </c>
      <c r="AM41" s="847">
        <v>146</v>
      </c>
      <c r="AN41" s="845" t="s">
        <v>891</v>
      </c>
    </row>
    <row r="42" spans="1:40" ht="12.75" x14ac:dyDescent="0.2">
      <c r="A42" s="838" t="s">
        <v>893</v>
      </c>
      <c r="B42" s="839" t="s">
        <v>894</v>
      </c>
      <c r="C42" s="840">
        <v>0.27815599899999999</v>
      </c>
      <c r="D42" s="841">
        <v>1617</v>
      </c>
      <c r="E42" s="841">
        <v>1617</v>
      </c>
      <c r="F42" s="842">
        <v>1</v>
      </c>
      <c r="G42" s="843">
        <v>1446.1330370000001</v>
      </c>
      <c r="H42" s="843">
        <v>1190.696553</v>
      </c>
      <c r="I42" s="843">
        <v>255.43648379999999</v>
      </c>
      <c r="J42" s="841">
        <v>57.80162945</v>
      </c>
      <c r="K42" s="843">
        <v>9.3770994729999995</v>
      </c>
      <c r="L42" s="841">
        <v>289.2758991</v>
      </c>
      <c r="M42" s="843">
        <v>18.137171380000002</v>
      </c>
      <c r="N42" s="841">
        <v>103.7818393</v>
      </c>
      <c r="O42" s="841">
        <v>312.25500290000002</v>
      </c>
      <c r="P42" s="843">
        <v>5.5883896139999996</v>
      </c>
      <c r="Q42" s="844" t="s">
        <v>893</v>
      </c>
      <c r="R42" s="845" t="s">
        <v>893</v>
      </c>
      <c r="S42" s="841">
        <v>7.0407698080000003</v>
      </c>
      <c r="T42" s="843">
        <v>1.4975989830000001</v>
      </c>
      <c r="U42" s="841">
        <v>112.754728</v>
      </c>
      <c r="V42" s="846">
        <v>7.4874273550000003</v>
      </c>
      <c r="W42" s="843">
        <v>108.7400504</v>
      </c>
      <c r="X42" s="846">
        <v>14.58216966</v>
      </c>
      <c r="Y42" s="843">
        <v>1.566583624</v>
      </c>
      <c r="Z42" s="846">
        <v>2.3529858000000001E-2</v>
      </c>
      <c r="AA42" s="843">
        <v>6.5638065130000003</v>
      </c>
      <c r="AB42" s="846">
        <v>1.6336902310000001</v>
      </c>
      <c r="AC42" s="843">
        <v>0.37765805099999999</v>
      </c>
      <c r="AD42" s="846">
        <v>9.9264755999999996E-2</v>
      </c>
      <c r="AE42" s="843">
        <v>179.653853</v>
      </c>
      <c r="AF42" s="846">
        <v>61.566452900000002</v>
      </c>
      <c r="AG42" s="843">
        <v>0</v>
      </c>
      <c r="AH42" s="846">
        <v>0</v>
      </c>
      <c r="AI42" s="843">
        <v>4.9776577000000002E-2</v>
      </c>
      <c r="AJ42" s="841">
        <v>85.072750099999993</v>
      </c>
      <c r="AK42" s="841">
        <v>15.22798596</v>
      </c>
      <c r="AL42" s="841">
        <v>45.977909969999999</v>
      </c>
      <c r="AM42" s="847">
        <v>21</v>
      </c>
      <c r="AN42" s="845" t="s">
        <v>893</v>
      </c>
    </row>
    <row r="43" spans="1:40" ht="12.75" x14ac:dyDescent="0.2">
      <c r="A43" s="838" t="s">
        <v>895</v>
      </c>
      <c r="B43" s="839" t="s">
        <v>896</v>
      </c>
      <c r="C43" s="840">
        <v>1.6177919380000001</v>
      </c>
      <c r="D43" s="841">
        <v>1295</v>
      </c>
      <c r="E43" s="841">
        <v>5754</v>
      </c>
      <c r="F43" s="842">
        <v>4.4432432430000004</v>
      </c>
      <c r="G43" s="843">
        <v>8410.9002860000001</v>
      </c>
      <c r="H43" s="843">
        <v>6391.8473180000001</v>
      </c>
      <c r="I43" s="843">
        <v>2019.052968</v>
      </c>
      <c r="J43" s="841">
        <v>1557.118745</v>
      </c>
      <c r="K43" s="843">
        <v>99.955781380000005</v>
      </c>
      <c r="L43" s="841">
        <v>2398.9079139999999</v>
      </c>
      <c r="M43" s="843">
        <v>142.12896739999999</v>
      </c>
      <c r="N43" s="841">
        <v>857.7686923</v>
      </c>
      <c r="O43" s="841">
        <v>114.0830888</v>
      </c>
      <c r="P43" s="843">
        <v>15.29968805</v>
      </c>
      <c r="Q43" s="844" t="s">
        <v>895</v>
      </c>
      <c r="R43" s="845" t="s">
        <v>895</v>
      </c>
      <c r="S43" s="841">
        <v>192.42514399999999</v>
      </c>
      <c r="T43" s="843">
        <v>34.963432249999997</v>
      </c>
      <c r="U43" s="841">
        <v>581.51855560000001</v>
      </c>
      <c r="V43" s="846">
        <v>94.347063570000003</v>
      </c>
      <c r="W43" s="843">
        <v>142.4759123</v>
      </c>
      <c r="X43" s="846">
        <v>18.494190719999999</v>
      </c>
      <c r="Y43" s="843">
        <v>35.642613359999999</v>
      </c>
      <c r="Z43" s="846">
        <v>8.7207609070000007</v>
      </c>
      <c r="AA43" s="843">
        <v>45.572068600000001</v>
      </c>
      <c r="AB43" s="846">
        <v>9.4015001950000006</v>
      </c>
      <c r="AC43" s="843">
        <v>55.162101229999998</v>
      </c>
      <c r="AD43" s="846">
        <v>14.731593889999999</v>
      </c>
      <c r="AE43" s="843">
        <v>269.99256279999997</v>
      </c>
      <c r="AF43" s="846">
        <v>494.81256930000001</v>
      </c>
      <c r="AG43" s="843">
        <v>0.97091984600000003</v>
      </c>
      <c r="AH43" s="846">
        <v>0.113921544</v>
      </c>
      <c r="AI43" s="843">
        <v>2.1370462300000002</v>
      </c>
      <c r="AJ43" s="841">
        <v>735.67942100000005</v>
      </c>
      <c r="AK43" s="841">
        <v>248.46834509999999</v>
      </c>
      <c r="AL43" s="841">
        <v>240.00768629999999</v>
      </c>
      <c r="AM43" s="847">
        <v>26</v>
      </c>
      <c r="AN43" s="845" t="s">
        <v>895</v>
      </c>
    </row>
    <row r="44" spans="1:40" ht="12.75" x14ac:dyDescent="0.2">
      <c r="A44" s="838" t="s">
        <v>897</v>
      </c>
      <c r="B44" s="839" t="s">
        <v>898</v>
      </c>
      <c r="C44" s="840">
        <v>8.1865329540000005</v>
      </c>
      <c r="D44" s="841">
        <v>496</v>
      </c>
      <c r="E44" s="841">
        <v>6657</v>
      </c>
      <c r="F44" s="842">
        <v>13.42137097</v>
      </c>
      <c r="G44" s="843">
        <v>42561.784829999997</v>
      </c>
      <c r="H44" s="843">
        <v>33486.364529999999</v>
      </c>
      <c r="I44" s="843">
        <v>9075.4202999999998</v>
      </c>
      <c r="J44" s="841">
        <v>2898.661486</v>
      </c>
      <c r="K44" s="843">
        <v>145.7215162</v>
      </c>
      <c r="L44" s="841">
        <v>4641.0649309999999</v>
      </c>
      <c r="M44" s="843">
        <v>289.85055549999998</v>
      </c>
      <c r="N44" s="841">
        <v>1364.972485</v>
      </c>
      <c r="O44" s="841">
        <v>1494.5156280000001</v>
      </c>
      <c r="P44" s="843">
        <v>128.06987670000001</v>
      </c>
      <c r="Q44" s="844" t="s">
        <v>897</v>
      </c>
      <c r="R44" s="845" t="s">
        <v>897</v>
      </c>
      <c r="S44" s="841">
        <v>974.60795589999998</v>
      </c>
      <c r="T44" s="843">
        <v>156.1429234</v>
      </c>
      <c r="U44" s="841">
        <v>1698.162012</v>
      </c>
      <c r="V44" s="846">
        <v>430.87890800000002</v>
      </c>
      <c r="W44" s="843">
        <v>668.7628072</v>
      </c>
      <c r="X44" s="846">
        <v>68.184125690000002</v>
      </c>
      <c r="Y44" s="843">
        <v>14687.338900000001</v>
      </c>
      <c r="Z44" s="846">
        <v>3203.8547990000002</v>
      </c>
      <c r="AA44" s="843">
        <v>175.61009469999999</v>
      </c>
      <c r="AB44" s="846">
        <v>37.143005350000003</v>
      </c>
      <c r="AC44" s="843">
        <v>1557.3791309999999</v>
      </c>
      <c r="AD44" s="846">
        <v>380.88577450000003</v>
      </c>
      <c r="AE44" s="843">
        <v>620.47976329999995</v>
      </c>
      <c r="AF44" s="846">
        <v>955.30780010000001</v>
      </c>
      <c r="AG44" s="843">
        <v>27.809391770000001</v>
      </c>
      <c r="AH44" s="846">
        <v>4.250540676</v>
      </c>
      <c r="AI44" s="843">
        <v>75.672720889999994</v>
      </c>
      <c r="AJ44" s="841">
        <v>3619.9898130000001</v>
      </c>
      <c r="AK44" s="841">
        <v>979.87045379999995</v>
      </c>
      <c r="AL44" s="841">
        <v>1276.5974229999999</v>
      </c>
      <c r="AM44" s="847">
        <v>91</v>
      </c>
      <c r="AN44" s="845" t="s">
        <v>897</v>
      </c>
    </row>
    <row r="45" spans="1:40" ht="12.75" x14ac:dyDescent="0.2">
      <c r="A45" s="838" t="s">
        <v>899</v>
      </c>
      <c r="B45" s="839" t="s">
        <v>900</v>
      </c>
      <c r="C45" s="840">
        <v>4.3321328299999999</v>
      </c>
      <c r="D45" s="841">
        <v>547</v>
      </c>
      <c r="E45" s="841">
        <v>2576</v>
      </c>
      <c r="F45" s="842">
        <v>4.7093235829999998</v>
      </c>
      <c r="G45" s="843">
        <v>22522.758590000001</v>
      </c>
      <c r="H45" s="843">
        <v>17758.26583</v>
      </c>
      <c r="I45" s="843">
        <v>4764.492757</v>
      </c>
      <c r="J45" s="841">
        <v>1070.1985569999999</v>
      </c>
      <c r="K45" s="843">
        <v>38.372541599999998</v>
      </c>
      <c r="L45" s="841">
        <v>1055.4786779999999</v>
      </c>
      <c r="M45" s="843">
        <v>64.173763469999997</v>
      </c>
      <c r="N45" s="841">
        <v>413.63949020000001</v>
      </c>
      <c r="O45" s="841">
        <v>773.69146290000003</v>
      </c>
      <c r="P45" s="843">
        <v>66.555806500000003</v>
      </c>
      <c r="Q45" s="844" t="s">
        <v>899</v>
      </c>
      <c r="R45" s="845" t="s">
        <v>899</v>
      </c>
      <c r="S45" s="841">
        <v>578.76757299999997</v>
      </c>
      <c r="T45" s="843">
        <v>100.96459710000001</v>
      </c>
      <c r="U45" s="841">
        <v>635.95087969999997</v>
      </c>
      <c r="V45" s="846">
        <v>160.4865293</v>
      </c>
      <c r="W45" s="843">
        <v>207.38899509999999</v>
      </c>
      <c r="X45" s="846">
        <v>13.840424609999999</v>
      </c>
      <c r="Y45" s="843">
        <v>9399.7786680000008</v>
      </c>
      <c r="Z45" s="846">
        <v>2092.1911850000001</v>
      </c>
      <c r="AA45" s="843">
        <v>432.63248190000002</v>
      </c>
      <c r="AB45" s="846">
        <v>87.382463060000006</v>
      </c>
      <c r="AC45" s="843">
        <v>1505.040467</v>
      </c>
      <c r="AD45" s="846">
        <v>364.45456189999999</v>
      </c>
      <c r="AE45" s="843">
        <v>176.1514789</v>
      </c>
      <c r="AF45" s="846">
        <v>262.30077369999998</v>
      </c>
      <c r="AG45" s="843">
        <v>15.681760300000001</v>
      </c>
      <c r="AH45" s="846">
        <v>3.419175058</v>
      </c>
      <c r="AI45" s="843">
        <v>21.034933819999999</v>
      </c>
      <c r="AJ45" s="841">
        <v>1862.347221</v>
      </c>
      <c r="AK45" s="841">
        <v>383.2277737</v>
      </c>
      <c r="AL45" s="841">
        <v>737.60634349999998</v>
      </c>
      <c r="AM45" s="847">
        <v>86</v>
      </c>
      <c r="AN45" s="845" t="s">
        <v>899</v>
      </c>
    </row>
    <row r="46" spans="1:40" ht="12.75" x14ac:dyDescent="0.2">
      <c r="A46" s="838" t="s">
        <v>901</v>
      </c>
      <c r="B46" s="839" t="s">
        <v>902</v>
      </c>
      <c r="C46" s="840">
        <v>11.07390436</v>
      </c>
      <c r="D46" s="841">
        <v>106</v>
      </c>
      <c r="E46" s="841">
        <v>2598</v>
      </c>
      <c r="F46" s="842">
        <v>24.509433959999999</v>
      </c>
      <c r="G46" s="843">
        <v>57573.228770000002</v>
      </c>
      <c r="H46" s="843">
        <v>42373.001080000002</v>
      </c>
      <c r="I46" s="843">
        <v>15200.22769</v>
      </c>
      <c r="J46" s="841">
        <v>4819.8828389999999</v>
      </c>
      <c r="K46" s="843">
        <v>238.20763070000001</v>
      </c>
      <c r="L46" s="841">
        <v>12574.184069999999</v>
      </c>
      <c r="M46" s="843">
        <v>747.14790949999997</v>
      </c>
      <c r="N46" s="841">
        <v>4122.9329850000004</v>
      </c>
      <c r="O46" s="841">
        <v>1675.633861</v>
      </c>
      <c r="P46" s="843">
        <v>164.17575059999999</v>
      </c>
      <c r="Q46" s="844" t="s">
        <v>901</v>
      </c>
      <c r="R46" s="845" t="s">
        <v>901</v>
      </c>
      <c r="S46" s="841">
        <v>1567.6707120000001</v>
      </c>
      <c r="T46" s="843">
        <v>242.26237889999999</v>
      </c>
      <c r="U46" s="841">
        <v>3631.16491</v>
      </c>
      <c r="V46" s="846">
        <v>1019.460372</v>
      </c>
      <c r="W46" s="843">
        <v>1792.676459</v>
      </c>
      <c r="X46" s="846">
        <v>153.53463500000001</v>
      </c>
      <c r="Y46" s="843">
        <v>3347.7412760000002</v>
      </c>
      <c r="Z46" s="846">
        <v>851.32100460000004</v>
      </c>
      <c r="AA46" s="843">
        <v>2847.727562</v>
      </c>
      <c r="AB46" s="846">
        <v>668.82202299999994</v>
      </c>
      <c r="AC46" s="843">
        <v>835.75344510000002</v>
      </c>
      <c r="AD46" s="846">
        <v>198.09994169999999</v>
      </c>
      <c r="AE46" s="843">
        <v>2095.2871749999999</v>
      </c>
      <c r="AF46" s="846">
        <v>3341.4602169999998</v>
      </c>
      <c r="AG46" s="843">
        <v>89.918155740000003</v>
      </c>
      <c r="AH46" s="846">
        <v>16.31297751</v>
      </c>
      <c r="AI46" s="843">
        <v>1238.2148099999999</v>
      </c>
      <c r="AJ46" s="841">
        <v>4112.6869740000002</v>
      </c>
      <c r="AK46" s="841">
        <v>1921.2880520000001</v>
      </c>
      <c r="AL46" s="841">
        <v>3259.6606459999998</v>
      </c>
      <c r="AM46" s="847">
        <v>29</v>
      </c>
      <c r="AN46" s="845" t="s">
        <v>901</v>
      </c>
    </row>
    <row r="47" spans="1:40" ht="12.75" x14ac:dyDescent="0.2">
      <c r="A47" s="838" t="s">
        <v>903</v>
      </c>
      <c r="B47" s="839" t="s">
        <v>904</v>
      </c>
      <c r="C47" s="840">
        <v>4.2967864740000001</v>
      </c>
      <c r="D47" s="841">
        <v>100</v>
      </c>
      <c r="E47" s="841">
        <v>976</v>
      </c>
      <c r="F47" s="842">
        <v>9.76</v>
      </c>
      <c r="G47" s="843">
        <v>22338.992880000002</v>
      </c>
      <c r="H47" s="843">
        <v>17490.89013</v>
      </c>
      <c r="I47" s="843">
        <v>4848.1027409999997</v>
      </c>
      <c r="J47" s="841">
        <v>2186.2030239999999</v>
      </c>
      <c r="K47" s="843">
        <v>114.92261929999999</v>
      </c>
      <c r="L47" s="841">
        <v>4815.5634659999996</v>
      </c>
      <c r="M47" s="843">
        <v>295.00682110000002</v>
      </c>
      <c r="N47" s="841">
        <v>1523.3295700000001</v>
      </c>
      <c r="O47" s="841">
        <v>572.18937860000005</v>
      </c>
      <c r="P47" s="843">
        <v>65.787924390000001</v>
      </c>
      <c r="Q47" s="844" t="s">
        <v>903</v>
      </c>
      <c r="R47" s="845" t="s">
        <v>903</v>
      </c>
      <c r="S47" s="841">
        <v>495.94601</v>
      </c>
      <c r="T47" s="843">
        <v>82.297501299999993</v>
      </c>
      <c r="U47" s="841">
        <v>1231.2715479999999</v>
      </c>
      <c r="V47" s="846">
        <v>286.99474170000002</v>
      </c>
      <c r="W47" s="843">
        <v>321.95541120000001</v>
      </c>
      <c r="X47" s="846">
        <v>25.082681990000001</v>
      </c>
      <c r="Y47" s="843">
        <v>563.78528719999997</v>
      </c>
      <c r="Z47" s="846">
        <v>123.62565549999999</v>
      </c>
      <c r="AA47" s="843">
        <v>2131.888727</v>
      </c>
      <c r="AB47" s="846">
        <v>430.99513350000001</v>
      </c>
      <c r="AC47" s="843">
        <v>750.77283709999995</v>
      </c>
      <c r="AD47" s="846">
        <v>202.27666389999999</v>
      </c>
      <c r="AE47" s="843">
        <v>611.65456810000001</v>
      </c>
      <c r="AF47" s="846">
        <v>950.74120830000004</v>
      </c>
      <c r="AG47" s="843">
        <v>87.171717349999994</v>
      </c>
      <c r="AH47" s="846">
        <v>35.907499229999999</v>
      </c>
      <c r="AI47" s="843">
        <v>1413.9553249999999</v>
      </c>
      <c r="AJ47" s="841">
        <v>1737.0373219999999</v>
      </c>
      <c r="AK47" s="841">
        <v>537.24456520000001</v>
      </c>
      <c r="AL47" s="841">
        <v>745.38567009999997</v>
      </c>
      <c r="AM47" s="847">
        <v>41</v>
      </c>
      <c r="AN47" s="845" t="s">
        <v>903</v>
      </c>
    </row>
    <row r="48" spans="1:40" ht="12.75" x14ac:dyDescent="0.2">
      <c r="A48" s="838" t="s">
        <v>905</v>
      </c>
      <c r="B48" s="839" t="s">
        <v>906</v>
      </c>
      <c r="C48" s="840">
        <v>6.1771968389999996</v>
      </c>
      <c r="D48" s="841">
        <v>735</v>
      </c>
      <c r="E48" s="841">
        <v>9039</v>
      </c>
      <c r="F48" s="842">
        <v>12.297959179999999</v>
      </c>
      <c r="G48" s="843">
        <v>32115.246360000001</v>
      </c>
      <c r="H48" s="843">
        <v>24575.181189999999</v>
      </c>
      <c r="I48" s="843">
        <v>7540.0651740000003</v>
      </c>
      <c r="J48" s="841">
        <v>2639.9828200000002</v>
      </c>
      <c r="K48" s="843">
        <v>130.68188169999999</v>
      </c>
      <c r="L48" s="841">
        <v>5691.8627260000003</v>
      </c>
      <c r="M48" s="843">
        <v>385.35229829999997</v>
      </c>
      <c r="N48" s="841">
        <v>1917.0494430000001</v>
      </c>
      <c r="O48" s="841">
        <v>724.74006180000003</v>
      </c>
      <c r="P48" s="843">
        <v>81.802845849999997</v>
      </c>
      <c r="Q48" s="844" t="s">
        <v>905</v>
      </c>
      <c r="R48" s="845" t="s">
        <v>905</v>
      </c>
      <c r="S48" s="841">
        <v>859.31121280000002</v>
      </c>
      <c r="T48" s="843">
        <v>144.2771994</v>
      </c>
      <c r="U48" s="841">
        <v>1738.0403220000001</v>
      </c>
      <c r="V48" s="846">
        <v>498.4998842</v>
      </c>
      <c r="W48" s="843">
        <v>563.4903736</v>
      </c>
      <c r="X48" s="846">
        <v>44.11979169</v>
      </c>
      <c r="Y48" s="843">
        <v>2145.764643</v>
      </c>
      <c r="Z48" s="846">
        <v>565.30858039999998</v>
      </c>
      <c r="AA48" s="843">
        <v>2956.0043340000002</v>
      </c>
      <c r="AB48" s="846">
        <v>638.47590990000003</v>
      </c>
      <c r="AC48" s="843">
        <v>1122.8383650000001</v>
      </c>
      <c r="AD48" s="846">
        <v>284.92631010000002</v>
      </c>
      <c r="AE48" s="843">
        <v>1018.637156</v>
      </c>
      <c r="AF48" s="846">
        <v>1290.1916719999999</v>
      </c>
      <c r="AG48" s="843">
        <v>66.1323036</v>
      </c>
      <c r="AH48" s="846">
        <v>26.415879690000001</v>
      </c>
      <c r="AI48" s="843">
        <v>1970.2923350000001</v>
      </c>
      <c r="AJ48" s="841">
        <v>2472.012154</v>
      </c>
      <c r="AK48" s="841">
        <v>1042.1275949999999</v>
      </c>
      <c r="AL48" s="841">
        <v>1096.9082639999999</v>
      </c>
      <c r="AM48" s="847">
        <v>107</v>
      </c>
      <c r="AN48" s="845" t="s">
        <v>905</v>
      </c>
    </row>
    <row r="49" spans="1:40" ht="12.75" x14ac:dyDescent="0.2">
      <c r="A49" s="838" t="s">
        <v>907</v>
      </c>
      <c r="B49" s="839" t="s">
        <v>908</v>
      </c>
      <c r="C49" s="840">
        <v>2.4306596950000001</v>
      </c>
      <c r="D49" s="841">
        <v>942</v>
      </c>
      <c r="E49" s="841">
        <v>4375</v>
      </c>
      <c r="F49" s="842">
        <v>4.6443736729999996</v>
      </c>
      <c r="G49" s="843">
        <v>12636.999760000001</v>
      </c>
      <c r="H49" s="843">
        <v>9816.7163550000005</v>
      </c>
      <c r="I49" s="843">
        <v>2820.2834010000001</v>
      </c>
      <c r="J49" s="841">
        <v>1060.9163619999999</v>
      </c>
      <c r="K49" s="843">
        <v>52.844144270000001</v>
      </c>
      <c r="L49" s="841">
        <v>2191.9989139999998</v>
      </c>
      <c r="M49" s="843">
        <v>150.38384970000001</v>
      </c>
      <c r="N49" s="841">
        <v>814.88695459999997</v>
      </c>
      <c r="O49" s="841">
        <v>181.7601646</v>
      </c>
      <c r="P49" s="843">
        <v>21.549795249999999</v>
      </c>
      <c r="Q49" s="844" t="s">
        <v>907</v>
      </c>
      <c r="R49" s="845" t="s">
        <v>907</v>
      </c>
      <c r="S49" s="841">
        <v>426.79664810000003</v>
      </c>
      <c r="T49" s="843">
        <v>74.490795689999999</v>
      </c>
      <c r="U49" s="841">
        <v>594.30752099999995</v>
      </c>
      <c r="V49" s="846">
        <v>166.02324150000001</v>
      </c>
      <c r="W49" s="843">
        <v>177.38063560000001</v>
      </c>
      <c r="X49" s="846">
        <v>16.559605999999999</v>
      </c>
      <c r="Y49" s="843">
        <v>460.39242109999998</v>
      </c>
      <c r="Z49" s="846">
        <v>103.877304</v>
      </c>
      <c r="AA49" s="843">
        <v>1317.5775120000001</v>
      </c>
      <c r="AB49" s="846">
        <v>306.05406349999998</v>
      </c>
      <c r="AC49" s="843">
        <v>749.67408569999998</v>
      </c>
      <c r="AD49" s="846">
        <v>200.91015519999999</v>
      </c>
      <c r="AE49" s="843">
        <v>360.98029029999998</v>
      </c>
      <c r="AF49" s="846">
        <v>472.15846199999999</v>
      </c>
      <c r="AG49" s="843">
        <v>41.177728510000001</v>
      </c>
      <c r="AH49" s="846">
        <v>12.306585800000001</v>
      </c>
      <c r="AI49" s="843">
        <v>1044.578794</v>
      </c>
      <c r="AJ49" s="841">
        <v>950.21215610000002</v>
      </c>
      <c r="AK49" s="841">
        <v>324.59500329999997</v>
      </c>
      <c r="AL49" s="841">
        <v>362.60656180000001</v>
      </c>
      <c r="AM49" s="847">
        <v>143</v>
      </c>
      <c r="AN49" s="845" t="s">
        <v>907</v>
      </c>
    </row>
    <row r="50" spans="1:40" ht="12.75" x14ac:dyDescent="0.2">
      <c r="A50" s="838" t="s">
        <v>909</v>
      </c>
      <c r="B50" s="839" t="s">
        <v>910</v>
      </c>
      <c r="C50" s="840">
        <v>0.30926925199999999</v>
      </c>
      <c r="D50" s="841">
        <v>478</v>
      </c>
      <c r="E50" s="841">
        <v>482</v>
      </c>
      <c r="F50" s="842">
        <v>1.0083682009999999</v>
      </c>
      <c r="G50" s="843">
        <v>1607.8908409999999</v>
      </c>
      <c r="H50" s="843">
        <v>1241.2457509999999</v>
      </c>
      <c r="I50" s="843">
        <v>366.6450906</v>
      </c>
      <c r="J50" s="841">
        <v>124.0602366</v>
      </c>
      <c r="K50" s="843">
        <v>8.9003167730000001</v>
      </c>
      <c r="L50" s="841">
        <v>244.40220049999999</v>
      </c>
      <c r="M50" s="843">
        <v>16.416745389999999</v>
      </c>
      <c r="N50" s="841">
        <v>130.99580209999999</v>
      </c>
      <c r="O50" s="841">
        <v>220.1917631</v>
      </c>
      <c r="P50" s="843">
        <v>33.927908029999998</v>
      </c>
      <c r="Q50" s="844" t="s">
        <v>909</v>
      </c>
      <c r="R50" s="845" t="s">
        <v>909</v>
      </c>
      <c r="S50" s="841">
        <v>27.996585790000001</v>
      </c>
      <c r="T50" s="843">
        <v>5.2603375249999997</v>
      </c>
      <c r="U50" s="841">
        <v>22.223433759999999</v>
      </c>
      <c r="V50" s="846">
        <v>12.24053511</v>
      </c>
      <c r="W50" s="843">
        <v>266.049102</v>
      </c>
      <c r="X50" s="846">
        <v>21.18276311</v>
      </c>
      <c r="Y50" s="843">
        <v>11.65943012</v>
      </c>
      <c r="Z50" s="846">
        <v>2.020060521</v>
      </c>
      <c r="AA50" s="843">
        <v>23.926600530000002</v>
      </c>
      <c r="AB50" s="846">
        <v>4.0259597429999996</v>
      </c>
      <c r="AC50" s="843">
        <v>2.2088264560000002</v>
      </c>
      <c r="AD50" s="846">
        <v>1.3734017460000001</v>
      </c>
      <c r="AE50" s="843">
        <v>122.9537584</v>
      </c>
      <c r="AF50" s="846">
        <v>93.237406530000001</v>
      </c>
      <c r="AG50" s="843">
        <v>0.101516527</v>
      </c>
      <c r="AH50" s="846">
        <v>6.5543745E-2</v>
      </c>
      <c r="AI50" s="843">
        <v>0.230246749</v>
      </c>
      <c r="AJ50" s="841">
        <v>130.5648108</v>
      </c>
      <c r="AK50" s="841">
        <v>22.698821129999999</v>
      </c>
      <c r="AL50" s="841">
        <v>58.976728729999998</v>
      </c>
      <c r="AM50" s="847">
        <v>19</v>
      </c>
      <c r="AN50" s="845" t="s">
        <v>909</v>
      </c>
    </row>
    <row r="51" spans="1:40" ht="12.75" x14ac:dyDescent="0.2">
      <c r="A51" s="838" t="s">
        <v>911</v>
      </c>
      <c r="B51" s="839" t="s">
        <v>912</v>
      </c>
      <c r="C51" s="840">
        <v>3.1922179970000002</v>
      </c>
      <c r="D51" s="841">
        <v>5971</v>
      </c>
      <c r="E51" s="841">
        <v>75174</v>
      </c>
      <c r="F51" s="842">
        <v>12.589850950000001</v>
      </c>
      <c r="G51" s="843">
        <v>16596.341369999998</v>
      </c>
      <c r="H51" s="843">
        <v>12092.92915</v>
      </c>
      <c r="I51" s="843">
        <v>4503.4122170000001</v>
      </c>
      <c r="J51" s="841">
        <v>2111.9487180000001</v>
      </c>
      <c r="K51" s="843">
        <v>129.5183906</v>
      </c>
      <c r="L51" s="841">
        <v>5082.0456599999998</v>
      </c>
      <c r="M51" s="843">
        <v>331.8588034</v>
      </c>
      <c r="N51" s="841">
        <v>1501.3101939999999</v>
      </c>
      <c r="O51" s="841">
        <v>218.1720023</v>
      </c>
      <c r="P51" s="843">
        <v>24.527915480000001</v>
      </c>
      <c r="Q51" s="844" t="s">
        <v>911</v>
      </c>
      <c r="R51" s="845" t="s">
        <v>911</v>
      </c>
      <c r="S51" s="841">
        <v>178.25527529999999</v>
      </c>
      <c r="T51" s="843">
        <v>29.118216289999999</v>
      </c>
      <c r="U51" s="841">
        <v>954.47632199999998</v>
      </c>
      <c r="V51" s="846">
        <v>271.71972749999998</v>
      </c>
      <c r="W51" s="843">
        <v>285.02565079999999</v>
      </c>
      <c r="X51" s="846">
        <v>33.566890610000002</v>
      </c>
      <c r="Y51" s="843">
        <v>43.434350080000002</v>
      </c>
      <c r="Z51" s="846">
        <v>10.275406050000001</v>
      </c>
      <c r="AA51" s="843">
        <v>19.425699869999999</v>
      </c>
      <c r="AB51" s="846">
        <v>4.050089732</v>
      </c>
      <c r="AC51" s="843">
        <v>843.16107360000001</v>
      </c>
      <c r="AD51" s="846">
        <v>238.8351802</v>
      </c>
      <c r="AE51" s="843">
        <v>473.50807500000002</v>
      </c>
      <c r="AF51" s="846">
        <v>1014.430653</v>
      </c>
      <c r="AG51" s="843">
        <v>1.7383022560000001</v>
      </c>
      <c r="AH51" s="846">
        <v>0.32149728100000002</v>
      </c>
      <c r="AI51" s="843">
        <v>1.8918280460000001</v>
      </c>
      <c r="AJ51" s="841">
        <v>1417.036255</v>
      </c>
      <c r="AK51" s="841">
        <v>775.93924279999999</v>
      </c>
      <c r="AL51" s="841">
        <v>600.74994939999999</v>
      </c>
      <c r="AM51" s="847">
        <v>234</v>
      </c>
      <c r="AN51" s="845" t="s">
        <v>911</v>
      </c>
    </row>
    <row r="52" spans="1:40" ht="12.75" x14ac:dyDescent="0.2">
      <c r="A52" s="838" t="s">
        <v>913</v>
      </c>
      <c r="B52" s="839" t="s">
        <v>914</v>
      </c>
      <c r="C52" s="840">
        <v>1.5335201899999999</v>
      </c>
      <c r="D52" s="841">
        <v>4707</v>
      </c>
      <c r="E52" s="841">
        <v>28171</v>
      </c>
      <c r="F52" s="842">
        <v>5.9849160819999998</v>
      </c>
      <c r="G52" s="843">
        <v>7972.7714679999999</v>
      </c>
      <c r="H52" s="843">
        <v>5842.876217</v>
      </c>
      <c r="I52" s="843">
        <v>2129.89525</v>
      </c>
      <c r="J52" s="841">
        <v>997.11409249999997</v>
      </c>
      <c r="K52" s="843">
        <v>68.495746949999997</v>
      </c>
      <c r="L52" s="841">
        <v>2272.7964280000001</v>
      </c>
      <c r="M52" s="843">
        <v>150.04731240000001</v>
      </c>
      <c r="N52" s="841">
        <v>690.78673179999998</v>
      </c>
      <c r="O52" s="841">
        <v>90.410700410000004</v>
      </c>
      <c r="P52" s="843">
        <v>9.4832884289999999</v>
      </c>
      <c r="Q52" s="844" t="s">
        <v>913</v>
      </c>
      <c r="R52" s="845" t="s">
        <v>913</v>
      </c>
      <c r="S52" s="841">
        <v>78.294302259999995</v>
      </c>
      <c r="T52" s="843">
        <v>12.551758270000001</v>
      </c>
      <c r="U52" s="841">
        <v>450.74657300000001</v>
      </c>
      <c r="V52" s="846">
        <v>132.1332353</v>
      </c>
      <c r="W52" s="843">
        <v>138.97239329999999</v>
      </c>
      <c r="X52" s="846">
        <v>16.544208260000001</v>
      </c>
      <c r="Y52" s="843">
        <v>13.023969190000001</v>
      </c>
      <c r="Z52" s="846">
        <v>3.4691510810000001</v>
      </c>
      <c r="AA52" s="843">
        <v>2.8712487549999999</v>
      </c>
      <c r="AB52" s="846">
        <v>0.87767109799999998</v>
      </c>
      <c r="AC52" s="843">
        <v>667.7097579</v>
      </c>
      <c r="AD52" s="846">
        <v>186.04314439999999</v>
      </c>
      <c r="AE52" s="843">
        <v>239.14089730000001</v>
      </c>
      <c r="AF52" s="846">
        <v>450.41530030000001</v>
      </c>
      <c r="AG52" s="843">
        <v>0.13123916499999999</v>
      </c>
      <c r="AH52" s="846">
        <v>2.9712393E-2</v>
      </c>
      <c r="AI52" s="843">
        <v>0.64773114899999995</v>
      </c>
      <c r="AJ52" s="841">
        <v>668.72554149999996</v>
      </c>
      <c r="AK52" s="841">
        <v>388.95138350000002</v>
      </c>
      <c r="AL52" s="841">
        <v>242.3579488</v>
      </c>
      <c r="AM52" s="847">
        <v>251</v>
      </c>
      <c r="AN52" s="845" t="s">
        <v>913</v>
      </c>
    </row>
    <row r="53" spans="1:40" ht="12.75" x14ac:dyDescent="0.2">
      <c r="A53" s="838" t="s">
        <v>915</v>
      </c>
      <c r="B53" s="839" t="s">
        <v>916</v>
      </c>
      <c r="C53" s="840">
        <v>2.2045957359999999</v>
      </c>
      <c r="D53" s="841">
        <v>7163</v>
      </c>
      <c r="E53" s="841">
        <v>55653</v>
      </c>
      <c r="F53" s="842">
        <v>7.7695099819999998</v>
      </c>
      <c r="G53" s="843">
        <v>11461.693230000001</v>
      </c>
      <c r="H53" s="843">
        <v>8368.4801810000008</v>
      </c>
      <c r="I53" s="843">
        <v>3093.2130510000002</v>
      </c>
      <c r="J53" s="841">
        <v>1459.7765830000001</v>
      </c>
      <c r="K53" s="843">
        <v>92.289907869999993</v>
      </c>
      <c r="L53" s="841">
        <v>2884.5439150000002</v>
      </c>
      <c r="M53" s="843">
        <v>197.1799398</v>
      </c>
      <c r="N53" s="841">
        <v>941.82281690000002</v>
      </c>
      <c r="O53" s="841">
        <v>267.78810590000001</v>
      </c>
      <c r="P53" s="843">
        <v>24.047902650000001</v>
      </c>
      <c r="Q53" s="844" t="s">
        <v>915</v>
      </c>
      <c r="R53" s="845" t="s">
        <v>915</v>
      </c>
      <c r="S53" s="841">
        <v>227.1412832</v>
      </c>
      <c r="T53" s="843">
        <v>36.403983599999997</v>
      </c>
      <c r="U53" s="841">
        <v>644.8727093</v>
      </c>
      <c r="V53" s="846">
        <v>193.77606309999999</v>
      </c>
      <c r="W53" s="843">
        <v>283.7624232</v>
      </c>
      <c r="X53" s="846">
        <v>29.693454070000001</v>
      </c>
      <c r="Y53" s="843">
        <v>138.4042814</v>
      </c>
      <c r="Z53" s="846">
        <v>34.919723869999999</v>
      </c>
      <c r="AA53" s="843">
        <v>23.208060669999998</v>
      </c>
      <c r="AB53" s="846">
        <v>5.3230298740000004</v>
      </c>
      <c r="AC53" s="843">
        <v>918.04219450000005</v>
      </c>
      <c r="AD53" s="846">
        <v>245.42007319999999</v>
      </c>
      <c r="AE53" s="843">
        <v>340.13379579999997</v>
      </c>
      <c r="AF53" s="846">
        <v>652.24874120000004</v>
      </c>
      <c r="AG53" s="843">
        <v>5.4785007840000004</v>
      </c>
      <c r="AH53" s="846">
        <v>1.4016064749999999</v>
      </c>
      <c r="AI53" s="843">
        <v>4.069612448</v>
      </c>
      <c r="AJ53" s="841">
        <v>921.26822819999995</v>
      </c>
      <c r="AK53" s="841">
        <v>553.79228450000005</v>
      </c>
      <c r="AL53" s="841">
        <v>334.88401219999997</v>
      </c>
      <c r="AM53" s="847">
        <v>235</v>
      </c>
      <c r="AN53" s="845" t="s">
        <v>915</v>
      </c>
    </row>
    <row r="54" spans="1:40" ht="12.75" x14ac:dyDescent="0.2">
      <c r="A54" s="838" t="s">
        <v>917</v>
      </c>
      <c r="B54" s="839" t="s">
        <v>918</v>
      </c>
      <c r="C54" s="840">
        <v>0.79944915400000005</v>
      </c>
      <c r="D54" s="841">
        <v>3327</v>
      </c>
      <c r="E54" s="841">
        <v>8293</v>
      </c>
      <c r="F54" s="842">
        <v>2.4926360079999998</v>
      </c>
      <c r="G54" s="843">
        <v>4156.3361510000004</v>
      </c>
      <c r="H54" s="843">
        <v>3110.9005109999998</v>
      </c>
      <c r="I54" s="843">
        <v>1045.4356399999999</v>
      </c>
      <c r="J54" s="841">
        <v>501.97059940000003</v>
      </c>
      <c r="K54" s="843">
        <v>25.357019659999999</v>
      </c>
      <c r="L54" s="841">
        <v>844.07685379999998</v>
      </c>
      <c r="M54" s="843">
        <v>61.713677339999997</v>
      </c>
      <c r="N54" s="841">
        <v>302.88668360000003</v>
      </c>
      <c r="O54" s="841">
        <v>81.272391880000001</v>
      </c>
      <c r="P54" s="843">
        <v>8.2234615509999998</v>
      </c>
      <c r="Q54" s="844" t="s">
        <v>917</v>
      </c>
      <c r="R54" s="845" t="s">
        <v>917</v>
      </c>
      <c r="S54" s="841">
        <v>96.959216609999999</v>
      </c>
      <c r="T54" s="843">
        <v>16.28538176</v>
      </c>
      <c r="U54" s="841">
        <v>169.380168</v>
      </c>
      <c r="V54" s="846">
        <v>51.098158140000002</v>
      </c>
      <c r="W54" s="843">
        <v>80.438582019999998</v>
      </c>
      <c r="X54" s="846">
        <v>10.800510389999999</v>
      </c>
      <c r="Y54" s="843">
        <v>35.198879769999998</v>
      </c>
      <c r="Z54" s="846">
        <v>8.4162339490000004</v>
      </c>
      <c r="AA54" s="843">
        <v>7.0339725099999999</v>
      </c>
      <c r="AB54" s="846">
        <v>1.6022508950000001</v>
      </c>
      <c r="AC54" s="843">
        <v>819.74895739999999</v>
      </c>
      <c r="AD54" s="846">
        <v>208.7855519</v>
      </c>
      <c r="AE54" s="843">
        <v>109.8525897</v>
      </c>
      <c r="AF54" s="846">
        <v>194.1178323</v>
      </c>
      <c r="AG54" s="843">
        <v>0.77738777199999998</v>
      </c>
      <c r="AH54" s="846">
        <v>0.242178597</v>
      </c>
      <c r="AI54" s="843">
        <v>0.87618463300000005</v>
      </c>
      <c r="AJ54" s="841">
        <v>279.26294780000001</v>
      </c>
      <c r="AK54" s="841">
        <v>120.4641761</v>
      </c>
      <c r="AL54" s="841">
        <v>119.4943035</v>
      </c>
      <c r="AM54" s="847">
        <v>243</v>
      </c>
      <c r="AN54" s="845" t="s">
        <v>917</v>
      </c>
    </row>
    <row r="55" spans="1:40" ht="12.75" x14ac:dyDescent="0.2">
      <c r="A55" s="838" t="s">
        <v>919</v>
      </c>
      <c r="B55" s="839" t="s">
        <v>920</v>
      </c>
      <c r="C55" s="840">
        <v>1.6120826189999999</v>
      </c>
      <c r="D55" s="841">
        <v>210</v>
      </c>
      <c r="E55" s="841">
        <v>838</v>
      </c>
      <c r="F55" s="842">
        <v>3.9904761899999999</v>
      </c>
      <c r="G55" s="843">
        <v>8381.2175360000001</v>
      </c>
      <c r="H55" s="843">
        <v>6316.8585949999997</v>
      </c>
      <c r="I55" s="843">
        <v>2064.358941</v>
      </c>
      <c r="J55" s="841">
        <v>1359.866045</v>
      </c>
      <c r="K55" s="843">
        <v>102.1909778</v>
      </c>
      <c r="L55" s="841">
        <v>1839.181032</v>
      </c>
      <c r="M55" s="843">
        <v>132.98825550000001</v>
      </c>
      <c r="N55" s="841">
        <v>656.35480680000001</v>
      </c>
      <c r="O55" s="841">
        <v>133.96258090000001</v>
      </c>
      <c r="P55" s="843">
        <v>18.024846830000001</v>
      </c>
      <c r="Q55" s="844" t="s">
        <v>919</v>
      </c>
      <c r="R55" s="845" t="s">
        <v>919</v>
      </c>
      <c r="S55" s="841">
        <v>198.11824419999999</v>
      </c>
      <c r="T55" s="843">
        <v>38.692880430000002</v>
      </c>
      <c r="U55" s="841">
        <v>570.04685259999997</v>
      </c>
      <c r="V55" s="846">
        <v>142.54032770000001</v>
      </c>
      <c r="W55" s="843">
        <v>333.34767340000002</v>
      </c>
      <c r="X55" s="846">
        <v>36.388099660000002</v>
      </c>
      <c r="Y55" s="843">
        <v>140.2776446</v>
      </c>
      <c r="Z55" s="846">
        <v>31.811402050000002</v>
      </c>
      <c r="AA55" s="843">
        <v>488.33529620000002</v>
      </c>
      <c r="AB55" s="846">
        <v>101.1682412</v>
      </c>
      <c r="AC55" s="843">
        <v>169.3982192</v>
      </c>
      <c r="AD55" s="846">
        <v>51.238327460000001</v>
      </c>
      <c r="AE55" s="843">
        <v>205.78123170000001</v>
      </c>
      <c r="AF55" s="846">
        <v>442.400172</v>
      </c>
      <c r="AG55" s="843">
        <v>15.92048773</v>
      </c>
      <c r="AH55" s="846">
        <v>5.165861638</v>
      </c>
      <c r="AI55" s="843">
        <v>74.051583100000002</v>
      </c>
      <c r="AJ55" s="841">
        <v>583.08343579999996</v>
      </c>
      <c r="AK55" s="841">
        <v>246.45739080000001</v>
      </c>
      <c r="AL55" s="841">
        <v>264.42561940000002</v>
      </c>
      <c r="AM55" s="847">
        <v>59</v>
      </c>
      <c r="AN55" s="845" t="s">
        <v>919</v>
      </c>
    </row>
    <row r="56" spans="1:40" ht="12.75" x14ac:dyDescent="0.2">
      <c r="A56" s="838" t="s">
        <v>921</v>
      </c>
      <c r="B56" s="839" t="s">
        <v>922</v>
      </c>
      <c r="C56" s="840">
        <v>0.47251891299999998</v>
      </c>
      <c r="D56" s="841">
        <v>1848</v>
      </c>
      <c r="E56" s="841">
        <v>1939</v>
      </c>
      <c r="F56" s="842">
        <v>1.049242424</v>
      </c>
      <c r="G56" s="843">
        <v>2456.6258269999998</v>
      </c>
      <c r="H56" s="843">
        <v>1999.361641</v>
      </c>
      <c r="I56" s="843">
        <v>457.26418640000003</v>
      </c>
      <c r="J56" s="841">
        <v>311.46503469999999</v>
      </c>
      <c r="K56" s="843">
        <v>24.519206069999999</v>
      </c>
      <c r="L56" s="841">
        <v>168.7888044</v>
      </c>
      <c r="M56" s="843">
        <v>15.97081702</v>
      </c>
      <c r="N56" s="841">
        <v>105.91480319999999</v>
      </c>
      <c r="O56" s="841">
        <v>6.0860568659999998</v>
      </c>
      <c r="P56" s="843">
        <v>1.3241638</v>
      </c>
      <c r="Q56" s="844" t="s">
        <v>921</v>
      </c>
      <c r="R56" s="845" t="s">
        <v>921</v>
      </c>
      <c r="S56" s="841">
        <v>39.57747354</v>
      </c>
      <c r="T56" s="843">
        <v>7.9611194120000004</v>
      </c>
      <c r="U56" s="841">
        <v>111.3670875</v>
      </c>
      <c r="V56" s="846">
        <v>17.566714869999998</v>
      </c>
      <c r="W56" s="843">
        <v>712.72916610000004</v>
      </c>
      <c r="X56" s="846">
        <v>38.757971449999999</v>
      </c>
      <c r="Y56" s="843">
        <v>0.80878587700000004</v>
      </c>
      <c r="Z56" s="846">
        <v>0.207958171</v>
      </c>
      <c r="AA56" s="843">
        <v>360.9824438</v>
      </c>
      <c r="AB56" s="846">
        <v>78.838602010000002</v>
      </c>
      <c r="AC56" s="843">
        <v>6.8686795219999999</v>
      </c>
      <c r="AD56" s="846">
        <v>1.6490421749999999</v>
      </c>
      <c r="AE56" s="843">
        <v>42.412012500000003</v>
      </c>
      <c r="AF56" s="846">
        <v>70.086634889999999</v>
      </c>
      <c r="AG56" s="843">
        <v>44.956272890000001</v>
      </c>
      <c r="AH56" s="846">
        <v>14.98243707</v>
      </c>
      <c r="AI56" s="843">
        <v>2.6465240149999998</v>
      </c>
      <c r="AJ56" s="841">
        <v>146.1344311</v>
      </c>
      <c r="AK56" s="841">
        <v>52.634412470000001</v>
      </c>
      <c r="AL56" s="841">
        <v>71.38917198</v>
      </c>
      <c r="AM56" s="847">
        <v>48</v>
      </c>
      <c r="AN56" s="845" t="s">
        <v>921</v>
      </c>
    </row>
    <row r="57" spans="1:40" ht="12.75" x14ac:dyDescent="0.2">
      <c r="A57" s="838" t="s">
        <v>923</v>
      </c>
      <c r="B57" s="839" t="s">
        <v>924</v>
      </c>
      <c r="C57" s="840">
        <v>2.6321443599999998</v>
      </c>
      <c r="D57" s="841">
        <v>2402</v>
      </c>
      <c r="E57" s="841">
        <v>19397</v>
      </c>
      <c r="F57" s="842">
        <v>8.0753538720000009</v>
      </c>
      <c r="G57" s="843">
        <v>13684.518529999999</v>
      </c>
      <c r="H57" s="843">
        <v>10148.141659999999</v>
      </c>
      <c r="I57" s="843">
        <v>3536.3768719999998</v>
      </c>
      <c r="J57" s="841">
        <v>1769.532205</v>
      </c>
      <c r="K57" s="843">
        <v>98.986570389999997</v>
      </c>
      <c r="L57" s="841">
        <v>3313.846587</v>
      </c>
      <c r="M57" s="843">
        <v>240.25428679999999</v>
      </c>
      <c r="N57" s="841">
        <v>1174.154325</v>
      </c>
      <c r="O57" s="841">
        <v>281.04014439999997</v>
      </c>
      <c r="P57" s="843">
        <v>31.97596854</v>
      </c>
      <c r="Q57" s="844" t="s">
        <v>923</v>
      </c>
      <c r="R57" s="845" t="s">
        <v>923</v>
      </c>
      <c r="S57" s="841">
        <v>407.7812189</v>
      </c>
      <c r="T57" s="843">
        <v>67.998891110000002</v>
      </c>
      <c r="U57" s="841">
        <v>805.1852136</v>
      </c>
      <c r="V57" s="846">
        <v>233.24266059999999</v>
      </c>
      <c r="W57" s="843">
        <v>652.02822060000005</v>
      </c>
      <c r="X57" s="846">
        <v>46.049718740000003</v>
      </c>
      <c r="Y57" s="843">
        <v>125.2188938</v>
      </c>
      <c r="Z57" s="846">
        <v>30.798190049999999</v>
      </c>
      <c r="AA57" s="843">
        <v>71.952535479999995</v>
      </c>
      <c r="AB57" s="846">
        <v>16.596065240000001</v>
      </c>
      <c r="AC57" s="843">
        <v>703.10647530000006</v>
      </c>
      <c r="AD57" s="846">
        <v>195.47010420000001</v>
      </c>
      <c r="AE57" s="843">
        <v>480.80262649999997</v>
      </c>
      <c r="AF57" s="846">
        <v>819.02873109999996</v>
      </c>
      <c r="AG57" s="843">
        <v>26.902517540000002</v>
      </c>
      <c r="AH57" s="846">
        <v>16.322493519999998</v>
      </c>
      <c r="AI57" s="843">
        <v>12.87242754</v>
      </c>
      <c r="AJ57" s="841">
        <v>1123.155632</v>
      </c>
      <c r="AK57" s="841">
        <v>500.92678139999998</v>
      </c>
      <c r="AL57" s="841">
        <v>439.2890453</v>
      </c>
      <c r="AM57" s="847">
        <v>185</v>
      </c>
      <c r="AN57" s="845" t="s">
        <v>923</v>
      </c>
    </row>
    <row r="58" spans="1:40" ht="12.75" x14ac:dyDescent="0.2">
      <c r="A58" s="838" t="s">
        <v>925</v>
      </c>
      <c r="B58" s="839" t="s">
        <v>926</v>
      </c>
      <c r="C58" s="840">
        <v>1.067040993</v>
      </c>
      <c r="D58" s="841">
        <v>3225</v>
      </c>
      <c r="E58" s="841">
        <v>9418</v>
      </c>
      <c r="F58" s="842">
        <v>2.920310078</v>
      </c>
      <c r="G58" s="843">
        <v>5547.5461230000001</v>
      </c>
      <c r="H58" s="843">
        <v>4176.5216339999997</v>
      </c>
      <c r="I58" s="843">
        <v>1371.0244889999999</v>
      </c>
      <c r="J58" s="841">
        <v>653.17163600000003</v>
      </c>
      <c r="K58" s="843">
        <v>38.134910609999999</v>
      </c>
      <c r="L58" s="841">
        <v>1077.2439159999999</v>
      </c>
      <c r="M58" s="843">
        <v>76.530128110000007</v>
      </c>
      <c r="N58" s="841">
        <v>440.6302905</v>
      </c>
      <c r="O58" s="841">
        <v>113.6245218</v>
      </c>
      <c r="P58" s="843">
        <v>13.622433559999999</v>
      </c>
      <c r="Q58" s="844" t="s">
        <v>925</v>
      </c>
      <c r="R58" s="845" t="s">
        <v>925</v>
      </c>
      <c r="S58" s="841">
        <v>364.05603480000002</v>
      </c>
      <c r="T58" s="843">
        <v>66.811622040000003</v>
      </c>
      <c r="U58" s="841">
        <v>218.32540739999999</v>
      </c>
      <c r="V58" s="846">
        <v>65.452834609999996</v>
      </c>
      <c r="W58" s="843">
        <v>268.10489239999998</v>
      </c>
      <c r="X58" s="846">
        <v>17.81178285</v>
      </c>
      <c r="Y58" s="843">
        <v>28.89427134</v>
      </c>
      <c r="Z58" s="846">
        <v>7.6667521900000004</v>
      </c>
      <c r="AA58" s="843">
        <v>172.95723229999999</v>
      </c>
      <c r="AB58" s="846">
        <v>36.171160260000001</v>
      </c>
      <c r="AC58" s="843">
        <v>493.45253709999997</v>
      </c>
      <c r="AD58" s="846">
        <v>125.9008702</v>
      </c>
      <c r="AE58" s="843">
        <v>198.42482269999999</v>
      </c>
      <c r="AF58" s="846">
        <v>286.21037999999999</v>
      </c>
      <c r="AG58" s="843">
        <v>23.441136230000001</v>
      </c>
      <c r="AH58" s="846">
        <v>6.207276544</v>
      </c>
      <c r="AI58" s="843">
        <v>15.04329072</v>
      </c>
      <c r="AJ58" s="841">
        <v>406.95497999999998</v>
      </c>
      <c r="AK58" s="841">
        <v>145.25677089999999</v>
      </c>
      <c r="AL58" s="841">
        <v>187.4442324</v>
      </c>
      <c r="AM58" s="847">
        <v>198</v>
      </c>
      <c r="AN58" s="845" t="s">
        <v>925</v>
      </c>
    </row>
    <row r="59" spans="1:40" ht="12.75" x14ac:dyDescent="0.2">
      <c r="A59" s="838" t="s">
        <v>927</v>
      </c>
      <c r="B59" s="839" t="s">
        <v>928</v>
      </c>
      <c r="C59" s="840">
        <v>2.6292320070000001</v>
      </c>
      <c r="D59" s="841">
        <v>4125</v>
      </c>
      <c r="E59" s="841">
        <v>36036</v>
      </c>
      <c r="F59" s="842">
        <v>8.7360000000000007</v>
      </c>
      <c r="G59" s="843">
        <v>13669.377210000001</v>
      </c>
      <c r="H59" s="843">
        <v>10103.774380000001</v>
      </c>
      <c r="I59" s="843">
        <v>3565.6028270000002</v>
      </c>
      <c r="J59" s="841">
        <v>1815.4528909999999</v>
      </c>
      <c r="K59" s="843">
        <v>96.730509260000005</v>
      </c>
      <c r="L59" s="841">
        <v>3487.8169349999998</v>
      </c>
      <c r="M59" s="843">
        <v>227.56534679999999</v>
      </c>
      <c r="N59" s="841">
        <v>1159.0716609999999</v>
      </c>
      <c r="O59" s="841">
        <v>294.36987429999999</v>
      </c>
      <c r="P59" s="843">
        <v>23.939562080000002</v>
      </c>
      <c r="Q59" s="844" t="s">
        <v>927</v>
      </c>
      <c r="R59" s="845" t="s">
        <v>927</v>
      </c>
      <c r="S59" s="841">
        <v>262.6782632</v>
      </c>
      <c r="T59" s="843">
        <v>42.786347900000003</v>
      </c>
      <c r="U59" s="841">
        <v>896.07315510000001</v>
      </c>
      <c r="V59" s="846">
        <v>254.69192899999999</v>
      </c>
      <c r="W59" s="843">
        <v>414.55521140000002</v>
      </c>
      <c r="X59" s="846">
        <v>38.863782229999998</v>
      </c>
      <c r="Y59" s="843">
        <v>229.45769709999999</v>
      </c>
      <c r="Z59" s="846">
        <v>52.406351139999998</v>
      </c>
      <c r="AA59" s="843">
        <v>60.860407189999997</v>
      </c>
      <c r="AB59" s="846">
        <v>12.494659090000001</v>
      </c>
      <c r="AC59" s="843">
        <v>730.69197589999999</v>
      </c>
      <c r="AD59" s="846">
        <v>199.43966990000001</v>
      </c>
      <c r="AE59" s="843">
        <v>405.99479359999998</v>
      </c>
      <c r="AF59" s="846">
        <v>767.50505439999995</v>
      </c>
      <c r="AG59" s="843">
        <v>12.82911277</v>
      </c>
      <c r="AH59" s="846">
        <v>8.3020180589999999</v>
      </c>
      <c r="AI59" s="843">
        <v>9.019834307</v>
      </c>
      <c r="AJ59" s="841">
        <v>1135.0466469999999</v>
      </c>
      <c r="AK59" s="841">
        <v>554.58077900000001</v>
      </c>
      <c r="AL59" s="841">
        <v>476.15273830000001</v>
      </c>
      <c r="AM59" s="847">
        <v>233</v>
      </c>
      <c r="AN59" s="845" t="s">
        <v>927</v>
      </c>
    </row>
    <row r="60" spans="1:40" ht="12.75" x14ac:dyDescent="0.2">
      <c r="A60" s="838" t="s">
        <v>929</v>
      </c>
      <c r="B60" s="839" t="s">
        <v>930</v>
      </c>
      <c r="C60" s="840">
        <v>0.88390503099999995</v>
      </c>
      <c r="D60" s="841">
        <v>3664</v>
      </c>
      <c r="E60" s="841">
        <v>10087</v>
      </c>
      <c r="F60" s="842">
        <v>2.753002183</v>
      </c>
      <c r="G60" s="843">
        <v>4595.4222570000002</v>
      </c>
      <c r="H60" s="843">
        <v>3506.417938</v>
      </c>
      <c r="I60" s="843">
        <v>1089.0043189999999</v>
      </c>
      <c r="J60" s="841">
        <v>602.13266190000002</v>
      </c>
      <c r="K60" s="843">
        <v>28.82904285</v>
      </c>
      <c r="L60" s="841">
        <v>884.1991908</v>
      </c>
      <c r="M60" s="843">
        <v>60.034120549999997</v>
      </c>
      <c r="N60" s="841">
        <v>339.95471800000001</v>
      </c>
      <c r="O60" s="841">
        <v>272.03823249999999</v>
      </c>
      <c r="P60" s="843">
        <v>11.35668538</v>
      </c>
      <c r="Q60" s="844" t="s">
        <v>929</v>
      </c>
      <c r="R60" s="845" t="s">
        <v>929</v>
      </c>
      <c r="S60" s="841">
        <v>135.5735722</v>
      </c>
      <c r="T60" s="843">
        <v>22.17230103</v>
      </c>
      <c r="U60" s="841">
        <v>254.96311420000001</v>
      </c>
      <c r="V60" s="846">
        <v>68.593491959999994</v>
      </c>
      <c r="W60" s="843">
        <v>162.68454929999999</v>
      </c>
      <c r="X60" s="846">
        <v>12.771829390000001</v>
      </c>
      <c r="Y60" s="843">
        <v>57.385195209999999</v>
      </c>
      <c r="Z60" s="846">
        <v>13.899845989999999</v>
      </c>
      <c r="AA60" s="843">
        <v>67.487728950000005</v>
      </c>
      <c r="AB60" s="846">
        <v>17.731895739999999</v>
      </c>
      <c r="AC60" s="843">
        <v>430.90903900000001</v>
      </c>
      <c r="AD60" s="846">
        <v>114.4109436</v>
      </c>
      <c r="AE60" s="843">
        <v>137.9335275</v>
      </c>
      <c r="AF60" s="846">
        <v>219.06565660000001</v>
      </c>
      <c r="AG60" s="843">
        <v>23.770789409999999</v>
      </c>
      <c r="AH60" s="846">
        <v>10.89483684</v>
      </c>
      <c r="AI60" s="843">
        <v>25.8628249</v>
      </c>
      <c r="AJ60" s="841">
        <v>347.11223000000001</v>
      </c>
      <c r="AK60" s="841">
        <v>128.50819559999999</v>
      </c>
      <c r="AL60" s="841">
        <v>145.146038</v>
      </c>
      <c r="AM60" s="847">
        <v>225</v>
      </c>
      <c r="AN60" s="845" t="s">
        <v>929</v>
      </c>
    </row>
    <row r="61" spans="1:40" ht="12.75" x14ac:dyDescent="0.2">
      <c r="A61" s="838" t="s">
        <v>931</v>
      </c>
      <c r="B61" s="839" t="s">
        <v>932</v>
      </c>
      <c r="C61" s="840">
        <v>0.30336389400000002</v>
      </c>
      <c r="D61" s="841">
        <v>7715</v>
      </c>
      <c r="E61" s="841">
        <v>8509</v>
      </c>
      <c r="F61" s="842">
        <v>1.102916397</v>
      </c>
      <c r="G61" s="843">
        <v>1577.188885</v>
      </c>
      <c r="H61" s="843">
        <v>1368.522215</v>
      </c>
      <c r="I61" s="843">
        <v>208.6666701</v>
      </c>
      <c r="J61" s="841">
        <v>150.1583483</v>
      </c>
      <c r="K61" s="843">
        <v>7.7857062480000003</v>
      </c>
      <c r="L61" s="841">
        <v>165.45351600000001</v>
      </c>
      <c r="M61" s="843">
        <v>11.82875907</v>
      </c>
      <c r="N61" s="841">
        <v>83.120142680000001</v>
      </c>
      <c r="O61" s="841">
        <v>747.38107090000005</v>
      </c>
      <c r="P61" s="843">
        <v>14.125457689999999</v>
      </c>
      <c r="Q61" s="844" t="s">
        <v>931</v>
      </c>
      <c r="R61" s="845" t="s">
        <v>931</v>
      </c>
      <c r="S61" s="841">
        <v>12.263142370000001</v>
      </c>
      <c r="T61" s="843">
        <v>2.1168144180000001</v>
      </c>
      <c r="U61" s="841">
        <v>25.690174899999999</v>
      </c>
      <c r="V61" s="846">
        <v>6.5323477790000002</v>
      </c>
      <c r="W61" s="843">
        <v>58.733924969999997</v>
      </c>
      <c r="X61" s="846">
        <v>5.9282346119999998</v>
      </c>
      <c r="Y61" s="843">
        <v>4.0604423379999997</v>
      </c>
      <c r="Z61" s="846">
        <v>0.92963398500000005</v>
      </c>
      <c r="AA61" s="843">
        <v>30.153667819999999</v>
      </c>
      <c r="AB61" s="846">
        <v>13.89556625</v>
      </c>
      <c r="AC61" s="843">
        <v>16.824475620000001</v>
      </c>
      <c r="AD61" s="846">
        <v>4.1781612480000003</v>
      </c>
      <c r="AE61" s="843">
        <v>52.01965285</v>
      </c>
      <c r="AF61" s="846">
        <v>47.885165979999996</v>
      </c>
      <c r="AG61" s="843">
        <v>0.70996936700000002</v>
      </c>
      <c r="AH61" s="846">
        <v>0.289292665</v>
      </c>
      <c r="AI61" s="843">
        <v>3.0851527459999999</v>
      </c>
      <c r="AJ61" s="841">
        <v>66.552799109999995</v>
      </c>
      <c r="AK61" s="841">
        <v>16.62150767</v>
      </c>
      <c r="AL61" s="841">
        <v>28.8657577</v>
      </c>
      <c r="AM61" s="847">
        <v>143</v>
      </c>
      <c r="AN61" s="845" t="s">
        <v>931</v>
      </c>
    </row>
    <row r="62" spans="1:40" ht="12.75" x14ac:dyDescent="0.2">
      <c r="A62" s="838" t="s">
        <v>933</v>
      </c>
      <c r="B62" s="839" t="s">
        <v>934</v>
      </c>
      <c r="C62" s="840">
        <v>1.3114967630000001</v>
      </c>
      <c r="D62" s="841">
        <v>2169</v>
      </c>
      <c r="E62" s="841">
        <v>8216</v>
      </c>
      <c r="F62" s="842">
        <v>3.787920701</v>
      </c>
      <c r="G62" s="843">
        <v>6818.4716689999996</v>
      </c>
      <c r="H62" s="843">
        <v>5318.9232030000003</v>
      </c>
      <c r="I62" s="843">
        <v>1499.548466</v>
      </c>
      <c r="J62" s="841">
        <v>843.49405750000005</v>
      </c>
      <c r="K62" s="843">
        <v>43.28336418</v>
      </c>
      <c r="L62" s="841">
        <v>1427.5725319999999</v>
      </c>
      <c r="M62" s="843">
        <v>96.285245209999999</v>
      </c>
      <c r="N62" s="841">
        <v>487.21364299999999</v>
      </c>
      <c r="O62" s="841">
        <v>307.97037089999998</v>
      </c>
      <c r="P62" s="843">
        <v>18.434756100000001</v>
      </c>
      <c r="Q62" s="844" t="s">
        <v>933</v>
      </c>
      <c r="R62" s="845" t="s">
        <v>933</v>
      </c>
      <c r="S62" s="841">
        <v>211.8018702</v>
      </c>
      <c r="T62" s="843">
        <v>36.970303860000001</v>
      </c>
      <c r="U62" s="841">
        <v>345.34097780000002</v>
      </c>
      <c r="V62" s="846">
        <v>93.640088669999997</v>
      </c>
      <c r="W62" s="843">
        <v>850.8052553</v>
      </c>
      <c r="X62" s="846">
        <v>51.326973430000002</v>
      </c>
      <c r="Y62" s="843">
        <v>76.412725280000004</v>
      </c>
      <c r="Z62" s="846">
        <v>16.382313020000002</v>
      </c>
      <c r="AA62" s="843">
        <v>50.8445781</v>
      </c>
      <c r="AB62" s="846">
        <v>12.39309158</v>
      </c>
      <c r="AC62" s="843">
        <v>345.86772280000002</v>
      </c>
      <c r="AD62" s="846">
        <v>89.742442519999997</v>
      </c>
      <c r="AE62" s="843">
        <v>202.96309189999999</v>
      </c>
      <c r="AF62" s="846">
        <v>320.59249799999998</v>
      </c>
      <c r="AG62" s="843">
        <v>1.595421626</v>
      </c>
      <c r="AH62" s="846">
        <v>0.74275528999999996</v>
      </c>
      <c r="AI62" s="843">
        <v>4.0432849409999996</v>
      </c>
      <c r="AJ62" s="841">
        <v>491.8449976</v>
      </c>
      <c r="AK62" s="841">
        <v>203.988192</v>
      </c>
      <c r="AL62" s="841">
        <v>186.91911630000001</v>
      </c>
      <c r="AM62" s="847">
        <v>157</v>
      </c>
      <c r="AN62" s="845" t="s">
        <v>933</v>
      </c>
    </row>
    <row r="63" spans="1:40" ht="12.75" x14ac:dyDescent="0.2">
      <c r="A63" s="838" t="s">
        <v>935</v>
      </c>
      <c r="B63" s="839" t="s">
        <v>936</v>
      </c>
      <c r="C63" s="840">
        <v>0.41178103700000002</v>
      </c>
      <c r="D63" s="841">
        <v>12376</v>
      </c>
      <c r="E63" s="841">
        <v>13724</v>
      </c>
      <c r="F63" s="842">
        <v>1.1089204909999999</v>
      </c>
      <c r="G63" s="843">
        <v>2140.8496129999999</v>
      </c>
      <c r="H63" s="843">
        <v>1902.8318380000001</v>
      </c>
      <c r="I63" s="843">
        <v>238.01777509999999</v>
      </c>
      <c r="J63" s="841">
        <v>116.9257896</v>
      </c>
      <c r="K63" s="843">
        <v>7.2465377210000002</v>
      </c>
      <c r="L63" s="841">
        <v>151.87128960000001</v>
      </c>
      <c r="M63" s="843">
        <v>12.22161814</v>
      </c>
      <c r="N63" s="841">
        <v>74.865228860000002</v>
      </c>
      <c r="O63" s="841">
        <v>60.216716009999999</v>
      </c>
      <c r="P63" s="843">
        <v>2.8178098679999999</v>
      </c>
      <c r="Q63" s="844" t="s">
        <v>935</v>
      </c>
      <c r="R63" s="845" t="s">
        <v>935</v>
      </c>
      <c r="S63" s="841">
        <v>21.488036730000001</v>
      </c>
      <c r="T63" s="843">
        <v>3.4368273469999999</v>
      </c>
      <c r="U63" s="841">
        <v>27.14172319</v>
      </c>
      <c r="V63" s="846">
        <v>8.1424777519999996</v>
      </c>
      <c r="W63" s="843">
        <v>1337.740049</v>
      </c>
      <c r="X63" s="846">
        <v>45.729246140000001</v>
      </c>
      <c r="Y63" s="843">
        <v>0.35185392100000001</v>
      </c>
      <c r="Z63" s="846">
        <v>9.3980002000000007E-2</v>
      </c>
      <c r="AA63" s="843">
        <v>17.6169601</v>
      </c>
      <c r="AB63" s="846">
        <v>6.7666934779999997</v>
      </c>
      <c r="AC63" s="843">
        <v>27.850772790000001</v>
      </c>
      <c r="AD63" s="846">
        <v>7.528182685</v>
      </c>
      <c r="AE63" s="843">
        <v>36.191873409999999</v>
      </c>
      <c r="AF63" s="846">
        <v>43.494699500000003</v>
      </c>
      <c r="AG63" s="843">
        <v>9.8429427999999999E-2</v>
      </c>
      <c r="AH63" s="846">
        <v>1.5929401999999999E-2</v>
      </c>
      <c r="AI63" s="843">
        <v>0.84531431499999998</v>
      </c>
      <c r="AJ63" s="841">
        <v>86.889038749999997</v>
      </c>
      <c r="AK63" s="841">
        <v>22.297240649999999</v>
      </c>
      <c r="AL63" s="841">
        <v>20.965294279999998</v>
      </c>
      <c r="AM63" s="847">
        <v>156</v>
      </c>
      <c r="AN63" s="845" t="s">
        <v>935</v>
      </c>
    </row>
    <row r="64" spans="1:40" ht="12.75" x14ac:dyDescent="0.2">
      <c r="A64" s="838" t="s">
        <v>937</v>
      </c>
      <c r="B64" s="839" t="s">
        <v>938</v>
      </c>
      <c r="C64" s="840">
        <v>1.347438709</v>
      </c>
      <c r="D64" s="841">
        <v>3130</v>
      </c>
      <c r="E64" s="841">
        <v>12873</v>
      </c>
      <c r="F64" s="842">
        <v>4.1127795530000002</v>
      </c>
      <c r="G64" s="843">
        <v>7005.3338480000002</v>
      </c>
      <c r="H64" s="843">
        <v>5246.9561059999996</v>
      </c>
      <c r="I64" s="843">
        <v>1758.3777419999999</v>
      </c>
      <c r="J64" s="841">
        <v>830.22420799999998</v>
      </c>
      <c r="K64" s="843">
        <v>43.649352039999997</v>
      </c>
      <c r="L64" s="841">
        <v>1509.0775510000001</v>
      </c>
      <c r="M64" s="843">
        <v>106.58007569999999</v>
      </c>
      <c r="N64" s="841">
        <v>508.3705329</v>
      </c>
      <c r="O64" s="841">
        <v>140.13300580000001</v>
      </c>
      <c r="P64" s="843">
        <v>11.11601609</v>
      </c>
      <c r="Q64" s="844" t="s">
        <v>937</v>
      </c>
      <c r="R64" s="845" t="s">
        <v>937</v>
      </c>
      <c r="S64" s="841">
        <v>309.1991696</v>
      </c>
      <c r="T64" s="843">
        <v>46.597979760000001</v>
      </c>
      <c r="U64" s="841">
        <v>440.65321549999999</v>
      </c>
      <c r="V64" s="846">
        <v>129.51963169999999</v>
      </c>
      <c r="W64" s="843">
        <v>141.60497950000001</v>
      </c>
      <c r="X64" s="846">
        <v>17.044926920000002</v>
      </c>
      <c r="Y64" s="843">
        <v>96.892253729999993</v>
      </c>
      <c r="Z64" s="846">
        <v>26.349325220000001</v>
      </c>
      <c r="AA64" s="843">
        <v>16.882396109999998</v>
      </c>
      <c r="AB64" s="846">
        <v>4.495372659</v>
      </c>
      <c r="AC64" s="843">
        <v>941.34425929999998</v>
      </c>
      <c r="AD64" s="846">
        <v>237.3543348</v>
      </c>
      <c r="AE64" s="843">
        <v>182.75819039999999</v>
      </c>
      <c r="AF64" s="846">
        <v>345.1963642</v>
      </c>
      <c r="AG64" s="843">
        <v>8.6678399370000001</v>
      </c>
      <c r="AH64" s="846">
        <v>2.3965844590000001</v>
      </c>
      <c r="AI64" s="843">
        <v>5.163684742</v>
      </c>
      <c r="AJ64" s="841">
        <v>469.78762339999997</v>
      </c>
      <c r="AK64" s="841">
        <v>214.35684570000001</v>
      </c>
      <c r="AL64" s="841">
        <v>219.91812880000001</v>
      </c>
      <c r="AM64" s="847">
        <v>216</v>
      </c>
      <c r="AN64" s="845" t="s">
        <v>937</v>
      </c>
    </row>
    <row r="65" spans="1:40" ht="12.75" x14ac:dyDescent="0.2">
      <c r="A65" s="838" t="s">
        <v>939</v>
      </c>
      <c r="B65" s="839" t="s">
        <v>940</v>
      </c>
      <c r="C65" s="840">
        <v>0.64228755599999998</v>
      </c>
      <c r="D65" s="841">
        <v>8916</v>
      </c>
      <c r="E65" s="841">
        <v>16078</v>
      </c>
      <c r="F65" s="842">
        <v>1.803275011</v>
      </c>
      <c r="G65" s="843">
        <v>3339.2530029999998</v>
      </c>
      <c r="H65" s="843">
        <v>2538.3704320000002</v>
      </c>
      <c r="I65" s="843">
        <v>800.88257060000001</v>
      </c>
      <c r="J65" s="841">
        <v>337.88209740000002</v>
      </c>
      <c r="K65" s="843">
        <v>16.862731199999999</v>
      </c>
      <c r="L65" s="841">
        <v>509.0513636</v>
      </c>
      <c r="M65" s="843">
        <v>37.56327331</v>
      </c>
      <c r="N65" s="841">
        <v>208.0733505</v>
      </c>
      <c r="O65" s="841">
        <v>48.206097020000001</v>
      </c>
      <c r="P65" s="843">
        <v>3.4265865579999999</v>
      </c>
      <c r="Q65" s="844" t="s">
        <v>939</v>
      </c>
      <c r="R65" s="845" t="s">
        <v>939</v>
      </c>
      <c r="S65" s="841">
        <v>226.03307699999999</v>
      </c>
      <c r="T65" s="843">
        <v>36.685160209999999</v>
      </c>
      <c r="U65" s="841">
        <v>160.23537999999999</v>
      </c>
      <c r="V65" s="846">
        <v>47.671418119999998</v>
      </c>
      <c r="W65" s="843">
        <v>48.033835850000003</v>
      </c>
      <c r="X65" s="846">
        <v>6.1834375230000003</v>
      </c>
      <c r="Y65" s="843">
        <v>19.98047287</v>
      </c>
      <c r="Z65" s="846">
        <v>6.8268390940000003</v>
      </c>
      <c r="AA65" s="843">
        <v>8.1451970209999995</v>
      </c>
      <c r="AB65" s="846">
        <v>1.93550578</v>
      </c>
      <c r="AC65" s="843">
        <v>825.40287909999995</v>
      </c>
      <c r="AD65" s="846">
        <v>203.94524369999999</v>
      </c>
      <c r="AE65" s="843">
        <v>74.378872509999994</v>
      </c>
      <c r="AF65" s="846">
        <v>133.49830320000001</v>
      </c>
      <c r="AG65" s="843">
        <v>6.6013783620000002</v>
      </c>
      <c r="AH65" s="846">
        <v>1.5038722170000001</v>
      </c>
      <c r="AI65" s="843">
        <v>4.471256897</v>
      </c>
      <c r="AJ65" s="841">
        <v>202.2349974</v>
      </c>
      <c r="AK65" s="841">
        <v>71.120761540000004</v>
      </c>
      <c r="AL65" s="841">
        <v>93.299615009999997</v>
      </c>
      <c r="AM65" s="847">
        <v>249</v>
      </c>
      <c r="AN65" s="845" t="s">
        <v>939</v>
      </c>
    </row>
    <row r="66" spans="1:40" ht="12.75" x14ac:dyDescent="0.2">
      <c r="A66" s="838" t="s">
        <v>941</v>
      </c>
      <c r="B66" s="839" t="s">
        <v>942</v>
      </c>
      <c r="C66" s="840">
        <v>4.5058511589999997</v>
      </c>
      <c r="D66" s="841">
        <v>3728</v>
      </c>
      <c r="E66" s="841">
        <v>52603</v>
      </c>
      <c r="F66" s="842">
        <v>14.110246780000001</v>
      </c>
      <c r="G66" s="843">
        <v>23425.920180000001</v>
      </c>
      <c r="H66" s="843">
        <v>17471.816159999998</v>
      </c>
      <c r="I66" s="843">
        <v>5954.1040199999998</v>
      </c>
      <c r="J66" s="841">
        <v>2756.742921</v>
      </c>
      <c r="K66" s="843">
        <v>139.7567502</v>
      </c>
      <c r="L66" s="841">
        <v>5746.0935710000003</v>
      </c>
      <c r="M66" s="843">
        <v>378.52063290000001</v>
      </c>
      <c r="N66" s="841">
        <v>1662.44109</v>
      </c>
      <c r="O66" s="841">
        <v>519.83364540000002</v>
      </c>
      <c r="P66" s="843">
        <v>46.341281680000002</v>
      </c>
      <c r="Q66" s="844" t="s">
        <v>941</v>
      </c>
      <c r="R66" s="845" t="s">
        <v>941</v>
      </c>
      <c r="S66" s="841">
        <v>721.36844810000002</v>
      </c>
      <c r="T66" s="843">
        <v>117.1840977</v>
      </c>
      <c r="U66" s="841">
        <v>2094.8364790000001</v>
      </c>
      <c r="V66" s="846">
        <v>577.09024629999999</v>
      </c>
      <c r="W66" s="843">
        <v>510.61377249999998</v>
      </c>
      <c r="X66" s="846">
        <v>46.849355379999999</v>
      </c>
      <c r="Y66" s="843">
        <v>707.81622340000001</v>
      </c>
      <c r="Z66" s="846">
        <v>179.7682259</v>
      </c>
      <c r="AA66" s="843">
        <v>57.162848590000003</v>
      </c>
      <c r="AB66" s="846">
        <v>13.70323505</v>
      </c>
      <c r="AC66" s="843">
        <v>1231.813854</v>
      </c>
      <c r="AD66" s="846">
        <v>322.77322129999999</v>
      </c>
      <c r="AE66" s="843">
        <v>717.18767549999995</v>
      </c>
      <c r="AF66" s="846">
        <v>1174.7534929999999</v>
      </c>
      <c r="AG66" s="843">
        <v>30.357042440000001</v>
      </c>
      <c r="AH66" s="846">
        <v>6.3492457570000003</v>
      </c>
      <c r="AI66" s="843">
        <v>23.23135431</v>
      </c>
      <c r="AJ66" s="841">
        <v>1884.7333309999999</v>
      </c>
      <c r="AK66" s="841">
        <v>997.61469120000004</v>
      </c>
      <c r="AL66" s="841">
        <v>760.98344259999999</v>
      </c>
      <c r="AM66" s="847">
        <v>180</v>
      </c>
      <c r="AN66" s="845" t="s">
        <v>941</v>
      </c>
    </row>
    <row r="67" spans="1:40" ht="12.75" x14ac:dyDescent="0.2">
      <c r="A67" s="838" t="s">
        <v>943</v>
      </c>
      <c r="B67" s="839" t="s">
        <v>944</v>
      </c>
      <c r="C67" s="840">
        <v>2.245392914</v>
      </c>
      <c r="D67" s="841">
        <v>9300</v>
      </c>
      <c r="E67" s="841">
        <v>63910</v>
      </c>
      <c r="F67" s="842">
        <v>6.8720430109999997</v>
      </c>
      <c r="G67" s="843">
        <v>11673.797759999999</v>
      </c>
      <c r="H67" s="843">
        <v>8759.2345139999998</v>
      </c>
      <c r="I67" s="843">
        <v>2914.5632460000002</v>
      </c>
      <c r="J67" s="841">
        <v>1395.719711</v>
      </c>
      <c r="K67" s="843">
        <v>72.674167109999999</v>
      </c>
      <c r="L67" s="841">
        <v>2633.1282209999999</v>
      </c>
      <c r="M67" s="843">
        <v>178.03387430000001</v>
      </c>
      <c r="N67" s="841">
        <v>827.83319830000005</v>
      </c>
      <c r="O67" s="841">
        <v>204.45737750000001</v>
      </c>
      <c r="P67" s="843">
        <v>19.029578019999999</v>
      </c>
      <c r="Q67" s="844" t="s">
        <v>943</v>
      </c>
      <c r="R67" s="845" t="s">
        <v>943</v>
      </c>
      <c r="S67" s="841">
        <v>468.18462299999999</v>
      </c>
      <c r="T67" s="843">
        <v>74.671951730000004</v>
      </c>
      <c r="U67" s="841">
        <v>944.31665680000003</v>
      </c>
      <c r="V67" s="846">
        <v>261.58348699999999</v>
      </c>
      <c r="W67" s="843">
        <v>224.5988035</v>
      </c>
      <c r="X67" s="846">
        <v>21.68121648</v>
      </c>
      <c r="Y67" s="843">
        <v>283.4159507</v>
      </c>
      <c r="Z67" s="846">
        <v>75.115404769999998</v>
      </c>
      <c r="AA67" s="843">
        <v>21.52083142</v>
      </c>
      <c r="AB67" s="846">
        <v>4.6005303809999996</v>
      </c>
      <c r="AC67" s="843">
        <v>1083.4022179999999</v>
      </c>
      <c r="AD67" s="846">
        <v>279.5994915</v>
      </c>
      <c r="AE67" s="843">
        <v>315.2359232</v>
      </c>
      <c r="AF67" s="846">
        <v>561.4742258</v>
      </c>
      <c r="AG67" s="843">
        <v>19.811271470000001</v>
      </c>
      <c r="AH67" s="846">
        <v>3.8287111559999998</v>
      </c>
      <c r="AI67" s="843">
        <v>14.842605819999999</v>
      </c>
      <c r="AJ67" s="841">
        <v>933.61283130000004</v>
      </c>
      <c r="AK67" s="841">
        <v>391.1604754</v>
      </c>
      <c r="AL67" s="841">
        <v>360.26442270000001</v>
      </c>
      <c r="AM67" s="847">
        <v>215</v>
      </c>
      <c r="AN67" s="845" t="s">
        <v>943</v>
      </c>
    </row>
    <row r="68" spans="1:40" ht="12.75" x14ac:dyDescent="0.2">
      <c r="A68" s="838" t="s">
        <v>945</v>
      </c>
      <c r="B68" s="839" t="s">
        <v>946</v>
      </c>
      <c r="C68" s="840">
        <v>1.2698969840000001</v>
      </c>
      <c r="D68" s="841">
        <v>11816</v>
      </c>
      <c r="E68" s="841">
        <v>42755</v>
      </c>
      <c r="F68" s="842">
        <v>3.6183987809999998</v>
      </c>
      <c r="G68" s="843">
        <v>6602.1944199999998</v>
      </c>
      <c r="H68" s="843">
        <v>4970.004809</v>
      </c>
      <c r="I68" s="843">
        <v>1632.189611</v>
      </c>
      <c r="J68" s="841">
        <v>765.51509120000003</v>
      </c>
      <c r="K68" s="843">
        <v>41.671836249999998</v>
      </c>
      <c r="L68" s="841">
        <v>1264.862525</v>
      </c>
      <c r="M68" s="843">
        <v>90.479201869999997</v>
      </c>
      <c r="N68" s="841">
        <v>436.12224379999998</v>
      </c>
      <c r="O68" s="841">
        <v>103.6063807</v>
      </c>
      <c r="P68" s="843">
        <v>9.290684358</v>
      </c>
      <c r="Q68" s="844" t="s">
        <v>945</v>
      </c>
      <c r="R68" s="845" t="s">
        <v>945</v>
      </c>
      <c r="S68" s="841">
        <v>342.0284757</v>
      </c>
      <c r="T68" s="843">
        <v>54.450738829999999</v>
      </c>
      <c r="U68" s="841">
        <v>430.7008965</v>
      </c>
      <c r="V68" s="846">
        <v>122.5542051</v>
      </c>
      <c r="W68" s="843">
        <v>130.6558837</v>
      </c>
      <c r="X68" s="846">
        <v>12.22548544</v>
      </c>
      <c r="Y68" s="843">
        <v>126.86197540000001</v>
      </c>
      <c r="Z68" s="846">
        <v>33.531937990000003</v>
      </c>
      <c r="AA68" s="843">
        <v>23.240795670000001</v>
      </c>
      <c r="AB68" s="846">
        <v>5.074364053</v>
      </c>
      <c r="AC68" s="843">
        <v>963.97749910000005</v>
      </c>
      <c r="AD68" s="846">
        <v>242.80845859999999</v>
      </c>
      <c r="AE68" s="843">
        <v>173.68739160000001</v>
      </c>
      <c r="AF68" s="846">
        <v>304.42265420000001</v>
      </c>
      <c r="AG68" s="843">
        <v>19.446106690000001</v>
      </c>
      <c r="AH68" s="846">
        <v>4.2089517030000003</v>
      </c>
      <c r="AI68" s="843">
        <v>16.994971110000002</v>
      </c>
      <c r="AJ68" s="841">
        <v>489.32914019999998</v>
      </c>
      <c r="AK68" s="841">
        <v>195.14895569999999</v>
      </c>
      <c r="AL68" s="841">
        <v>199.2975702</v>
      </c>
      <c r="AM68" s="847">
        <v>238</v>
      </c>
      <c r="AN68" s="845" t="s">
        <v>945</v>
      </c>
    </row>
    <row r="69" spans="1:40" ht="12.75" x14ac:dyDescent="0.2">
      <c r="A69" s="838" t="s">
        <v>947</v>
      </c>
      <c r="B69" s="839" t="s">
        <v>948</v>
      </c>
      <c r="C69" s="840">
        <v>0.77423498599999996</v>
      </c>
      <c r="D69" s="841">
        <v>3205</v>
      </c>
      <c r="E69" s="841">
        <v>5824</v>
      </c>
      <c r="F69" s="842">
        <v>1.817160686</v>
      </c>
      <c r="G69" s="843">
        <v>4025.2476919999999</v>
      </c>
      <c r="H69" s="843">
        <v>3119.2470069999999</v>
      </c>
      <c r="I69" s="843">
        <v>906.00068499999998</v>
      </c>
      <c r="J69" s="841">
        <v>359.4255177</v>
      </c>
      <c r="K69" s="843">
        <v>20.579432820000001</v>
      </c>
      <c r="L69" s="841">
        <v>538.18254320000005</v>
      </c>
      <c r="M69" s="843">
        <v>43.279104609999997</v>
      </c>
      <c r="N69" s="841">
        <v>378.86590769999998</v>
      </c>
      <c r="O69" s="841">
        <v>66.371851140000004</v>
      </c>
      <c r="P69" s="843">
        <v>5.5483873260000003</v>
      </c>
      <c r="Q69" s="844" t="s">
        <v>947</v>
      </c>
      <c r="R69" s="845" t="s">
        <v>947</v>
      </c>
      <c r="S69" s="841">
        <v>207.55218970000001</v>
      </c>
      <c r="T69" s="843">
        <v>33.464077340000003</v>
      </c>
      <c r="U69" s="841">
        <v>239.4065324</v>
      </c>
      <c r="V69" s="846">
        <v>68.609502030000002</v>
      </c>
      <c r="W69" s="843">
        <v>56.244676149999997</v>
      </c>
      <c r="X69" s="846">
        <v>3.9354144820000001</v>
      </c>
      <c r="Y69" s="843">
        <v>106.89779969999999</v>
      </c>
      <c r="Z69" s="846">
        <v>25.645211289999999</v>
      </c>
      <c r="AA69" s="843">
        <v>8.2547842639999995</v>
      </c>
      <c r="AB69" s="846">
        <v>1.855273709</v>
      </c>
      <c r="AC69" s="843">
        <v>784.52974170000005</v>
      </c>
      <c r="AD69" s="846">
        <v>189.64868899999999</v>
      </c>
      <c r="AE69" s="843">
        <v>266.56536749999998</v>
      </c>
      <c r="AF69" s="846">
        <v>140.62837709999999</v>
      </c>
      <c r="AG69" s="843">
        <v>8.1784777480000006</v>
      </c>
      <c r="AH69" s="846">
        <v>2.0973989529999999</v>
      </c>
      <c r="AI69" s="843">
        <v>9.0241197510000006</v>
      </c>
      <c r="AJ69" s="841">
        <v>266.65880900000002</v>
      </c>
      <c r="AK69" s="841">
        <v>88.950758280000002</v>
      </c>
      <c r="AL69" s="841">
        <v>104.847748</v>
      </c>
      <c r="AM69" s="847">
        <v>240</v>
      </c>
      <c r="AN69" s="845" t="s">
        <v>947</v>
      </c>
    </row>
    <row r="70" spans="1:40" ht="12.75" x14ac:dyDescent="0.2">
      <c r="A70" s="838" t="s">
        <v>949</v>
      </c>
      <c r="B70" s="839" t="s">
        <v>950</v>
      </c>
      <c r="C70" s="840">
        <v>1.091125938</v>
      </c>
      <c r="D70" s="841">
        <v>9368</v>
      </c>
      <c r="E70" s="841">
        <v>30759</v>
      </c>
      <c r="F70" s="842">
        <v>3.2834116139999998</v>
      </c>
      <c r="G70" s="843">
        <v>5672.7637500000001</v>
      </c>
      <c r="H70" s="843">
        <v>4319.1215750000001</v>
      </c>
      <c r="I70" s="843">
        <v>1353.642175</v>
      </c>
      <c r="J70" s="841">
        <v>693.05961960000002</v>
      </c>
      <c r="K70" s="843">
        <v>37.965419330000003</v>
      </c>
      <c r="L70" s="841">
        <v>1159.916297</v>
      </c>
      <c r="M70" s="843">
        <v>82.487962839999994</v>
      </c>
      <c r="N70" s="841">
        <v>416.06238569999999</v>
      </c>
      <c r="O70" s="841">
        <v>411.48711759999998</v>
      </c>
      <c r="P70" s="843">
        <v>17.977038400000001</v>
      </c>
      <c r="Q70" s="844" t="s">
        <v>949</v>
      </c>
      <c r="R70" s="845" t="s">
        <v>949</v>
      </c>
      <c r="S70" s="841">
        <v>193.64341809999999</v>
      </c>
      <c r="T70" s="843">
        <v>32.601926349999999</v>
      </c>
      <c r="U70" s="841">
        <v>254.0337955</v>
      </c>
      <c r="V70" s="846">
        <v>75.599481280000006</v>
      </c>
      <c r="W70" s="843">
        <v>153.09045359999999</v>
      </c>
      <c r="X70" s="846">
        <v>15.905235060000001</v>
      </c>
      <c r="Y70" s="843">
        <v>90.970503989999997</v>
      </c>
      <c r="Z70" s="846">
        <v>21.84480134</v>
      </c>
      <c r="AA70" s="843">
        <v>153.48508079999999</v>
      </c>
      <c r="AB70" s="846">
        <v>35.304728150000003</v>
      </c>
      <c r="AC70" s="843">
        <v>494.5543409</v>
      </c>
      <c r="AD70" s="846">
        <v>132.32487230000001</v>
      </c>
      <c r="AE70" s="843">
        <v>156.65076350000001</v>
      </c>
      <c r="AF70" s="846">
        <v>273.26747010000003</v>
      </c>
      <c r="AG70" s="843">
        <v>10.99977655</v>
      </c>
      <c r="AH70" s="846">
        <v>2.6178460559999999</v>
      </c>
      <c r="AI70" s="843">
        <v>7.4156833740000003</v>
      </c>
      <c r="AJ70" s="841">
        <v>413.70853030000001</v>
      </c>
      <c r="AK70" s="841">
        <v>167.65999540000001</v>
      </c>
      <c r="AL70" s="841">
        <v>168.12920679999999</v>
      </c>
      <c r="AM70" s="847">
        <v>239</v>
      </c>
      <c r="AN70" s="845" t="s">
        <v>949</v>
      </c>
    </row>
    <row r="71" spans="1:40" ht="12.75" x14ac:dyDescent="0.2">
      <c r="A71" s="838" t="s">
        <v>951</v>
      </c>
      <c r="B71" s="839" t="s">
        <v>952</v>
      </c>
      <c r="C71" s="840">
        <v>0.33425062300000002</v>
      </c>
      <c r="D71" s="841">
        <v>16118</v>
      </c>
      <c r="E71" s="841">
        <v>18484</v>
      </c>
      <c r="F71" s="842">
        <v>1.1467924060000001</v>
      </c>
      <c r="G71" s="843">
        <v>1737.7689889999999</v>
      </c>
      <c r="H71" s="843">
        <v>1481.7259799999999</v>
      </c>
      <c r="I71" s="843">
        <v>256.04300849999998</v>
      </c>
      <c r="J71" s="841">
        <v>152.7173033</v>
      </c>
      <c r="K71" s="843">
        <v>8.5404130540000001</v>
      </c>
      <c r="L71" s="841">
        <v>188.2167795</v>
      </c>
      <c r="M71" s="843">
        <v>14.507047289999999</v>
      </c>
      <c r="N71" s="841">
        <v>86.860808000000006</v>
      </c>
      <c r="O71" s="841">
        <v>754.03504380000004</v>
      </c>
      <c r="P71" s="843">
        <v>11.354018890000001</v>
      </c>
      <c r="Q71" s="844" t="s">
        <v>951</v>
      </c>
      <c r="R71" s="845" t="s">
        <v>951</v>
      </c>
      <c r="S71" s="841">
        <v>17.457083919999999</v>
      </c>
      <c r="T71" s="843">
        <v>2.8375944180000001</v>
      </c>
      <c r="U71" s="841">
        <v>29.378383249999999</v>
      </c>
      <c r="V71" s="846">
        <v>8.9199514789999998</v>
      </c>
      <c r="W71" s="843">
        <v>33.108580510000003</v>
      </c>
      <c r="X71" s="846">
        <v>3.109955308</v>
      </c>
      <c r="Y71" s="843">
        <v>4.8383196249999996</v>
      </c>
      <c r="Z71" s="846">
        <v>1.1640235699999999</v>
      </c>
      <c r="AA71" s="843">
        <v>62.301028590000001</v>
      </c>
      <c r="AB71" s="846">
        <v>20.942929110000001</v>
      </c>
      <c r="AC71" s="843">
        <v>62.302191620000002</v>
      </c>
      <c r="AD71" s="846">
        <v>16.006657430000001</v>
      </c>
      <c r="AE71" s="843">
        <v>52.890539869999998</v>
      </c>
      <c r="AF71" s="846">
        <v>53.596790009999999</v>
      </c>
      <c r="AG71" s="843">
        <v>8.5323654760000007</v>
      </c>
      <c r="AH71" s="846">
        <v>1.498952072</v>
      </c>
      <c r="AI71" s="843">
        <v>3.6346334599999999</v>
      </c>
      <c r="AJ71" s="841">
        <v>80.869093759999998</v>
      </c>
      <c r="AK71" s="841">
        <v>25.466050689999999</v>
      </c>
      <c r="AL71" s="841">
        <v>32.68245082</v>
      </c>
      <c r="AM71" s="847">
        <v>215</v>
      </c>
      <c r="AN71" s="845" t="s">
        <v>951</v>
      </c>
    </row>
    <row r="72" spans="1:40" ht="12.75" x14ac:dyDescent="0.2">
      <c r="A72" s="838" t="s">
        <v>953</v>
      </c>
      <c r="B72" s="839" t="s">
        <v>954</v>
      </c>
      <c r="C72" s="840">
        <v>4.2996483230000004</v>
      </c>
      <c r="D72" s="841">
        <v>1297</v>
      </c>
      <c r="E72" s="841">
        <v>15092</v>
      </c>
      <c r="F72" s="842">
        <v>11.63608327</v>
      </c>
      <c r="G72" s="843">
        <v>22353.871630000001</v>
      </c>
      <c r="H72" s="843">
        <v>17109.739269999998</v>
      </c>
      <c r="I72" s="843">
        <v>5244.1323659999998</v>
      </c>
      <c r="J72" s="841">
        <v>3052.2124260000001</v>
      </c>
      <c r="K72" s="843">
        <v>156.759435</v>
      </c>
      <c r="L72" s="841">
        <v>4743.0590169999996</v>
      </c>
      <c r="M72" s="843">
        <v>290.52905190000001</v>
      </c>
      <c r="N72" s="841">
        <v>1555.8597150000001</v>
      </c>
      <c r="O72" s="841">
        <v>970.33214290000001</v>
      </c>
      <c r="P72" s="843">
        <v>83.095839749999996</v>
      </c>
      <c r="Q72" s="844" t="s">
        <v>953</v>
      </c>
      <c r="R72" s="845" t="s">
        <v>953</v>
      </c>
      <c r="S72" s="841">
        <v>631.29968670000005</v>
      </c>
      <c r="T72" s="843">
        <v>103.4722141</v>
      </c>
      <c r="U72" s="841">
        <v>766.94885569999997</v>
      </c>
      <c r="V72" s="846">
        <v>236.3847327</v>
      </c>
      <c r="W72" s="843">
        <v>1414.5876840000001</v>
      </c>
      <c r="X72" s="846">
        <v>124.777818</v>
      </c>
      <c r="Y72" s="843">
        <v>1437.1818249999999</v>
      </c>
      <c r="Z72" s="846">
        <v>300.38839050000001</v>
      </c>
      <c r="AA72" s="843">
        <v>211.30404390000001</v>
      </c>
      <c r="AB72" s="846">
        <v>39.548984470000001</v>
      </c>
      <c r="AC72" s="843">
        <v>972.81331</v>
      </c>
      <c r="AD72" s="846">
        <v>260.49181110000001</v>
      </c>
      <c r="AE72" s="843">
        <v>734.86698220000005</v>
      </c>
      <c r="AF72" s="846">
        <v>1114.71072</v>
      </c>
      <c r="AG72" s="843">
        <v>10.70885794</v>
      </c>
      <c r="AH72" s="846">
        <v>2.0074459830000002</v>
      </c>
      <c r="AI72" s="843">
        <v>14.441321650000001</v>
      </c>
      <c r="AJ72" s="841">
        <v>1692.1085270000001</v>
      </c>
      <c r="AK72" s="841">
        <v>753.67793329999995</v>
      </c>
      <c r="AL72" s="841">
        <v>680.30286120000005</v>
      </c>
      <c r="AM72" s="847">
        <v>159</v>
      </c>
      <c r="AN72" s="845" t="s">
        <v>953</v>
      </c>
    </row>
    <row r="73" spans="1:40" ht="12.75" x14ac:dyDescent="0.2">
      <c r="A73" s="838" t="s">
        <v>955</v>
      </c>
      <c r="B73" s="839" t="s">
        <v>956</v>
      </c>
      <c r="C73" s="840">
        <v>1.186207864</v>
      </c>
      <c r="D73" s="841">
        <v>2121</v>
      </c>
      <c r="E73" s="841">
        <v>7065</v>
      </c>
      <c r="F73" s="842">
        <v>3.330975955</v>
      </c>
      <c r="G73" s="843">
        <v>6167.0946839999997</v>
      </c>
      <c r="H73" s="843">
        <v>4852.3667230000001</v>
      </c>
      <c r="I73" s="843">
        <v>1314.7279610000001</v>
      </c>
      <c r="J73" s="841">
        <v>835.2164507</v>
      </c>
      <c r="K73" s="843">
        <v>48.133097569999997</v>
      </c>
      <c r="L73" s="841">
        <v>1273.2901220000001</v>
      </c>
      <c r="M73" s="843">
        <v>88.688307890000004</v>
      </c>
      <c r="N73" s="841">
        <v>467.6938869</v>
      </c>
      <c r="O73" s="841">
        <v>699.11818740000001</v>
      </c>
      <c r="P73" s="843">
        <v>17.634932679999999</v>
      </c>
      <c r="Q73" s="844" t="s">
        <v>955</v>
      </c>
      <c r="R73" s="845" t="s">
        <v>955</v>
      </c>
      <c r="S73" s="841">
        <v>165.42412049999999</v>
      </c>
      <c r="T73" s="843">
        <v>29.887753230000001</v>
      </c>
      <c r="U73" s="841">
        <v>156.34893940000001</v>
      </c>
      <c r="V73" s="846">
        <v>46.267498889999999</v>
      </c>
      <c r="W73" s="843">
        <v>337.1836429</v>
      </c>
      <c r="X73" s="846">
        <v>25.41988439</v>
      </c>
      <c r="Y73" s="843">
        <v>113.162218</v>
      </c>
      <c r="Z73" s="846">
        <v>23.30948514</v>
      </c>
      <c r="AA73" s="843">
        <v>68.113024199999998</v>
      </c>
      <c r="AB73" s="846">
        <v>14.87136617</v>
      </c>
      <c r="AC73" s="843">
        <v>447.68514370000003</v>
      </c>
      <c r="AD73" s="846">
        <v>111.7318044</v>
      </c>
      <c r="AE73" s="843">
        <v>200.8649073</v>
      </c>
      <c r="AF73" s="846">
        <v>286.075447</v>
      </c>
      <c r="AG73" s="843">
        <v>1.7448472129999999</v>
      </c>
      <c r="AH73" s="846">
        <v>0.47038518600000001</v>
      </c>
      <c r="AI73" s="843">
        <v>3.8078992949999999</v>
      </c>
      <c r="AJ73" s="841">
        <v>382.49199759999999</v>
      </c>
      <c r="AK73" s="841">
        <v>152.94632989999999</v>
      </c>
      <c r="AL73" s="841">
        <v>169.51300430000001</v>
      </c>
      <c r="AM73" s="847">
        <v>208</v>
      </c>
      <c r="AN73" s="845" t="s">
        <v>955</v>
      </c>
    </row>
    <row r="74" spans="1:40" ht="12.75" x14ac:dyDescent="0.2">
      <c r="A74" s="838" t="s">
        <v>957</v>
      </c>
      <c r="B74" s="839" t="s">
        <v>958</v>
      </c>
      <c r="C74" s="840">
        <v>1.021172814</v>
      </c>
      <c r="D74" s="841">
        <v>2001</v>
      </c>
      <c r="E74" s="841">
        <v>5557</v>
      </c>
      <c r="F74" s="842">
        <v>2.777111444</v>
      </c>
      <c r="G74" s="843">
        <v>5309.0774620000002</v>
      </c>
      <c r="H74" s="843">
        <v>4040.3983739999999</v>
      </c>
      <c r="I74" s="843">
        <v>1268.6790880000001</v>
      </c>
      <c r="J74" s="841">
        <v>773.52085360000001</v>
      </c>
      <c r="K74" s="843">
        <v>41.657671759999999</v>
      </c>
      <c r="L74" s="841">
        <v>1211.359277</v>
      </c>
      <c r="M74" s="843">
        <v>81.209623449999995</v>
      </c>
      <c r="N74" s="841">
        <v>373.63585790000002</v>
      </c>
      <c r="O74" s="841">
        <v>196.2623552</v>
      </c>
      <c r="P74" s="843">
        <v>15.45278594</v>
      </c>
      <c r="Q74" s="844" t="s">
        <v>957</v>
      </c>
      <c r="R74" s="845" t="s">
        <v>957</v>
      </c>
      <c r="S74" s="841">
        <v>101.6524553</v>
      </c>
      <c r="T74" s="843">
        <v>15.134468979999999</v>
      </c>
      <c r="U74" s="841">
        <v>42.651073199999999</v>
      </c>
      <c r="V74" s="846">
        <v>24.572823209999999</v>
      </c>
      <c r="W74" s="843">
        <v>110.5317177</v>
      </c>
      <c r="X74" s="846">
        <v>13.325517140000001</v>
      </c>
      <c r="Y74" s="843">
        <v>127.93586550000001</v>
      </c>
      <c r="Z74" s="846">
        <v>29.911786129999999</v>
      </c>
      <c r="AA74" s="843">
        <v>22.750717040000001</v>
      </c>
      <c r="AB74" s="846">
        <v>5.2305984910000003</v>
      </c>
      <c r="AC74" s="843">
        <v>874.59484769999995</v>
      </c>
      <c r="AD74" s="846">
        <v>223.39406460000001</v>
      </c>
      <c r="AE74" s="843">
        <v>131.1571678</v>
      </c>
      <c r="AF74" s="846">
        <v>268.30018519999999</v>
      </c>
      <c r="AG74" s="843">
        <v>0.37034318399999999</v>
      </c>
      <c r="AH74" s="846">
        <v>4.8828798E-2</v>
      </c>
      <c r="AI74" s="843">
        <v>1.314683899</v>
      </c>
      <c r="AJ74" s="841">
        <v>340.48458879999998</v>
      </c>
      <c r="AK74" s="841">
        <v>134.68487339999999</v>
      </c>
      <c r="AL74" s="841">
        <v>147.9324306</v>
      </c>
      <c r="AM74" s="847">
        <v>168</v>
      </c>
      <c r="AN74" s="845" t="s">
        <v>957</v>
      </c>
    </row>
    <row r="75" spans="1:40" ht="12.75" x14ac:dyDescent="0.2">
      <c r="A75" s="838" t="s">
        <v>959</v>
      </c>
      <c r="B75" s="839" t="s">
        <v>960</v>
      </c>
      <c r="C75" s="840">
        <v>1.6079188689999999</v>
      </c>
      <c r="D75" s="841">
        <v>620</v>
      </c>
      <c r="E75" s="841">
        <v>2949</v>
      </c>
      <c r="F75" s="842">
        <v>4.7564516130000003</v>
      </c>
      <c r="G75" s="843">
        <v>8359.5701989999998</v>
      </c>
      <c r="H75" s="843">
        <v>6222.9119190000001</v>
      </c>
      <c r="I75" s="843">
        <v>2136.6582790000002</v>
      </c>
      <c r="J75" s="841">
        <v>994.61812729999997</v>
      </c>
      <c r="K75" s="843">
        <v>62.506579270000003</v>
      </c>
      <c r="L75" s="841">
        <v>1748.410478</v>
      </c>
      <c r="M75" s="843">
        <v>118.78313350000001</v>
      </c>
      <c r="N75" s="841">
        <v>566.33545530000004</v>
      </c>
      <c r="O75" s="841">
        <v>222.80006449999999</v>
      </c>
      <c r="P75" s="843">
        <v>21.58799943</v>
      </c>
      <c r="Q75" s="844" t="s">
        <v>959</v>
      </c>
      <c r="R75" s="845" t="s">
        <v>959</v>
      </c>
      <c r="S75" s="841">
        <v>187.10799660000001</v>
      </c>
      <c r="T75" s="843">
        <v>31.031249939999999</v>
      </c>
      <c r="U75" s="841">
        <v>355.42022250000002</v>
      </c>
      <c r="V75" s="846">
        <v>112.37351820000001</v>
      </c>
      <c r="W75" s="843">
        <v>189.90490070000001</v>
      </c>
      <c r="X75" s="846">
        <v>27.128145109999998</v>
      </c>
      <c r="Y75" s="843">
        <v>618.68867760000001</v>
      </c>
      <c r="Z75" s="846">
        <v>157.36172669999999</v>
      </c>
      <c r="AA75" s="843">
        <v>28.813778129999999</v>
      </c>
      <c r="AB75" s="846">
        <v>7.176108857</v>
      </c>
      <c r="AC75" s="843">
        <v>903.04180129999997</v>
      </c>
      <c r="AD75" s="846">
        <v>242.85294049999999</v>
      </c>
      <c r="AE75" s="843">
        <v>198.39832519999999</v>
      </c>
      <c r="AF75" s="846">
        <v>407.55836169999998</v>
      </c>
      <c r="AG75" s="843">
        <v>4.6609522500000002</v>
      </c>
      <c r="AH75" s="846">
        <v>1.474707024</v>
      </c>
      <c r="AI75" s="843">
        <v>1.8153093819999999</v>
      </c>
      <c r="AJ75" s="841">
        <v>636.99149499999999</v>
      </c>
      <c r="AK75" s="841">
        <v>239.06303220000001</v>
      </c>
      <c r="AL75" s="841">
        <v>273.66511270000001</v>
      </c>
      <c r="AM75" s="847">
        <v>143</v>
      </c>
      <c r="AN75" s="845" t="s">
        <v>959</v>
      </c>
    </row>
    <row r="76" spans="1:40" ht="12.75" x14ac:dyDescent="0.2">
      <c r="A76" s="838" t="s">
        <v>961</v>
      </c>
      <c r="B76" s="839" t="s">
        <v>962</v>
      </c>
      <c r="C76" s="840">
        <v>0.541061923</v>
      </c>
      <c r="D76" s="841">
        <v>1452</v>
      </c>
      <c r="E76" s="841">
        <v>2237</v>
      </c>
      <c r="F76" s="842">
        <v>1.5406336089999999</v>
      </c>
      <c r="G76" s="843">
        <v>2812.9809369999998</v>
      </c>
      <c r="H76" s="843">
        <v>2147.945616</v>
      </c>
      <c r="I76" s="843">
        <v>665.03532010000004</v>
      </c>
      <c r="J76" s="841">
        <v>259.85659620000001</v>
      </c>
      <c r="K76" s="843">
        <v>18.189455429999999</v>
      </c>
      <c r="L76" s="841">
        <v>399.48828150000003</v>
      </c>
      <c r="M76" s="843">
        <v>28.410882560000001</v>
      </c>
      <c r="N76" s="841">
        <v>153.5105916</v>
      </c>
      <c r="O76" s="841">
        <v>49.689688869999998</v>
      </c>
      <c r="P76" s="843">
        <v>3.7965458910000001</v>
      </c>
      <c r="Q76" s="844" t="s">
        <v>961</v>
      </c>
      <c r="R76" s="845" t="s">
        <v>961</v>
      </c>
      <c r="S76" s="841">
        <v>64.094026940000006</v>
      </c>
      <c r="T76" s="843">
        <v>11.37249104</v>
      </c>
      <c r="U76" s="841">
        <v>67.707025729999998</v>
      </c>
      <c r="V76" s="846">
        <v>20.45113066</v>
      </c>
      <c r="W76" s="843">
        <v>45.720302109999999</v>
      </c>
      <c r="X76" s="846">
        <v>5.6287879439999999</v>
      </c>
      <c r="Y76" s="843">
        <v>187.73875849999999</v>
      </c>
      <c r="Z76" s="846">
        <v>41.997098620000003</v>
      </c>
      <c r="AA76" s="843">
        <v>8.462786006</v>
      </c>
      <c r="AB76" s="846">
        <v>2.1901060079999999</v>
      </c>
      <c r="AC76" s="843">
        <v>772.1655098</v>
      </c>
      <c r="AD76" s="846">
        <v>200.6978962</v>
      </c>
      <c r="AE76" s="843">
        <v>59.113486199999997</v>
      </c>
      <c r="AF76" s="846">
        <v>96.657970019999993</v>
      </c>
      <c r="AG76" s="843">
        <v>13.042659260000001</v>
      </c>
      <c r="AH76" s="846">
        <v>3.1193204899999998</v>
      </c>
      <c r="AI76" s="843">
        <v>0.45448905699999997</v>
      </c>
      <c r="AJ76" s="841">
        <v>178.5174203</v>
      </c>
      <c r="AK76" s="841">
        <v>56.30293674</v>
      </c>
      <c r="AL76" s="841">
        <v>64.604692959999994</v>
      </c>
      <c r="AM76" s="847">
        <v>182</v>
      </c>
      <c r="AN76" s="845" t="s">
        <v>961</v>
      </c>
    </row>
    <row r="77" spans="1:40" ht="12.75" x14ac:dyDescent="0.2">
      <c r="A77" s="838" t="s">
        <v>963</v>
      </c>
      <c r="B77" s="839" t="s">
        <v>964</v>
      </c>
      <c r="C77" s="840">
        <v>0.448351061</v>
      </c>
      <c r="D77" s="841">
        <v>1978</v>
      </c>
      <c r="E77" s="841">
        <v>2459</v>
      </c>
      <c r="F77" s="842">
        <v>1.2431749240000001</v>
      </c>
      <c r="G77" s="843">
        <v>2330.9771649999998</v>
      </c>
      <c r="H77" s="843">
        <v>1773.418868</v>
      </c>
      <c r="I77" s="843">
        <v>557.55829659999995</v>
      </c>
      <c r="J77" s="841">
        <v>361.3878823</v>
      </c>
      <c r="K77" s="843">
        <v>19.262010709999998</v>
      </c>
      <c r="L77" s="841">
        <v>435.74949299999997</v>
      </c>
      <c r="M77" s="843">
        <v>29.990698070000001</v>
      </c>
      <c r="N77" s="841">
        <v>144.95590390000001</v>
      </c>
      <c r="O77" s="841">
        <v>49.67707601</v>
      </c>
      <c r="P77" s="843">
        <v>5.5081631890000002</v>
      </c>
      <c r="Q77" s="844" t="s">
        <v>963</v>
      </c>
      <c r="R77" s="845" t="s">
        <v>963</v>
      </c>
      <c r="S77" s="841">
        <v>36.502106259999998</v>
      </c>
      <c r="T77" s="843">
        <v>4.0112514460000002</v>
      </c>
      <c r="U77" s="841">
        <v>16.809148329999999</v>
      </c>
      <c r="V77" s="846">
        <v>9.4279494939999999</v>
      </c>
      <c r="W77" s="843">
        <v>16.572921409999999</v>
      </c>
      <c r="X77" s="846">
        <v>1.806727185</v>
      </c>
      <c r="Y77" s="843">
        <v>57.99635945</v>
      </c>
      <c r="Z77" s="846">
        <v>12.62149803</v>
      </c>
      <c r="AA77" s="843">
        <v>16.193463340000001</v>
      </c>
      <c r="AB77" s="846">
        <v>3.9372997700000001</v>
      </c>
      <c r="AC77" s="843">
        <v>556.79370189999997</v>
      </c>
      <c r="AD77" s="846">
        <v>149.71557340000001</v>
      </c>
      <c r="AE77" s="843">
        <v>48.304135639999998</v>
      </c>
      <c r="AF77" s="846">
        <v>109.77455190000001</v>
      </c>
      <c r="AG77" s="843">
        <v>3.4978013140000002</v>
      </c>
      <c r="AH77" s="846">
        <v>0.306288544</v>
      </c>
      <c r="AI77" s="843">
        <v>3.189150868</v>
      </c>
      <c r="AJ77" s="841">
        <v>132.0686201</v>
      </c>
      <c r="AK77" s="841">
        <v>45.988466639999999</v>
      </c>
      <c r="AL77" s="841">
        <v>58.928922460000003</v>
      </c>
      <c r="AM77" s="847">
        <v>152</v>
      </c>
      <c r="AN77" s="845" t="s">
        <v>963</v>
      </c>
    </row>
    <row r="78" spans="1:40" ht="12.75" x14ac:dyDescent="0.2">
      <c r="A78" s="838" t="s">
        <v>965</v>
      </c>
      <c r="B78" s="839" t="s">
        <v>966</v>
      </c>
      <c r="C78" s="840">
        <v>1.584397659</v>
      </c>
      <c r="D78" s="841">
        <v>8716</v>
      </c>
      <c r="E78" s="841">
        <v>36362</v>
      </c>
      <c r="F78" s="842">
        <v>4.171867829</v>
      </c>
      <c r="G78" s="843">
        <v>8237.2834320000002</v>
      </c>
      <c r="H78" s="843">
        <v>6266.5362349999996</v>
      </c>
      <c r="I78" s="843">
        <v>1970.7471969999999</v>
      </c>
      <c r="J78" s="841">
        <v>1031.6161360000001</v>
      </c>
      <c r="K78" s="843">
        <v>59.507145340000001</v>
      </c>
      <c r="L78" s="841">
        <v>1688.841674</v>
      </c>
      <c r="M78" s="843">
        <v>111.6588544</v>
      </c>
      <c r="N78" s="841">
        <v>566.77681619999998</v>
      </c>
      <c r="O78" s="841">
        <v>188.30208959999999</v>
      </c>
      <c r="P78" s="843">
        <v>17.705882209999999</v>
      </c>
      <c r="Q78" s="844" t="s">
        <v>965</v>
      </c>
      <c r="R78" s="845" t="s">
        <v>965</v>
      </c>
      <c r="S78" s="841">
        <v>193.63348049999999</v>
      </c>
      <c r="T78" s="843">
        <v>32.318656249999997</v>
      </c>
      <c r="U78" s="841">
        <v>341.02143169999999</v>
      </c>
      <c r="V78" s="846">
        <v>95.260913340000002</v>
      </c>
      <c r="W78" s="843">
        <v>208.94772219999999</v>
      </c>
      <c r="X78" s="846">
        <v>23.035820489999999</v>
      </c>
      <c r="Y78" s="843">
        <v>662.06718560000002</v>
      </c>
      <c r="Z78" s="846">
        <v>152.19224560000001</v>
      </c>
      <c r="AA78" s="843">
        <v>33.318254619999998</v>
      </c>
      <c r="AB78" s="846">
        <v>6.786552328</v>
      </c>
      <c r="AC78" s="843">
        <v>902.92010019999998</v>
      </c>
      <c r="AD78" s="846">
        <v>234.8780897</v>
      </c>
      <c r="AE78" s="843">
        <v>219.9866648</v>
      </c>
      <c r="AF78" s="846">
        <v>377.68762570000001</v>
      </c>
      <c r="AG78" s="843">
        <v>4.7560727150000002</v>
      </c>
      <c r="AH78" s="846">
        <v>1.0564241910000001</v>
      </c>
      <c r="AI78" s="843">
        <v>4.4182285989999999</v>
      </c>
      <c r="AJ78" s="841">
        <v>613.50554639999996</v>
      </c>
      <c r="AK78" s="841">
        <v>224.5739154</v>
      </c>
      <c r="AL78" s="841">
        <v>240.50990379999999</v>
      </c>
      <c r="AM78" s="847">
        <v>227</v>
      </c>
      <c r="AN78" s="845" t="s">
        <v>965</v>
      </c>
    </row>
    <row r="79" spans="1:40" ht="12.75" x14ac:dyDescent="0.2">
      <c r="A79" s="838" t="s">
        <v>967</v>
      </c>
      <c r="B79" s="839" t="s">
        <v>968</v>
      </c>
      <c r="C79" s="840">
        <v>0.526021089</v>
      </c>
      <c r="D79" s="841">
        <v>21143</v>
      </c>
      <c r="E79" s="841">
        <v>31131</v>
      </c>
      <c r="F79" s="842">
        <v>1.4724022130000001</v>
      </c>
      <c r="G79" s="843">
        <v>2734.7836430000002</v>
      </c>
      <c r="H79" s="843">
        <v>2078.7483609999999</v>
      </c>
      <c r="I79" s="843">
        <v>656.03528219999998</v>
      </c>
      <c r="J79" s="841">
        <v>342.15803640000001</v>
      </c>
      <c r="K79" s="843">
        <v>18.653366989999999</v>
      </c>
      <c r="L79" s="841">
        <v>462.03029939999999</v>
      </c>
      <c r="M79" s="843">
        <v>33.530141209999996</v>
      </c>
      <c r="N79" s="841">
        <v>181.68920689999999</v>
      </c>
      <c r="O79" s="841">
        <v>53.553755240000001</v>
      </c>
      <c r="P79" s="843">
        <v>4.3620593459999997</v>
      </c>
      <c r="Q79" s="844" t="s">
        <v>967</v>
      </c>
      <c r="R79" s="845" t="s">
        <v>967</v>
      </c>
      <c r="S79" s="841">
        <v>91.088801840000002</v>
      </c>
      <c r="T79" s="843">
        <v>14.82764092</v>
      </c>
      <c r="U79" s="841">
        <v>62.880451690000001</v>
      </c>
      <c r="V79" s="846">
        <v>18.185407810000001</v>
      </c>
      <c r="W79" s="843">
        <v>51.911147159999999</v>
      </c>
      <c r="X79" s="846">
        <v>6.0736662580000003</v>
      </c>
      <c r="Y79" s="843">
        <v>50.264897329999997</v>
      </c>
      <c r="Z79" s="846">
        <v>12.569763549999999</v>
      </c>
      <c r="AA79" s="843">
        <v>30.811688799999999</v>
      </c>
      <c r="AB79" s="846">
        <v>6.9961091790000003</v>
      </c>
      <c r="AC79" s="843">
        <v>641.7101169</v>
      </c>
      <c r="AD79" s="846">
        <v>169.3311784</v>
      </c>
      <c r="AE79" s="843">
        <v>67.405407629999999</v>
      </c>
      <c r="AF79" s="846">
        <v>118.9081625</v>
      </c>
      <c r="AG79" s="843">
        <v>1.476815636</v>
      </c>
      <c r="AH79" s="846">
        <v>0.305693514</v>
      </c>
      <c r="AI79" s="843">
        <v>2.858462238</v>
      </c>
      <c r="AJ79" s="841">
        <v>161.53061439999999</v>
      </c>
      <c r="AK79" s="841">
        <v>56.34861154</v>
      </c>
      <c r="AL79" s="841">
        <v>73.322140210000001</v>
      </c>
      <c r="AM79" s="847">
        <v>270</v>
      </c>
      <c r="AN79" s="845" t="s">
        <v>967</v>
      </c>
    </row>
    <row r="80" spans="1:40" ht="12.75" x14ac:dyDescent="0.2">
      <c r="A80" s="838" t="s">
        <v>969</v>
      </c>
      <c r="B80" s="839" t="s">
        <v>970</v>
      </c>
      <c r="C80" s="840">
        <v>0.79273634500000001</v>
      </c>
      <c r="D80" s="841">
        <v>5695</v>
      </c>
      <c r="E80" s="841">
        <v>14032</v>
      </c>
      <c r="F80" s="842">
        <v>2.4639157159999998</v>
      </c>
      <c r="G80" s="843">
        <v>4121.436256</v>
      </c>
      <c r="H80" s="843">
        <v>3093.9447129999999</v>
      </c>
      <c r="I80" s="843">
        <v>1027.491544</v>
      </c>
      <c r="J80" s="841">
        <v>522.772108</v>
      </c>
      <c r="K80" s="843">
        <v>28.316223430000001</v>
      </c>
      <c r="L80" s="841">
        <v>795.43111769999996</v>
      </c>
      <c r="M80" s="843">
        <v>55.22472097</v>
      </c>
      <c r="N80" s="841">
        <v>312.03198889999999</v>
      </c>
      <c r="O80" s="841">
        <v>86.852479189999997</v>
      </c>
      <c r="P80" s="843">
        <v>8.045494455</v>
      </c>
      <c r="Q80" s="844" t="s">
        <v>969</v>
      </c>
      <c r="R80" s="845" t="s">
        <v>969</v>
      </c>
      <c r="S80" s="841">
        <v>184.49920169999999</v>
      </c>
      <c r="T80" s="843">
        <v>30.760865320000001</v>
      </c>
      <c r="U80" s="841">
        <v>110.1624633</v>
      </c>
      <c r="V80" s="846">
        <v>35.476660279999997</v>
      </c>
      <c r="W80" s="843">
        <v>84.24022721</v>
      </c>
      <c r="X80" s="846">
        <v>9.8108179639999999</v>
      </c>
      <c r="Y80" s="843">
        <v>26.884357690000002</v>
      </c>
      <c r="Z80" s="846">
        <v>7.4999633010000002</v>
      </c>
      <c r="AA80" s="843">
        <v>53.580557910000003</v>
      </c>
      <c r="AB80" s="846">
        <v>12.44287989</v>
      </c>
      <c r="AC80" s="843">
        <v>739.75988289999998</v>
      </c>
      <c r="AD80" s="846">
        <v>199.5550303</v>
      </c>
      <c r="AE80" s="843">
        <v>96.978549169999994</v>
      </c>
      <c r="AF80" s="846">
        <v>200.16683219999999</v>
      </c>
      <c r="AG80" s="843">
        <v>1.686652118</v>
      </c>
      <c r="AH80" s="846">
        <v>0.35567260899999997</v>
      </c>
      <c r="AI80" s="843">
        <v>2.9844350190000002</v>
      </c>
      <c r="AJ80" s="841">
        <v>294.71334569999999</v>
      </c>
      <c r="AK80" s="841">
        <v>102.8460087</v>
      </c>
      <c r="AL80" s="841">
        <v>118.35772040000001</v>
      </c>
      <c r="AM80" s="847">
        <v>237</v>
      </c>
      <c r="AN80" s="845" t="s">
        <v>969</v>
      </c>
    </row>
    <row r="81" spans="1:40" ht="12.75" x14ac:dyDescent="0.2">
      <c r="A81" s="838" t="s">
        <v>971</v>
      </c>
      <c r="B81" s="839" t="s">
        <v>972</v>
      </c>
      <c r="C81" s="840">
        <v>0.328339614</v>
      </c>
      <c r="D81" s="841">
        <v>26539</v>
      </c>
      <c r="E81" s="841">
        <v>31861</v>
      </c>
      <c r="F81" s="842">
        <v>1.2005350619999999</v>
      </c>
      <c r="G81" s="843">
        <v>1707.037652</v>
      </c>
      <c r="H81" s="843">
        <v>1310.606648</v>
      </c>
      <c r="I81" s="843">
        <v>396.43100429999998</v>
      </c>
      <c r="J81" s="841">
        <v>160.60354860000001</v>
      </c>
      <c r="K81" s="843">
        <v>8.2182188889999992</v>
      </c>
      <c r="L81" s="841">
        <v>215.85911580000001</v>
      </c>
      <c r="M81" s="843">
        <v>15.69021238</v>
      </c>
      <c r="N81" s="841">
        <v>98.639693890000004</v>
      </c>
      <c r="O81" s="841">
        <v>26.230777679999999</v>
      </c>
      <c r="P81" s="843">
        <v>2.2338251950000001</v>
      </c>
      <c r="Q81" s="844" t="s">
        <v>971</v>
      </c>
      <c r="R81" s="845" t="s">
        <v>971</v>
      </c>
      <c r="S81" s="841">
        <v>79.902011329999993</v>
      </c>
      <c r="T81" s="843">
        <v>12.922425179999999</v>
      </c>
      <c r="U81" s="841">
        <v>23.31255118</v>
      </c>
      <c r="V81" s="846">
        <v>8.600739957</v>
      </c>
      <c r="W81" s="843">
        <v>21.789754389999999</v>
      </c>
      <c r="X81" s="846">
        <v>2.2045490029999999</v>
      </c>
      <c r="Y81" s="843">
        <v>3.5995234749999998</v>
      </c>
      <c r="Z81" s="846">
        <v>1.1085564649999999</v>
      </c>
      <c r="AA81" s="843">
        <v>21.090993940000001</v>
      </c>
      <c r="AB81" s="846">
        <v>4.8641026939999996</v>
      </c>
      <c r="AC81" s="843">
        <v>593.53885879999996</v>
      </c>
      <c r="AD81" s="846">
        <v>154.20109170000001</v>
      </c>
      <c r="AE81" s="843">
        <v>30.990554270000001</v>
      </c>
      <c r="AF81" s="846">
        <v>55.61717634</v>
      </c>
      <c r="AG81" s="843">
        <v>0.80749729699999995</v>
      </c>
      <c r="AH81" s="846">
        <v>0.15343808</v>
      </c>
      <c r="AI81" s="843">
        <v>1.63655727</v>
      </c>
      <c r="AJ81" s="841">
        <v>94.818946659999995</v>
      </c>
      <c r="AK81" s="841">
        <v>30.365558109999998</v>
      </c>
      <c r="AL81" s="841">
        <v>38.037373719999998</v>
      </c>
      <c r="AM81" s="847">
        <v>259</v>
      </c>
      <c r="AN81" s="845" t="s">
        <v>971</v>
      </c>
    </row>
    <row r="82" spans="1:40" ht="12.75" x14ac:dyDescent="0.2">
      <c r="A82" s="838" t="s">
        <v>973</v>
      </c>
      <c r="B82" s="839" t="s">
        <v>974</v>
      </c>
      <c r="C82" s="840">
        <v>3.0409592980000002</v>
      </c>
      <c r="D82" s="841">
        <v>2327</v>
      </c>
      <c r="E82" s="841">
        <v>20576</v>
      </c>
      <c r="F82" s="842">
        <v>8.8422862050000006</v>
      </c>
      <c r="G82" s="843">
        <v>15809.947389999999</v>
      </c>
      <c r="H82" s="843">
        <v>11672.13546</v>
      </c>
      <c r="I82" s="843">
        <v>4137.8119319999996</v>
      </c>
      <c r="J82" s="841">
        <v>1733.7922329999999</v>
      </c>
      <c r="K82" s="843">
        <v>82.591803679999998</v>
      </c>
      <c r="L82" s="841">
        <v>3680.1747869999999</v>
      </c>
      <c r="M82" s="843">
        <v>249.29245209999999</v>
      </c>
      <c r="N82" s="841">
        <v>1117.7907499999999</v>
      </c>
      <c r="O82" s="841">
        <v>400.78356680000002</v>
      </c>
      <c r="P82" s="843">
        <v>39.075091380000003</v>
      </c>
      <c r="Q82" s="844" t="s">
        <v>973</v>
      </c>
      <c r="R82" s="845" t="s">
        <v>973</v>
      </c>
      <c r="S82" s="841">
        <v>425.98489849999999</v>
      </c>
      <c r="T82" s="843">
        <v>68.734765269999997</v>
      </c>
      <c r="U82" s="841">
        <v>913.10876919999998</v>
      </c>
      <c r="V82" s="846">
        <v>283.65084999999999</v>
      </c>
      <c r="W82" s="843">
        <v>311.40861940000002</v>
      </c>
      <c r="X82" s="846">
        <v>29.881843230000001</v>
      </c>
      <c r="Y82" s="843">
        <v>935.33141890000002</v>
      </c>
      <c r="Z82" s="846">
        <v>240.89568489999999</v>
      </c>
      <c r="AA82" s="843">
        <v>52.436613510000001</v>
      </c>
      <c r="AB82" s="846">
        <v>9.0094740200000007</v>
      </c>
      <c r="AC82" s="843">
        <v>1291.716099</v>
      </c>
      <c r="AD82" s="846">
        <v>351.50031849999999</v>
      </c>
      <c r="AE82" s="843">
        <v>437.0601345</v>
      </c>
      <c r="AF82" s="846">
        <v>806.83005479999997</v>
      </c>
      <c r="AG82" s="843">
        <v>4.7672546279999999</v>
      </c>
      <c r="AH82" s="846">
        <v>1.076211252</v>
      </c>
      <c r="AI82" s="843">
        <v>12.624933990000001</v>
      </c>
      <c r="AJ82" s="841">
        <v>1233.037951</v>
      </c>
      <c r="AK82" s="841">
        <v>592.90650289999996</v>
      </c>
      <c r="AL82" s="841">
        <v>504.48430639999998</v>
      </c>
      <c r="AM82" s="847">
        <v>160</v>
      </c>
      <c r="AN82" s="845" t="s">
        <v>973</v>
      </c>
    </row>
    <row r="83" spans="1:40" ht="12.75" x14ac:dyDescent="0.2">
      <c r="A83" s="838" t="s">
        <v>975</v>
      </c>
      <c r="B83" s="839" t="s">
        <v>976</v>
      </c>
      <c r="C83" s="840">
        <v>1.1945811200000001</v>
      </c>
      <c r="D83" s="841">
        <v>3972</v>
      </c>
      <c r="E83" s="841">
        <v>12410</v>
      </c>
      <c r="F83" s="842">
        <v>3.1243705940000002</v>
      </c>
      <c r="G83" s="843">
        <v>6210.6272440000002</v>
      </c>
      <c r="H83" s="843">
        <v>4708.6991099999996</v>
      </c>
      <c r="I83" s="843">
        <v>1501.928134</v>
      </c>
      <c r="J83" s="841">
        <v>646.3079788</v>
      </c>
      <c r="K83" s="843">
        <v>31.231219410000001</v>
      </c>
      <c r="L83" s="841">
        <v>1267.638369</v>
      </c>
      <c r="M83" s="843">
        <v>81.591741529999993</v>
      </c>
      <c r="N83" s="841">
        <v>387.96379769999999</v>
      </c>
      <c r="O83" s="841">
        <v>263.72763980000002</v>
      </c>
      <c r="P83" s="843">
        <v>8.735344628</v>
      </c>
      <c r="Q83" s="844" t="s">
        <v>975</v>
      </c>
      <c r="R83" s="845" t="s">
        <v>975</v>
      </c>
      <c r="S83" s="841">
        <v>214.26462739999999</v>
      </c>
      <c r="T83" s="843">
        <v>36.698860490000001</v>
      </c>
      <c r="U83" s="841">
        <v>260.87591600000002</v>
      </c>
      <c r="V83" s="846">
        <v>84.577435809999997</v>
      </c>
      <c r="W83" s="843">
        <v>77.764652589999997</v>
      </c>
      <c r="X83" s="846">
        <v>8.8591637520000006</v>
      </c>
      <c r="Y83" s="843">
        <v>264.90301920000002</v>
      </c>
      <c r="Z83" s="846">
        <v>63.862534150000002</v>
      </c>
      <c r="AA83" s="843">
        <v>26.527767839999999</v>
      </c>
      <c r="AB83" s="846">
        <v>5.6374416409999997</v>
      </c>
      <c r="AC83" s="843">
        <v>1015.96433</v>
      </c>
      <c r="AD83" s="846">
        <v>269.21596970000002</v>
      </c>
      <c r="AE83" s="843">
        <v>158.37151689999999</v>
      </c>
      <c r="AF83" s="846">
        <v>275.5069542</v>
      </c>
      <c r="AG83" s="843">
        <v>1.9274217199999999</v>
      </c>
      <c r="AH83" s="846">
        <v>0.387223241</v>
      </c>
      <c r="AI83" s="843">
        <v>9.8969745719999995</v>
      </c>
      <c r="AJ83" s="841">
        <v>402.82380380000001</v>
      </c>
      <c r="AK83" s="841">
        <v>166.38263760000001</v>
      </c>
      <c r="AL83" s="841">
        <v>178.98290280000001</v>
      </c>
      <c r="AM83" s="847">
        <v>185</v>
      </c>
      <c r="AN83" s="845" t="s">
        <v>975</v>
      </c>
    </row>
    <row r="84" spans="1:40" ht="12.75" x14ac:dyDescent="0.2">
      <c r="A84" s="838" t="s">
        <v>977</v>
      </c>
      <c r="B84" s="839" t="s">
        <v>978</v>
      </c>
      <c r="C84" s="840">
        <v>0.70076664300000002</v>
      </c>
      <c r="D84" s="841">
        <v>865</v>
      </c>
      <c r="E84" s="841">
        <v>1281</v>
      </c>
      <c r="F84" s="842">
        <v>1.480924855</v>
      </c>
      <c r="G84" s="843">
        <v>3643.2857770000001</v>
      </c>
      <c r="H84" s="843">
        <v>2885.332519</v>
      </c>
      <c r="I84" s="843">
        <v>757.95325749999995</v>
      </c>
      <c r="J84" s="841">
        <v>268.32135069999998</v>
      </c>
      <c r="K84" s="843">
        <v>18.337895320000001</v>
      </c>
      <c r="L84" s="841">
        <v>427.3906786</v>
      </c>
      <c r="M84" s="843">
        <v>34.184330019999997</v>
      </c>
      <c r="N84" s="841">
        <v>348.40185279999997</v>
      </c>
      <c r="O84" s="841">
        <v>83.526718489999993</v>
      </c>
      <c r="P84" s="843">
        <v>3.539582019</v>
      </c>
      <c r="Q84" s="844" t="s">
        <v>977</v>
      </c>
      <c r="R84" s="845" t="s">
        <v>977</v>
      </c>
      <c r="S84" s="841">
        <v>149.3745973</v>
      </c>
      <c r="T84" s="843">
        <v>22.94487981</v>
      </c>
      <c r="U84" s="841">
        <v>136.4684857</v>
      </c>
      <c r="V84" s="846">
        <v>37.470830489999997</v>
      </c>
      <c r="W84" s="843">
        <v>37.262431120000002</v>
      </c>
      <c r="X84" s="846">
        <v>4.8592520070000003</v>
      </c>
      <c r="Y84" s="843">
        <v>128.15360699999999</v>
      </c>
      <c r="Z84" s="846">
        <v>25.817569679999998</v>
      </c>
      <c r="AA84" s="843">
        <v>12.695924359999999</v>
      </c>
      <c r="AB84" s="846">
        <v>2.4554818279999999</v>
      </c>
      <c r="AC84" s="843">
        <v>934.64938970000003</v>
      </c>
      <c r="AD84" s="846">
        <v>210.52600960000001</v>
      </c>
      <c r="AE84" s="843">
        <v>317.14353039999997</v>
      </c>
      <c r="AF84" s="846">
        <v>113.8404218</v>
      </c>
      <c r="AG84" s="843">
        <v>0.171009364</v>
      </c>
      <c r="AH84" s="846">
        <v>3.7190057999999998E-2</v>
      </c>
      <c r="AI84" s="843">
        <v>1.759701425</v>
      </c>
      <c r="AJ84" s="841">
        <v>175.50263290000001</v>
      </c>
      <c r="AK84" s="841">
        <v>65.537549920000004</v>
      </c>
      <c r="AL84" s="841">
        <v>82.912874239999994</v>
      </c>
      <c r="AM84" s="847">
        <v>175</v>
      </c>
      <c r="AN84" s="845" t="s">
        <v>977</v>
      </c>
    </row>
    <row r="85" spans="1:40" ht="12.75" x14ac:dyDescent="0.2">
      <c r="A85" s="838" t="s">
        <v>979</v>
      </c>
      <c r="B85" s="839" t="s">
        <v>980</v>
      </c>
      <c r="C85" s="840">
        <v>1.495204915</v>
      </c>
      <c r="D85" s="841">
        <v>609</v>
      </c>
      <c r="E85" s="841">
        <v>2407</v>
      </c>
      <c r="F85" s="842">
        <v>3.9523809519999999</v>
      </c>
      <c r="G85" s="843">
        <v>7773.5703549999998</v>
      </c>
      <c r="H85" s="843">
        <v>5801.8661000000002</v>
      </c>
      <c r="I85" s="843">
        <v>1971.704254</v>
      </c>
      <c r="J85" s="841">
        <v>904.35589030000006</v>
      </c>
      <c r="K85" s="843">
        <v>46.868746229999999</v>
      </c>
      <c r="L85" s="841">
        <v>1520.0045459999999</v>
      </c>
      <c r="M85" s="843">
        <v>102.6437342</v>
      </c>
      <c r="N85" s="841">
        <v>517.50992559999997</v>
      </c>
      <c r="O85" s="841">
        <v>128.92633319999999</v>
      </c>
      <c r="P85" s="843">
        <v>13.65473263</v>
      </c>
      <c r="Q85" s="844" t="s">
        <v>979</v>
      </c>
      <c r="R85" s="845" t="s">
        <v>979</v>
      </c>
      <c r="S85" s="841">
        <v>246.30420100000001</v>
      </c>
      <c r="T85" s="843">
        <v>43.860472569999999</v>
      </c>
      <c r="U85" s="841">
        <v>347.34230639999998</v>
      </c>
      <c r="V85" s="846">
        <v>110.0054447</v>
      </c>
      <c r="W85" s="843">
        <v>115.1545546</v>
      </c>
      <c r="X85" s="846">
        <v>10.05911188</v>
      </c>
      <c r="Y85" s="843">
        <v>449.23315810000003</v>
      </c>
      <c r="Z85" s="846">
        <v>110.9101407</v>
      </c>
      <c r="AA85" s="843">
        <v>57.967130869999998</v>
      </c>
      <c r="AB85" s="846">
        <v>12.490581110000001</v>
      </c>
      <c r="AC85" s="843">
        <v>1140.2761</v>
      </c>
      <c r="AD85" s="846">
        <v>297.83844349999998</v>
      </c>
      <c r="AE85" s="843">
        <v>209.8794824</v>
      </c>
      <c r="AF85" s="846">
        <v>371.91230530000001</v>
      </c>
      <c r="AG85" s="843">
        <v>2.8585223320000002</v>
      </c>
      <c r="AH85" s="846">
        <v>0.23835287399999999</v>
      </c>
      <c r="AI85" s="843">
        <v>9.0378126309999995</v>
      </c>
      <c r="AJ85" s="841">
        <v>529.01888120000001</v>
      </c>
      <c r="AK85" s="841">
        <v>225.81038000000001</v>
      </c>
      <c r="AL85" s="841">
        <v>249.4090649</v>
      </c>
      <c r="AM85" s="847">
        <v>135</v>
      </c>
      <c r="AN85" s="845" t="s">
        <v>979</v>
      </c>
    </row>
    <row r="86" spans="1:40" ht="12.75" x14ac:dyDescent="0.2">
      <c r="A86" s="838" t="s">
        <v>981</v>
      </c>
      <c r="B86" s="839" t="s">
        <v>982</v>
      </c>
      <c r="C86" s="840">
        <v>0.58040489500000003</v>
      </c>
      <c r="D86" s="841">
        <v>1274</v>
      </c>
      <c r="E86" s="841">
        <v>1850</v>
      </c>
      <c r="F86" s="842">
        <v>1.452119309</v>
      </c>
      <c r="G86" s="843">
        <v>3017.5250500000002</v>
      </c>
      <c r="H86" s="843">
        <v>2305.0592310000002</v>
      </c>
      <c r="I86" s="843">
        <v>712.46581930000002</v>
      </c>
      <c r="J86" s="841">
        <v>365.54664179999997</v>
      </c>
      <c r="K86" s="843">
        <v>18.334191990000001</v>
      </c>
      <c r="L86" s="841">
        <v>453.33396929999998</v>
      </c>
      <c r="M86" s="843">
        <v>31.805929330000001</v>
      </c>
      <c r="N86" s="841">
        <v>192.8084619</v>
      </c>
      <c r="O86" s="841">
        <v>19.98636046</v>
      </c>
      <c r="P86" s="843">
        <v>2.1699521320000001</v>
      </c>
      <c r="Q86" s="844" t="s">
        <v>981</v>
      </c>
      <c r="R86" s="845" t="s">
        <v>981</v>
      </c>
      <c r="S86" s="841">
        <v>98.468507340000002</v>
      </c>
      <c r="T86" s="843">
        <v>17.95051308</v>
      </c>
      <c r="U86" s="841">
        <v>82.261452689999999</v>
      </c>
      <c r="V86" s="846">
        <v>26.878978180000001</v>
      </c>
      <c r="W86" s="843">
        <v>26.011737239999999</v>
      </c>
      <c r="X86" s="846">
        <v>2.8131071410000001</v>
      </c>
      <c r="Y86" s="843">
        <v>58.231374430000002</v>
      </c>
      <c r="Z86" s="846">
        <v>12.20691514</v>
      </c>
      <c r="AA86" s="843">
        <v>58.898605430000003</v>
      </c>
      <c r="AB86" s="846">
        <v>12.374950289999999</v>
      </c>
      <c r="AC86" s="843">
        <v>811.36160629999995</v>
      </c>
      <c r="AD86" s="846">
        <v>205.13379639999999</v>
      </c>
      <c r="AE86" s="843">
        <v>97.234441360000005</v>
      </c>
      <c r="AF86" s="846">
        <v>116.8577167</v>
      </c>
      <c r="AG86" s="843">
        <v>0.68948908900000005</v>
      </c>
      <c r="AH86" s="846">
        <v>0.150631554</v>
      </c>
      <c r="AI86" s="843">
        <v>1.303007636</v>
      </c>
      <c r="AJ86" s="841">
        <v>157.2277149</v>
      </c>
      <c r="AK86" s="841">
        <v>64.86201432</v>
      </c>
      <c r="AL86" s="841">
        <v>82.622983660000003</v>
      </c>
      <c r="AM86" s="847">
        <v>164</v>
      </c>
      <c r="AN86" s="845" t="s">
        <v>981</v>
      </c>
    </row>
    <row r="87" spans="1:40" ht="12.75" x14ac:dyDescent="0.2">
      <c r="A87" s="838" t="s">
        <v>983</v>
      </c>
      <c r="B87" s="839" t="s">
        <v>984</v>
      </c>
      <c r="C87" s="840">
        <v>0.90575721300000001</v>
      </c>
      <c r="D87" s="841">
        <v>2929</v>
      </c>
      <c r="E87" s="841">
        <v>8217</v>
      </c>
      <c r="F87" s="842">
        <v>2.8053943330000002</v>
      </c>
      <c r="G87" s="843">
        <v>4709.0317510000004</v>
      </c>
      <c r="H87" s="843">
        <v>3516.629594</v>
      </c>
      <c r="I87" s="843">
        <v>1192.402157</v>
      </c>
      <c r="J87" s="841">
        <v>522.00575600000002</v>
      </c>
      <c r="K87" s="843">
        <v>27.837341899999998</v>
      </c>
      <c r="L87" s="841">
        <v>821.4387716</v>
      </c>
      <c r="M87" s="843">
        <v>59.759119040000002</v>
      </c>
      <c r="N87" s="841">
        <v>335.91743439999999</v>
      </c>
      <c r="O87" s="841">
        <v>89.194566690000002</v>
      </c>
      <c r="P87" s="843">
        <v>7.1641558349999999</v>
      </c>
      <c r="Q87" s="844" t="s">
        <v>983</v>
      </c>
      <c r="R87" s="845" t="s">
        <v>983</v>
      </c>
      <c r="S87" s="841">
        <v>146.57441679999999</v>
      </c>
      <c r="T87" s="843">
        <v>23.074584649999998</v>
      </c>
      <c r="U87" s="841">
        <v>190.4567213</v>
      </c>
      <c r="V87" s="846">
        <v>60.341731639999999</v>
      </c>
      <c r="W87" s="843">
        <v>69.168820080000003</v>
      </c>
      <c r="X87" s="846">
        <v>7.5836320669999999</v>
      </c>
      <c r="Y87" s="843">
        <v>111.8318046</v>
      </c>
      <c r="Z87" s="846">
        <v>28.422255490000001</v>
      </c>
      <c r="AA87" s="843">
        <v>14.17493311</v>
      </c>
      <c r="AB87" s="846">
        <v>2.9167349279999999</v>
      </c>
      <c r="AC87" s="843">
        <v>1020.852674</v>
      </c>
      <c r="AD87" s="846">
        <v>258.73690149999999</v>
      </c>
      <c r="AE87" s="843">
        <v>115.2150391</v>
      </c>
      <c r="AF87" s="846">
        <v>219.8035787</v>
      </c>
      <c r="AG87" s="843">
        <v>2.6675533680000001</v>
      </c>
      <c r="AH87" s="846">
        <v>1.2416148899999999</v>
      </c>
      <c r="AI87" s="843">
        <v>2.613221872</v>
      </c>
      <c r="AJ87" s="841">
        <v>315.18806169999999</v>
      </c>
      <c r="AK87" s="841">
        <v>116.3634844</v>
      </c>
      <c r="AL87" s="841">
        <v>138.4868414</v>
      </c>
      <c r="AM87" s="847">
        <v>217</v>
      </c>
      <c r="AN87" s="845" t="s">
        <v>983</v>
      </c>
    </row>
    <row r="88" spans="1:40" ht="12.75" x14ac:dyDescent="0.2">
      <c r="A88" s="838" t="s">
        <v>985</v>
      </c>
      <c r="B88" s="839" t="s">
        <v>986</v>
      </c>
      <c r="C88" s="840">
        <v>0.31032194800000001</v>
      </c>
      <c r="D88" s="841">
        <v>19842</v>
      </c>
      <c r="E88" s="841">
        <v>21464</v>
      </c>
      <c r="F88" s="842">
        <v>1.081745792</v>
      </c>
      <c r="G88" s="843">
        <v>1613.3638060000001</v>
      </c>
      <c r="H88" s="843">
        <v>1251.000262</v>
      </c>
      <c r="I88" s="843">
        <v>362.36354419999998</v>
      </c>
      <c r="J88" s="841">
        <v>146.0020796</v>
      </c>
      <c r="K88" s="843">
        <v>6.2341985209999997</v>
      </c>
      <c r="L88" s="841">
        <v>182.26398829999999</v>
      </c>
      <c r="M88" s="843">
        <v>12.607446270000001</v>
      </c>
      <c r="N88" s="841">
        <v>84.052018309999994</v>
      </c>
      <c r="O88" s="841">
        <v>8.6730264810000008</v>
      </c>
      <c r="P88" s="843">
        <v>0.81828506899999998</v>
      </c>
      <c r="Q88" s="844" t="s">
        <v>985</v>
      </c>
      <c r="R88" s="845" t="s">
        <v>985</v>
      </c>
      <c r="S88" s="841">
        <v>52.62620218</v>
      </c>
      <c r="T88" s="843">
        <v>9.5845493079999997</v>
      </c>
      <c r="U88" s="841">
        <v>27.885600620000002</v>
      </c>
      <c r="V88" s="846">
        <v>9.5472274590000001</v>
      </c>
      <c r="W88" s="843">
        <v>10.51638906</v>
      </c>
      <c r="X88" s="846">
        <v>1.0516595950000001</v>
      </c>
      <c r="Y88" s="843">
        <v>15.0671503</v>
      </c>
      <c r="Z88" s="846">
        <v>3.7544883759999998</v>
      </c>
      <c r="AA88" s="843">
        <v>4.4861730829999997</v>
      </c>
      <c r="AB88" s="846">
        <v>1.058010686</v>
      </c>
      <c r="AC88" s="843">
        <v>659.69670359999998</v>
      </c>
      <c r="AD88" s="846">
        <v>164.49087829999999</v>
      </c>
      <c r="AE88" s="843">
        <v>34.19271251</v>
      </c>
      <c r="AF88" s="846">
        <v>46.293895790000001</v>
      </c>
      <c r="AG88" s="843">
        <v>9.4638868000000001E-2</v>
      </c>
      <c r="AH88" s="846">
        <v>1.5458324000000001E-2</v>
      </c>
      <c r="AI88" s="843">
        <v>0.43940172799999999</v>
      </c>
      <c r="AJ88" s="841">
        <v>69.819752179999995</v>
      </c>
      <c r="AK88" s="841">
        <v>27.99247016</v>
      </c>
      <c r="AL88" s="841">
        <v>34.099401520000001</v>
      </c>
      <c r="AM88" s="847">
        <v>266</v>
      </c>
      <c r="AN88" s="845" t="s">
        <v>985</v>
      </c>
    </row>
    <row r="89" spans="1:40" ht="12.75" x14ac:dyDescent="0.2">
      <c r="A89" s="838" t="s">
        <v>987</v>
      </c>
      <c r="B89" s="839" t="s">
        <v>988</v>
      </c>
      <c r="C89" s="840">
        <v>2.1829056539999998</v>
      </c>
      <c r="D89" s="841">
        <v>5391</v>
      </c>
      <c r="E89" s="841">
        <v>39998</v>
      </c>
      <c r="F89" s="842">
        <v>7.4194027079999998</v>
      </c>
      <c r="G89" s="843">
        <v>11348.9265</v>
      </c>
      <c r="H89" s="843">
        <v>8388.6097900000004</v>
      </c>
      <c r="I89" s="843">
        <v>2960.3167060000001</v>
      </c>
      <c r="J89" s="841">
        <v>1467.0746079999999</v>
      </c>
      <c r="K89" s="843">
        <v>75.846054699999996</v>
      </c>
      <c r="L89" s="841">
        <v>2744.8862330000002</v>
      </c>
      <c r="M89" s="843">
        <v>195.734521</v>
      </c>
      <c r="N89" s="841">
        <v>930.98783830000002</v>
      </c>
      <c r="O89" s="841">
        <v>263.09354300000001</v>
      </c>
      <c r="P89" s="843">
        <v>24.493548180000001</v>
      </c>
      <c r="Q89" s="844" t="s">
        <v>987</v>
      </c>
      <c r="R89" s="845" t="s">
        <v>987</v>
      </c>
      <c r="S89" s="841">
        <v>343.60073999999997</v>
      </c>
      <c r="T89" s="843">
        <v>57.465552690000003</v>
      </c>
      <c r="U89" s="841">
        <v>687.9568567</v>
      </c>
      <c r="V89" s="846">
        <v>199.88136969999999</v>
      </c>
      <c r="W89" s="843">
        <v>282.3932934</v>
      </c>
      <c r="X89" s="846">
        <v>26.86022608</v>
      </c>
      <c r="Y89" s="843">
        <v>156.01828169999999</v>
      </c>
      <c r="Z89" s="846">
        <v>42.4778126</v>
      </c>
      <c r="AA89" s="843">
        <v>49.063354689999997</v>
      </c>
      <c r="AB89" s="846">
        <v>10.716978409999999</v>
      </c>
      <c r="AC89" s="843">
        <v>849.68564609999999</v>
      </c>
      <c r="AD89" s="846">
        <v>224.29381050000001</v>
      </c>
      <c r="AE89" s="843">
        <v>338.22758210000001</v>
      </c>
      <c r="AF89" s="846">
        <v>619.52023259999999</v>
      </c>
      <c r="AG89" s="843">
        <v>15.68154547</v>
      </c>
      <c r="AH89" s="846">
        <v>2.5156218610000001</v>
      </c>
      <c r="AI89" s="843">
        <v>20.3073409</v>
      </c>
      <c r="AJ89" s="841">
        <v>924.02899849999994</v>
      </c>
      <c r="AK89" s="841">
        <v>447.31723190000002</v>
      </c>
      <c r="AL89" s="841">
        <v>348.79767349999997</v>
      </c>
      <c r="AM89" s="847">
        <v>221</v>
      </c>
      <c r="AN89" s="845" t="s">
        <v>987</v>
      </c>
    </row>
    <row r="90" spans="1:40" ht="12.75" x14ac:dyDescent="0.2">
      <c r="A90" s="838" t="s">
        <v>989</v>
      </c>
      <c r="B90" s="839" t="s">
        <v>990</v>
      </c>
      <c r="C90" s="840">
        <v>0.752794517</v>
      </c>
      <c r="D90" s="841">
        <v>14548</v>
      </c>
      <c r="E90" s="841">
        <v>33381</v>
      </c>
      <c r="F90" s="842">
        <v>2.2945422049999999</v>
      </c>
      <c r="G90" s="843">
        <v>3913.7786919999999</v>
      </c>
      <c r="H90" s="843">
        <v>2959.4152979999999</v>
      </c>
      <c r="I90" s="843">
        <v>954.36339320000002</v>
      </c>
      <c r="J90" s="841">
        <v>481.02153679999998</v>
      </c>
      <c r="K90" s="843">
        <v>25.743550580000001</v>
      </c>
      <c r="L90" s="841">
        <v>699.62176450000004</v>
      </c>
      <c r="M90" s="843">
        <v>50.908145849999997</v>
      </c>
      <c r="N90" s="841">
        <v>297.68407639999998</v>
      </c>
      <c r="O90" s="841">
        <v>89.037235280000004</v>
      </c>
      <c r="P90" s="843">
        <v>6.9879393240000001</v>
      </c>
      <c r="Q90" s="844" t="s">
        <v>989</v>
      </c>
      <c r="R90" s="845" t="s">
        <v>989</v>
      </c>
      <c r="S90" s="841">
        <v>268.87538110000003</v>
      </c>
      <c r="T90" s="843">
        <v>45.416014410000002</v>
      </c>
      <c r="U90" s="841">
        <v>161.40118330000001</v>
      </c>
      <c r="V90" s="846">
        <v>47.324369789999999</v>
      </c>
      <c r="W90" s="843">
        <v>63.264793580000003</v>
      </c>
      <c r="X90" s="846">
        <v>6.9570962349999999</v>
      </c>
      <c r="Y90" s="843">
        <v>28.486031579999999</v>
      </c>
      <c r="Z90" s="846">
        <v>7.6292166139999997</v>
      </c>
      <c r="AA90" s="843">
        <v>86.166578790000003</v>
      </c>
      <c r="AB90" s="846">
        <v>19.001339649999998</v>
      </c>
      <c r="AC90" s="843">
        <v>549.05241999999998</v>
      </c>
      <c r="AD90" s="846">
        <v>142.85664990000001</v>
      </c>
      <c r="AE90" s="843">
        <v>117.7753111</v>
      </c>
      <c r="AF90" s="846">
        <v>182.07023359999999</v>
      </c>
      <c r="AG90" s="843">
        <v>12.42283245</v>
      </c>
      <c r="AH90" s="846">
        <v>1.8641430189999999</v>
      </c>
      <c r="AI90" s="843">
        <v>19.994672980000001</v>
      </c>
      <c r="AJ90" s="841">
        <v>276.5672715</v>
      </c>
      <c r="AK90" s="841">
        <v>101.8246426</v>
      </c>
      <c r="AL90" s="841">
        <v>123.8242608</v>
      </c>
      <c r="AM90" s="847">
        <v>269</v>
      </c>
      <c r="AN90" s="845" t="s">
        <v>989</v>
      </c>
    </row>
    <row r="91" spans="1:40" ht="12.75" x14ac:dyDescent="0.2">
      <c r="A91" s="838" t="s">
        <v>991</v>
      </c>
      <c r="B91" s="839" t="s">
        <v>992</v>
      </c>
      <c r="C91" s="840">
        <v>8.9923679159999992</v>
      </c>
      <c r="D91" s="841">
        <v>684</v>
      </c>
      <c r="E91" s="841">
        <v>15928</v>
      </c>
      <c r="F91" s="842">
        <v>23.286549709999999</v>
      </c>
      <c r="G91" s="843">
        <v>46751.320800000001</v>
      </c>
      <c r="H91" s="843">
        <v>34550.466630000003</v>
      </c>
      <c r="I91" s="843">
        <v>12200.854170000001</v>
      </c>
      <c r="J91" s="841">
        <v>4725.5099730000002</v>
      </c>
      <c r="K91" s="843">
        <v>299.33420960000001</v>
      </c>
      <c r="L91" s="841">
        <v>11376.717640000001</v>
      </c>
      <c r="M91" s="843">
        <v>676.06422689999999</v>
      </c>
      <c r="N91" s="841">
        <v>3774.9330909999999</v>
      </c>
      <c r="O91" s="841">
        <v>1029.2314879999999</v>
      </c>
      <c r="P91" s="843">
        <v>103.9700879</v>
      </c>
      <c r="Q91" s="844" t="s">
        <v>991</v>
      </c>
      <c r="R91" s="845" t="s">
        <v>991</v>
      </c>
      <c r="S91" s="841">
        <v>758.29258930000003</v>
      </c>
      <c r="T91" s="843">
        <v>126.942953</v>
      </c>
      <c r="U91" s="841">
        <v>2026.6360729999999</v>
      </c>
      <c r="V91" s="846">
        <v>584.42663470000002</v>
      </c>
      <c r="W91" s="843">
        <v>1320.1854699999999</v>
      </c>
      <c r="X91" s="846">
        <v>133.22658390000001</v>
      </c>
      <c r="Y91" s="843">
        <v>2914.2686669999998</v>
      </c>
      <c r="Z91" s="846">
        <v>732.9513455</v>
      </c>
      <c r="AA91" s="843">
        <v>2116.7771130000001</v>
      </c>
      <c r="AB91" s="846">
        <v>482.16620840000002</v>
      </c>
      <c r="AC91" s="843">
        <v>887.35706489999995</v>
      </c>
      <c r="AD91" s="846">
        <v>260.5525513</v>
      </c>
      <c r="AE91" s="843">
        <v>1622.6529069999999</v>
      </c>
      <c r="AF91" s="846">
        <v>2580.5526169999998</v>
      </c>
      <c r="AG91" s="843">
        <v>73.286116129999996</v>
      </c>
      <c r="AH91" s="846">
        <v>20.00154427</v>
      </c>
      <c r="AI91" s="843">
        <v>617.76468750000004</v>
      </c>
      <c r="AJ91" s="841">
        <v>3553.727515</v>
      </c>
      <c r="AK91" s="841">
        <v>1644.144393</v>
      </c>
      <c r="AL91" s="841">
        <v>2309.6470469999999</v>
      </c>
      <c r="AM91" s="847">
        <v>119</v>
      </c>
      <c r="AN91" s="845" t="s">
        <v>991</v>
      </c>
    </row>
    <row r="92" spans="1:40" ht="12.75" x14ac:dyDescent="0.2">
      <c r="A92" s="838" t="s">
        <v>993</v>
      </c>
      <c r="B92" s="839" t="s">
        <v>994</v>
      </c>
      <c r="C92" s="840">
        <v>2.7038849520000001</v>
      </c>
      <c r="D92" s="841">
        <v>1531</v>
      </c>
      <c r="E92" s="841">
        <v>11049</v>
      </c>
      <c r="F92" s="842">
        <v>7.2168517310000002</v>
      </c>
      <c r="G92" s="843">
        <v>14057.497859999999</v>
      </c>
      <c r="H92" s="843">
        <v>10555.236929999999</v>
      </c>
      <c r="I92" s="843">
        <v>3502.260933</v>
      </c>
      <c r="J92" s="841">
        <v>1517.533492</v>
      </c>
      <c r="K92" s="843">
        <v>72.953364149999999</v>
      </c>
      <c r="L92" s="841">
        <v>3067.6138369999999</v>
      </c>
      <c r="M92" s="843">
        <v>192.3251247</v>
      </c>
      <c r="N92" s="841">
        <v>1093.1687139999999</v>
      </c>
      <c r="O92" s="841">
        <v>310.31281899999999</v>
      </c>
      <c r="P92" s="843">
        <v>29.377942149999999</v>
      </c>
      <c r="Q92" s="844" t="s">
        <v>993</v>
      </c>
      <c r="R92" s="845" t="s">
        <v>993</v>
      </c>
      <c r="S92" s="841">
        <v>265.99072530000001</v>
      </c>
      <c r="T92" s="843">
        <v>43.984381800000001</v>
      </c>
      <c r="U92" s="841">
        <v>569.04339879999998</v>
      </c>
      <c r="V92" s="846">
        <v>169.0305194</v>
      </c>
      <c r="W92" s="843">
        <v>358.52368739999997</v>
      </c>
      <c r="X92" s="846">
        <v>42.389525200000001</v>
      </c>
      <c r="Y92" s="843">
        <v>778.95999029999996</v>
      </c>
      <c r="Z92" s="846">
        <v>187.06337500000001</v>
      </c>
      <c r="AA92" s="843">
        <v>743.76335470000004</v>
      </c>
      <c r="AB92" s="846">
        <v>149.58842379999999</v>
      </c>
      <c r="AC92" s="843">
        <v>710.71958859999995</v>
      </c>
      <c r="AD92" s="846">
        <v>203.768868</v>
      </c>
      <c r="AE92" s="843">
        <v>426.98636620000002</v>
      </c>
      <c r="AF92" s="846">
        <v>708.97254969999995</v>
      </c>
      <c r="AG92" s="843">
        <v>26.928390780000001</v>
      </c>
      <c r="AH92" s="846">
        <v>6.3975299440000004</v>
      </c>
      <c r="AI92" s="843">
        <v>306.43269950000001</v>
      </c>
      <c r="AJ92" s="841">
        <v>1103.2140079999999</v>
      </c>
      <c r="AK92" s="841">
        <v>396.30783339999999</v>
      </c>
      <c r="AL92" s="841">
        <v>576.14735440000004</v>
      </c>
      <c r="AM92" s="847">
        <v>171</v>
      </c>
      <c r="AN92" s="845" t="s">
        <v>993</v>
      </c>
    </row>
    <row r="93" spans="1:40" ht="12.75" x14ac:dyDescent="0.2">
      <c r="A93" s="838" t="s">
        <v>995</v>
      </c>
      <c r="B93" s="839" t="s">
        <v>996</v>
      </c>
      <c r="C93" s="840">
        <v>1.2042248209999999</v>
      </c>
      <c r="D93" s="841">
        <v>1182</v>
      </c>
      <c r="E93" s="841">
        <v>3645</v>
      </c>
      <c r="F93" s="842">
        <v>3.0837563449999998</v>
      </c>
      <c r="G93" s="843">
        <v>6260.7648419999996</v>
      </c>
      <c r="H93" s="843">
        <v>4668.1735609999996</v>
      </c>
      <c r="I93" s="843">
        <v>1592.591281</v>
      </c>
      <c r="J93" s="841">
        <v>681.6617182</v>
      </c>
      <c r="K93" s="843">
        <v>29.896196840000002</v>
      </c>
      <c r="L93" s="841">
        <v>1120.3865310000001</v>
      </c>
      <c r="M93" s="843">
        <v>75.411379609999997</v>
      </c>
      <c r="N93" s="841">
        <v>421.6455904</v>
      </c>
      <c r="O93" s="841">
        <v>93.530317640000007</v>
      </c>
      <c r="P93" s="843">
        <v>7.7290098599999997</v>
      </c>
      <c r="Q93" s="844" t="s">
        <v>995</v>
      </c>
      <c r="R93" s="845" t="s">
        <v>995</v>
      </c>
      <c r="S93" s="841">
        <v>119.07989139999999</v>
      </c>
      <c r="T93" s="843">
        <v>15.901369710000001</v>
      </c>
      <c r="U93" s="841">
        <v>225.40178330000001</v>
      </c>
      <c r="V93" s="846">
        <v>66.430660779999997</v>
      </c>
      <c r="W93" s="843">
        <v>169.77678209999999</v>
      </c>
      <c r="X93" s="846">
        <v>22.621967850000001</v>
      </c>
      <c r="Y93" s="843">
        <v>268.81293340000002</v>
      </c>
      <c r="Z93" s="846">
        <v>75.680560670000006</v>
      </c>
      <c r="AA93" s="843">
        <v>635.41615179999997</v>
      </c>
      <c r="AB93" s="846">
        <v>147.68712840000001</v>
      </c>
      <c r="AC93" s="843">
        <v>400.39909440000002</v>
      </c>
      <c r="AD93" s="846">
        <v>114.1501932</v>
      </c>
      <c r="AE93" s="843">
        <v>157.36744820000001</v>
      </c>
      <c r="AF93" s="846">
        <v>295.6790618</v>
      </c>
      <c r="AG93" s="843">
        <v>38.93701429</v>
      </c>
      <c r="AH93" s="846">
        <v>10.51574207</v>
      </c>
      <c r="AI93" s="843">
        <v>126.1268688</v>
      </c>
      <c r="AJ93" s="841">
        <v>478.0914535</v>
      </c>
      <c r="AK93" s="841">
        <v>172.88785909999999</v>
      </c>
      <c r="AL93" s="841">
        <v>289.5401339</v>
      </c>
      <c r="AM93" s="847">
        <v>161</v>
      </c>
      <c r="AN93" s="845" t="s">
        <v>995</v>
      </c>
    </row>
    <row r="94" spans="1:40" ht="12.75" x14ac:dyDescent="0.2">
      <c r="A94" s="838" t="s">
        <v>997</v>
      </c>
      <c r="B94" s="839" t="s">
        <v>998</v>
      </c>
      <c r="C94" s="840">
        <v>2.6994871059999999</v>
      </c>
      <c r="D94" s="841">
        <v>287</v>
      </c>
      <c r="E94" s="841">
        <v>1119</v>
      </c>
      <c r="F94" s="842">
        <v>3.8989547039999999</v>
      </c>
      <c r="G94" s="843">
        <v>14034.633459999999</v>
      </c>
      <c r="H94" s="843">
        <v>10756.306070000001</v>
      </c>
      <c r="I94" s="843">
        <v>3278.3273880000002</v>
      </c>
      <c r="J94" s="841">
        <v>1874.0812060000001</v>
      </c>
      <c r="K94" s="843">
        <v>110.4494198</v>
      </c>
      <c r="L94" s="841">
        <v>1808.6820190000001</v>
      </c>
      <c r="M94" s="843">
        <v>188.94998810000001</v>
      </c>
      <c r="N94" s="841">
        <v>695.76088979999997</v>
      </c>
      <c r="O94" s="841">
        <v>90.02657585</v>
      </c>
      <c r="P94" s="843">
        <v>10.932350380000001</v>
      </c>
      <c r="Q94" s="844" t="s">
        <v>997</v>
      </c>
      <c r="R94" s="845" t="s">
        <v>997</v>
      </c>
      <c r="S94" s="841">
        <v>133.13268669999999</v>
      </c>
      <c r="T94" s="843">
        <v>13.91314435</v>
      </c>
      <c r="U94" s="841">
        <v>168.45025039999999</v>
      </c>
      <c r="V94" s="846">
        <v>88.117522489999999</v>
      </c>
      <c r="W94" s="843">
        <v>376.43799760000002</v>
      </c>
      <c r="X94" s="846">
        <v>39.440549339999997</v>
      </c>
      <c r="Y94" s="843">
        <v>132.61213380000001</v>
      </c>
      <c r="Z94" s="846">
        <v>28.431745889999998</v>
      </c>
      <c r="AA94" s="843">
        <v>3745.1346939999999</v>
      </c>
      <c r="AB94" s="846">
        <v>784.34083229999999</v>
      </c>
      <c r="AC94" s="843">
        <v>566.56105660000003</v>
      </c>
      <c r="AD94" s="846">
        <v>165.20029629999999</v>
      </c>
      <c r="AE94" s="843">
        <v>378.72965929999998</v>
      </c>
      <c r="AF94" s="846">
        <v>526.59979320000002</v>
      </c>
      <c r="AG94" s="843">
        <v>9.4523101740000008</v>
      </c>
      <c r="AH94" s="846">
        <v>5.8715652609999998</v>
      </c>
      <c r="AI94" s="843">
        <v>167.67184119999999</v>
      </c>
      <c r="AJ94" s="841">
        <v>1074.6395829999999</v>
      </c>
      <c r="AK94" s="841">
        <v>391.81689519999998</v>
      </c>
      <c r="AL94" s="841">
        <v>459.19645609999998</v>
      </c>
      <c r="AM94" s="847">
        <v>49</v>
      </c>
      <c r="AN94" s="845" t="s">
        <v>997</v>
      </c>
    </row>
    <row r="95" spans="1:40" ht="12.75" x14ac:dyDescent="0.2">
      <c r="A95" s="838" t="s">
        <v>999</v>
      </c>
      <c r="B95" s="839" t="s">
        <v>1000</v>
      </c>
      <c r="C95" s="840">
        <v>1.3296694760000001</v>
      </c>
      <c r="D95" s="841">
        <v>437</v>
      </c>
      <c r="E95" s="841">
        <v>787</v>
      </c>
      <c r="F95" s="842">
        <v>1.800915332</v>
      </c>
      <c r="G95" s="843">
        <v>6912.9516059999996</v>
      </c>
      <c r="H95" s="843">
        <v>5202.5722320000004</v>
      </c>
      <c r="I95" s="843">
        <v>1710.379373</v>
      </c>
      <c r="J95" s="841">
        <v>998.4820138</v>
      </c>
      <c r="K95" s="843">
        <v>55.103608260000001</v>
      </c>
      <c r="L95" s="841">
        <v>640.09930610000004</v>
      </c>
      <c r="M95" s="843">
        <v>88.277329690000002</v>
      </c>
      <c r="N95" s="841">
        <v>267.06690270000001</v>
      </c>
      <c r="O95" s="841">
        <v>21.78825204</v>
      </c>
      <c r="P95" s="843">
        <v>3.412863395</v>
      </c>
      <c r="Q95" s="844" t="s">
        <v>999</v>
      </c>
      <c r="R95" s="845" t="s">
        <v>999</v>
      </c>
      <c r="S95" s="841">
        <v>24.18368186</v>
      </c>
      <c r="T95" s="843">
        <v>4.4134595550000002</v>
      </c>
      <c r="U95" s="841">
        <v>31.302783340000001</v>
      </c>
      <c r="V95" s="846">
        <v>34.856307360000002</v>
      </c>
      <c r="W95" s="843">
        <v>128.2347116</v>
      </c>
      <c r="X95" s="846">
        <v>19.072984129999998</v>
      </c>
      <c r="Y95" s="843">
        <v>0</v>
      </c>
      <c r="Z95" s="846">
        <v>0</v>
      </c>
      <c r="AA95" s="843">
        <v>2253.1756089999999</v>
      </c>
      <c r="AB95" s="846">
        <v>542.44932410000001</v>
      </c>
      <c r="AC95" s="843">
        <v>271.29471840000002</v>
      </c>
      <c r="AD95" s="846">
        <v>86.771947800000007</v>
      </c>
      <c r="AE95" s="843">
        <v>166.54034680000001</v>
      </c>
      <c r="AF95" s="846">
        <v>210.8562939</v>
      </c>
      <c r="AG95" s="843">
        <v>14.658791239999999</v>
      </c>
      <c r="AH95" s="846">
        <v>9.4410565900000005</v>
      </c>
      <c r="AI95" s="843">
        <v>143.72749930000001</v>
      </c>
      <c r="AJ95" s="841">
        <v>465.24918220000001</v>
      </c>
      <c r="AK95" s="841">
        <v>186.74216129999999</v>
      </c>
      <c r="AL95" s="841">
        <v>245.75047079999999</v>
      </c>
      <c r="AM95" s="847">
        <v>68</v>
      </c>
      <c r="AN95" s="845" t="s">
        <v>999</v>
      </c>
    </row>
    <row r="96" spans="1:40" ht="12.75" x14ac:dyDescent="0.2">
      <c r="A96" s="838" t="s">
        <v>1001</v>
      </c>
      <c r="B96" s="839" t="s">
        <v>1002</v>
      </c>
      <c r="C96" s="840">
        <v>1.9659267389999999</v>
      </c>
      <c r="D96" s="841">
        <v>666</v>
      </c>
      <c r="E96" s="841">
        <v>1939</v>
      </c>
      <c r="F96" s="842">
        <v>2.911411411</v>
      </c>
      <c r="G96" s="843">
        <v>10220.85311</v>
      </c>
      <c r="H96" s="843">
        <v>7711.8619989999997</v>
      </c>
      <c r="I96" s="843">
        <v>2508.9911160000001</v>
      </c>
      <c r="J96" s="841">
        <v>1226.162863</v>
      </c>
      <c r="K96" s="843">
        <v>71.885247289999995</v>
      </c>
      <c r="L96" s="841">
        <v>1282.1693479999999</v>
      </c>
      <c r="M96" s="843">
        <v>156.06500879999999</v>
      </c>
      <c r="N96" s="841">
        <v>499.78132249999999</v>
      </c>
      <c r="O96" s="841">
        <v>278.3396176</v>
      </c>
      <c r="P96" s="843">
        <v>33.366464260000001</v>
      </c>
      <c r="Q96" s="844" t="s">
        <v>1001</v>
      </c>
      <c r="R96" s="845" t="s">
        <v>1001</v>
      </c>
      <c r="S96" s="841">
        <v>81.596803910000006</v>
      </c>
      <c r="T96" s="843">
        <v>17.683238670000001</v>
      </c>
      <c r="U96" s="841">
        <v>89.776127279999997</v>
      </c>
      <c r="V96" s="846">
        <v>58.55541453</v>
      </c>
      <c r="W96" s="843">
        <v>211.03214969999999</v>
      </c>
      <c r="X96" s="846">
        <v>28.59445784</v>
      </c>
      <c r="Y96" s="843">
        <v>113.4374947</v>
      </c>
      <c r="Z96" s="846">
        <v>33.565653820000001</v>
      </c>
      <c r="AA96" s="843">
        <v>2958.0834890000001</v>
      </c>
      <c r="AB96" s="846">
        <v>709.84754820000001</v>
      </c>
      <c r="AC96" s="843">
        <v>149.08056429999999</v>
      </c>
      <c r="AD96" s="846">
        <v>48.2442384</v>
      </c>
      <c r="AE96" s="843">
        <v>265.22945700000002</v>
      </c>
      <c r="AF96" s="846">
        <v>319.88181639999999</v>
      </c>
      <c r="AG96" s="843">
        <v>13.095750600000001</v>
      </c>
      <c r="AH96" s="846">
        <v>7.9241912760000002</v>
      </c>
      <c r="AI96" s="843">
        <v>221.32601679999999</v>
      </c>
      <c r="AJ96" s="841">
        <v>687.14284480000003</v>
      </c>
      <c r="AK96" s="841">
        <v>300.13693389999997</v>
      </c>
      <c r="AL96" s="841">
        <v>358.84905259999999</v>
      </c>
      <c r="AM96" s="847">
        <v>76</v>
      </c>
      <c r="AN96" s="845" t="s">
        <v>1001</v>
      </c>
    </row>
    <row r="97" spans="1:40" ht="12.75" x14ac:dyDescent="0.2">
      <c r="A97" s="838" t="s">
        <v>1003</v>
      </c>
      <c r="B97" s="839" t="s">
        <v>1004</v>
      </c>
      <c r="C97" s="840">
        <v>0.90557616299999999</v>
      </c>
      <c r="D97" s="841">
        <v>7445</v>
      </c>
      <c r="E97" s="841">
        <v>10200</v>
      </c>
      <c r="F97" s="842">
        <v>1.370047011</v>
      </c>
      <c r="G97" s="843">
        <v>4708.0904710000004</v>
      </c>
      <c r="H97" s="843">
        <v>3522.560481</v>
      </c>
      <c r="I97" s="843">
        <v>1185.5299910000001</v>
      </c>
      <c r="J97" s="841">
        <v>419.14678780000003</v>
      </c>
      <c r="K97" s="843">
        <v>41.654021489999998</v>
      </c>
      <c r="L97" s="841">
        <v>404.9061466</v>
      </c>
      <c r="M97" s="843">
        <v>74.756388959999995</v>
      </c>
      <c r="N97" s="841">
        <v>192.59736150000001</v>
      </c>
      <c r="O97" s="841">
        <v>21.74747726</v>
      </c>
      <c r="P97" s="843">
        <v>2.47505606</v>
      </c>
      <c r="Q97" s="844" t="s">
        <v>1003</v>
      </c>
      <c r="R97" s="845" t="s">
        <v>1003</v>
      </c>
      <c r="S97" s="841">
        <v>9.770212441</v>
      </c>
      <c r="T97" s="843">
        <v>1.879849986</v>
      </c>
      <c r="U97" s="841">
        <v>18.16441026</v>
      </c>
      <c r="V97" s="846">
        <v>17.11521269</v>
      </c>
      <c r="W97" s="843">
        <v>111.9276625</v>
      </c>
      <c r="X97" s="846">
        <v>16.624411380000002</v>
      </c>
      <c r="Y97" s="843">
        <v>6.8356769259999997</v>
      </c>
      <c r="Z97" s="846">
        <v>2.0646350880000002</v>
      </c>
      <c r="AA97" s="843">
        <v>1766.459738</v>
      </c>
      <c r="AB97" s="846">
        <v>458.35236509999999</v>
      </c>
      <c r="AC97" s="843">
        <v>65.712247079999997</v>
      </c>
      <c r="AD97" s="846">
        <v>21.274173520000002</v>
      </c>
      <c r="AE97" s="843">
        <v>201.24334809999999</v>
      </c>
      <c r="AF97" s="846">
        <v>114.6743654</v>
      </c>
      <c r="AG97" s="843">
        <v>11.83091394</v>
      </c>
      <c r="AH97" s="846">
        <v>7.1546811520000002</v>
      </c>
      <c r="AI97" s="843">
        <v>110.18676019999999</v>
      </c>
      <c r="AJ97" s="841">
        <v>366.03201560000002</v>
      </c>
      <c r="AK97" s="841">
        <v>108.98769679999999</v>
      </c>
      <c r="AL97" s="841">
        <v>134.5168554</v>
      </c>
      <c r="AM97" s="847">
        <v>86</v>
      </c>
      <c r="AN97" s="845" t="s">
        <v>1003</v>
      </c>
    </row>
    <row r="98" spans="1:40" ht="12.75" x14ac:dyDescent="0.2">
      <c r="A98" s="838" t="s">
        <v>1005</v>
      </c>
      <c r="B98" s="839" t="s">
        <v>1006</v>
      </c>
      <c r="C98" s="840">
        <v>0.29210007999999998</v>
      </c>
      <c r="D98" s="841">
        <v>4313</v>
      </c>
      <c r="E98" s="841">
        <v>4341</v>
      </c>
      <c r="F98" s="842">
        <v>1.006492001</v>
      </c>
      <c r="G98" s="843">
        <v>1518.6283169999999</v>
      </c>
      <c r="H98" s="843">
        <v>1139.4423529999999</v>
      </c>
      <c r="I98" s="843">
        <v>379.18596409999998</v>
      </c>
      <c r="J98" s="841">
        <v>147.5821431</v>
      </c>
      <c r="K98" s="843">
        <v>10.83140629</v>
      </c>
      <c r="L98" s="841">
        <v>186.0877854</v>
      </c>
      <c r="M98" s="843">
        <v>22.120402309999999</v>
      </c>
      <c r="N98" s="841">
        <v>107.0472437</v>
      </c>
      <c r="O98" s="841">
        <v>1.5509156770000001</v>
      </c>
      <c r="P98" s="843">
        <v>3.153533715</v>
      </c>
      <c r="Q98" s="844" t="s">
        <v>1005</v>
      </c>
      <c r="R98" s="845" t="s">
        <v>1005</v>
      </c>
      <c r="S98" s="841">
        <v>36.698582260000002</v>
      </c>
      <c r="T98" s="843">
        <v>8.0041457230000006</v>
      </c>
      <c r="U98" s="841">
        <v>5.1160094120000004</v>
      </c>
      <c r="V98" s="846">
        <v>6.9951121829999998</v>
      </c>
      <c r="W98" s="843">
        <v>41.96834587</v>
      </c>
      <c r="X98" s="846">
        <v>4.0812008999999998</v>
      </c>
      <c r="Y98" s="843">
        <v>6.4850998210000004</v>
      </c>
      <c r="Z98" s="846">
        <v>1.6218543999999999</v>
      </c>
      <c r="AA98" s="843">
        <v>420.65232700000001</v>
      </c>
      <c r="AB98" s="846">
        <v>115.1489021</v>
      </c>
      <c r="AC98" s="843">
        <v>1.266716867</v>
      </c>
      <c r="AD98" s="846">
        <v>0.28509631200000002</v>
      </c>
      <c r="AE98" s="843">
        <v>102.0333018</v>
      </c>
      <c r="AF98" s="846">
        <v>71.734446109999993</v>
      </c>
      <c r="AG98" s="843">
        <v>2.930404013</v>
      </c>
      <c r="AH98" s="846">
        <v>1.7796848620000001</v>
      </c>
      <c r="AI98" s="843">
        <v>15.372863430000001</v>
      </c>
      <c r="AJ98" s="841">
        <v>116.01026400000001</v>
      </c>
      <c r="AK98" s="841">
        <v>38.725248479999998</v>
      </c>
      <c r="AL98" s="841">
        <v>43.34528135</v>
      </c>
      <c r="AM98" s="847">
        <v>53</v>
      </c>
      <c r="AN98" s="845" t="s">
        <v>1005</v>
      </c>
    </row>
    <row r="99" spans="1:40" ht="12.75" x14ac:dyDescent="0.2">
      <c r="A99" s="838" t="s">
        <v>1007</v>
      </c>
      <c r="B99" s="839" t="s">
        <v>1008</v>
      </c>
      <c r="C99" s="840">
        <v>2.6117876560000002</v>
      </c>
      <c r="D99" s="841">
        <v>330</v>
      </c>
      <c r="E99" s="841">
        <v>1625</v>
      </c>
      <c r="F99" s="842">
        <v>4.924242424</v>
      </c>
      <c r="G99" s="843">
        <v>13578.684020000001</v>
      </c>
      <c r="H99" s="843">
        <v>9880.0695319999995</v>
      </c>
      <c r="I99" s="843">
        <v>3698.614489</v>
      </c>
      <c r="J99" s="841">
        <v>1453.2170619999999</v>
      </c>
      <c r="K99" s="843">
        <v>114.1030511</v>
      </c>
      <c r="L99" s="841">
        <v>2092.925021</v>
      </c>
      <c r="M99" s="843">
        <v>322.85906929999999</v>
      </c>
      <c r="N99" s="841">
        <v>961.53454250000004</v>
      </c>
      <c r="O99" s="841">
        <v>176.63552229999999</v>
      </c>
      <c r="P99" s="843">
        <v>16.077177630000001</v>
      </c>
      <c r="Q99" s="844" t="s">
        <v>1007</v>
      </c>
      <c r="R99" s="845" t="s">
        <v>1007</v>
      </c>
      <c r="S99" s="841">
        <v>29.014766550000001</v>
      </c>
      <c r="T99" s="843">
        <v>6.5283184519999997</v>
      </c>
      <c r="U99" s="841">
        <v>93.996961909999996</v>
      </c>
      <c r="V99" s="846">
        <v>82.81652115</v>
      </c>
      <c r="W99" s="843">
        <v>564.85410260000003</v>
      </c>
      <c r="X99" s="846">
        <v>72.010817160000002</v>
      </c>
      <c r="Y99" s="843">
        <v>10.037138179999999</v>
      </c>
      <c r="Z99" s="846">
        <v>2.3645466669999999</v>
      </c>
      <c r="AA99" s="843">
        <v>2739.0736729999999</v>
      </c>
      <c r="AB99" s="846">
        <v>743.96561859999997</v>
      </c>
      <c r="AC99" s="843">
        <v>135.86652810000001</v>
      </c>
      <c r="AD99" s="846">
        <v>47.062908409999999</v>
      </c>
      <c r="AE99" s="843">
        <v>477.68713350000002</v>
      </c>
      <c r="AF99" s="846">
        <v>473.94820540000001</v>
      </c>
      <c r="AG99" s="843">
        <v>5.2306083640000001</v>
      </c>
      <c r="AH99" s="846">
        <v>3.3711762119999999</v>
      </c>
      <c r="AI99" s="843">
        <v>1024.1156249999999</v>
      </c>
      <c r="AJ99" s="841">
        <v>1046.86806</v>
      </c>
      <c r="AK99" s="841">
        <v>454.1125078</v>
      </c>
      <c r="AL99" s="841">
        <v>428.40735869999997</v>
      </c>
      <c r="AM99" s="847">
        <v>37</v>
      </c>
      <c r="AN99" s="845" t="s">
        <v>1007</v>
      </c>
    </row>
    <row r="100" spans="1:40" ht="12.75" x14ac:dyDescent="0.2">
      <c r="A100" s="838" t="s">
        <v>1009</v>
      </c>
      <c r="B100" s="839" t="s">
        <v>1010</v>
      </c>
      <c r="C100" s="840">
        <v>1.278845099</v>
      </c>
      <c r="D100" s="841">
        <v>455</v>
      </c>
      <c r="E100" s="841">
        <v>602</v>
      </c>
      <c r="F100" s="842">
        <v>1.3230769229999999</v>
      </c>
      <c r="G100" s="843">
        <v>6648.7156709999999</v>
      </c>
      <c r="H100" s="843">
        <v>5117.083662</v>
      </c>
      <c r="I100" s="843">
        <v>1531.6320089999999</v>
      </c>
      <c r="J100" s="841">
        <v>530.74083940000003</v>
      </c>
      <c r="K100" s="843">
        <v>37.14893833</v>
      </c>
      <c r="L100" s="841">
        <v>487.12494709999999</v>
      </c>
      <c r="M100" s="843">
        <v>80.283458859999996</v>
      </c>
      <c r="N100" s="841">
        <v>233.6608421</v>
      </c>
      <c r="O100" s="841">
        <v>44.679529379999998</v>
      </c>
      <c r="P100" s="843">
        <v>3.316591442</v>
      </c>
      <c r="Q100" s="844" t="s">
        <v>1009</v>
      </c>
      <c r="R100" s="845" t="s">
        <v>1009</v>
      </c>
      <c r="S100" s="841">
        <v>2.1106500420000001</v>
      </c>
      <c r="T100" s="843">
        <v>0.98414431400000002</v>
      </c>
      <c r="U100" s="841">
        <v>11.735708689999999</v>
      </c>
      <c r="V100" s="846">
        <v>30.531989719999999</v>
      </c>
      <c r="W100" s="843">
        <v>100.73425469999999</v>
      </c>
      <c r="X100" s="846">
        <v>14.52622388</v>
      </c>
      <c r="Y100" s="843">
        <v>0</v>
      </c>
      <c r="Z100" s="846">
        <v>0</v>
      </c>
      <c r="AA100" s="843">
        <v>2304.896381</v>
      </c>
      <c r="AB100" s="846">
        <v>587.2748765</v>
      </c>
      <c r="AC100" s="843">
        <v>6.9219068180000001</v>
      </c>
      <c r="AD100" s="846">
        <v>2.3618904980000002</v>
      </c>
      <c r="AE100" s="843">
        <v>176.70397209999999</v>
      </c>
      <c r="AF100" s="846">
        <v>137.0572842</v>
      </c>
      <c r="AG100" s="843">
        <v>14.519386880000001</v>
      </c>
      <c r="AH100" s="846">
        <v>9.3570506150000003</v>
      </c>
      <c r="AI100" s="843">
        <v>990.36778419999996</v>
      </c>
      <c r="AJ100" s="841">
        <v>446.06495430000001</v>
      </c>
      <c r="AK100" s="841">
        <v>170.83412749999999</v>
      </c>
      <c r="AL100" s="841">
        <v>224.77793890000001</v>
      </c>
      <c r="AM100" s="847">
        <v>42</v>
      </c>
      <c r="AN100" s="845" t="s">
        <v>1009</v>
      </c>
    </row>
    <row r="101" spans="1:40" ht="12.75" x14ac:dyDescent="0.2">
      <c r="A101" s="838" t="s">
        <v>1011</v>
      </c>
      <c r="B101" s="839" t="s">
        <v>1012</v>
      </c>
      <c r="C101" s="840">
        <v>0.95012359300000004</v>
      </c>
      <c r="D101" s="841">
        <v>912</v>
      </c>
      <c r="E101" s="841">
        <v>1069</v>
      </c>
      <c r="F101" s="842">
        <v>1.1721491230000001</v>
      </c>
      <c r="G101" s="843">
        <v>4939.6925590000001</v>
      </c>
      <c r="H101" s="843">
        <v>3734.0505189999999</v>
      </c>
      <c r="I101" s="843">
        <v>1205.6420390000001</v>
      </c>
      <c r="J101" s="841">
        <v>498.60787379999999</v>
      </c>
      <c r="K101" s="843">
        <v>34.878436460000003</v>
      </c>
      <c r="L101" s="841">
        <v>317.13439640000001</v>
      </c>
      <c r="M101" s="843">
        <v>57.145788230000001</v>
      </c>
      <c r="N101" s="841">
        <v>145.98145819999999</v>
      </c>
      <c r="O101" s="841">
        <v>29.059427580000001</v>
      </c>
      <c r="P101" s="843">
        <v>3.0210005899999999</v>
      </c>
      <c r="Q101" s="844" t="s">
        <v>1011</v>
      </c>
      <c r="R101" s="845" t="s">
        <v>1011</v>
      </c>
      <c r="S101" s="841">
        <v>7.7214079120000001</v>
      </c>
      <c r="T101" s="843">
        <v>1.2454134269999999</v>
      </c>
      <c r="U101" s="841">
        <v>20.481945679999999</v>
      </c>
      <c r="V101" s="846">
        <v>16.572348730000002</v>
      </c>
      <c r="W101" s="843">
        <v>62.371151310000002</v>
      </c>
      <c r="X101" s="846">
        <v>9.0720802430000003</v>
      </c>
      <c r="Y101" s="843">
        <v>43.475134400000002</v>
      </c>
      <c r="Z101" s="846">
        <v>13.971952679999999</v>
      </c>
      <c r="AA101" s="843">
        <v>2144.6226109999998</v>
      </c>
      <c r="AB101" s="846">
        <v>531.87375069999996</v>
      </c>
      <c r="AC101" s="843">
        <v>22.909841029999999</v>
      </c>
      <c r="AD101" s="846">
        <v>6.386508536</v>
      </c>
      <c r="AE101" s="843">
        <v>69.383340309999994</v>
      </c>
      <c r="AF101" s="846">
        <v>111.8105728</v>
      </c>
      <c r="AG101" s="843">
        <v>2.4475288599999998</v>
      </c>
      <c r="AH101" s="846">
        <v>1.578325011</v>
      </c>
      <c r="AI101" s="843">
        <v>108.04387440000001</v>
      </c>
      <c r="AJ101" s="841">
        <v>399.23708829999998</v>
      </c>
      <c r="AK101" s="841">
        <v>109.0282425</v>
      </c>
      <c r="AL101" s="841">
        <v>171.6310599</v>
      </c>
      <c r="AM101" s="847">
        <v>70</v>
      </c>
      <c r="AN101" s="845" t="s">
        <v>1011</v>
      </c>
    </row>
    <row r="102" spans="1:40" ht="12.75" x14ac:dyDescent="0.2">
      <c r="A102" s="838" t="s">
        <v>1013</v>
      </c>
      <c r="B102" s="839" t="s">
        <v>1014</v>
      </c>
      <c r="C102" s="840">
        <v>0.81002382699999997</v>
      </c>
      <c r="D102" s="841">
        <v>1686</v>
      </c>
      <c r="E102" s="841">
        <v>1700</v>
      </c>
      <c r="F102" s="842">
        <v>1.008303677</v>
      </c>
      <c r="G102" s="843">
        <v>4211.3138760000002</v>
      </c>
      <c r="H102" s="843">
        <v>3224.0981769999999</v>
      </c>
      <c r="I102" s="843">
        <v>987.21569899999997</v>
      </c>
      <c r="J102" s="841">
        <v>405.9548939</v>
      </c>
      <c r="K102" s="843">
        <v>21.95388896</v>
      </c>
      <c r="L102" s="841">
        <v>168.77665239999999</v>
      </c>
      <c r="M102" s="843">
        <v>29.183595950000001</v>
      </c>
      <c r="N102" s="841">
        <v>115.67272629999999</v>
      </c>
      <c r="O102" s="841">
        <v>7.6730023149999997</v>
      </c>
      <c r="P102" s="843">
        <v>1.04147141</v>
      </c>
      <c r="Q102" s="844" t="s">
        <v>1013</v>
      </c>
      <c r="R102" s="845" t="s">
        <v>1013</v>
      </c>
      <c r="S102" s="841">
        <v>2.3809648970000001</v>
      </c>
      <c r="T102" s="843">
        <v>0.29498253600000002</v>
      </c>
      <c r="U102" s="841">
        <v>16.556586719999999</v>
      </c>
      <c r="V102" s="846">
        <v>13.32658249</v>
      </c>
      <c r="W102" s="843">
        <v>45.571201199999997</v>
      </c>
      <c r="X102" s="846">
        <v>6.4973054020000003</v>
      </c>
      <c r="Y102" s="843">
        <v>1.739336091</v>
      </c>
      <c r="Z102" s="846">
        <v>0.34458349300000002</v>
      </c>
      <c r="AA102" s="843">
        <v>2054.782737</v>
      </c>
      <c r="AB102" s="846">
        <v>532.49094849999994</v>
      </c>
      <c r="AC102" s="843">
        <v>0.71150888499999998</v>
      </c>
      <c r="AD102" s="846">
        <v>0.24301873800000001</v>
      </c>
      <c r="AE102" s="843">
        <v>159.9204283</v>
      </c>
      <c r="AF102" s="846">
        <v>79.974600249999995</v>
      </c>
      <c r="AG102" s="843">
        <v>0.205579442</v>
      </c>
      <c r="AH102" s="846">
        <v>0.132744626</v>
      </c>
      <c r="AI102" s="843">
        <v>7.0694551260000003</v>
      </c>
      <c r="AJ102" s="841">
        <v>294.64875430000001</v>
      </c>
      <c r="AK102" s="841">
        <v>95.015366459999996</v>
      </c>
      <c r="AL102" s="841">
        <v>149.15096120000001</v>
      </c>
      <c r="AM102" s="847">
        <v>66</v>
      </c>
      <c r="AN102" s="845" t="s">
        <v>1013</v>
      </c>
    </row>
    <row r="103" spans="1:40" ht="12.75" x14ac:dyDescent="0.2">
      <c r="A103" s="838" t="s">
        <v>1015</v>
      </c>
      <c r="B103" s="839" t="s">
        <v>1016</v>
      </c>
      <c r="C103" s="840">
        <v>0.68155566199999995</v>
      </c>
      <c r="D103" s="841">
        <v>4003</v>
      </c>
      <c r="E103" s="841">
        <v>4496</v>
      </c>
      <c r="F103" s="842">
        <v>1.1231576320000001</v>
      </c>
      <c r="G103" s="843">
        <v>3543.4078880000002</v>
      </c>
      <c r="H103" s="843">
        <v>2707.6823119999999</v>
      </c>
      <c r="I103" s="843">
        <v>835.72557610000001</v>
      </c>
      <c r="J103" s="841">
        <v>401.05364780000002</v>
      </c>
      <c r="K103" s="843">
        <v>18.988506430000001</v>
      </c>
      <c r="L103" s="841">
        <v>200.0409027</v>
      </c>
      <c r="M103" s="843">
        <v>27.068952209999999</v>
      </c>
      <c r="N103" s="841">
        <v>106.0912063</v>
      </c>
      <c r="O103" s="841">
        <v>21.992675250000001</v>
      </c>
      <c r="P103" s="843">
        <v>2.3701299869999999</v>
      </c>
      <c r="Q103" s="844" t="s">
        <v>1015</v>
      </c>
      <c r="R103" s="845" t="s">
        <v>1015</v>
      </c>
      <c r="S103" s="841">
        <v>6.9590875319999999</v>
      </c>
      <c r="T103" s="843">
        <v>1.1979361930000001</v>
      </c>
      <c r="U103" s="841">
        <v>22.32720136</v>
      </c>
      <c r="V103" s="846">
        <v>10.32888314</v>
      </c>
      <c r="W103" s="843">
        <v>30.038511339999999</v>
      </c>
      <c r="X103" s="846">
        <v>4.1388094899999999</v>
      </c>
      <c r="Y103" s="843">
        <v>0.80661727699999997</v>
      </c>
      <c r="Z103" s="846">
        <v>0.29466442799999998</v>
      </c>
      <c r="AA103" s="843">
        <v>1501.4162329999999</v>
      </c>
      <c r="AB103" s="846">
        <v>381.04712000000001</v>
      </c>
      <c r="AC103" s="843">
        <v>77.657290110000005</v>
      </c>
      <c r="AD103" s="846">
        <v>21.691691169999999</v>
      </c>
      <c r="AE103" s="843">
        <v>135.32760540000001</v>
      </c>
      <c r="AF103" s="846">
        <v>74.699650199999994</v>
      </c>
      <c r="AG103" s="843">
        <v>2.4807719509999999</v>
      </c>
      <c r="AH103" s="846">
        <v>1.231324227</v>
      </c>
      <c r="AI103" s="843">
        <v>19.80995828</v>
      </c>
      <c r="AJ103" s="841">
        <v>258.70451960000003</v>
      </c>
      <c r="AK103" s="841">
        <v>86.483829180000001</v>
      </c>
      <c r="AL103" s="841">
        <v>129.16016350000001</v>
      </c>
      <c r="AM103" s="847">
        <v>167</v>
      </c>
      <c r="AN103" s="845" t="s">
        <v>1015</v>
      </c>
    </row>
    <row r="104" spans="1:40" ht="12.75" x14ac:dyDescent="0.2">
      <c r="A104" s="838" t="s">
        <v>1017</v>
      </c>
      <c r="B104" s="839" t="s">
        <v>1018</v>
      </c>
      <c r="C104" s="840">
        <v>0.74168501099999995</v>
      </c>
      <c r="D104" s="841">
        <v>3006</v>
      </c>
      <c r="E104" s="841">
        <v>4216</v>
      </c>
      <c r="F104" s="842">
        <v>1.402528277</v>
      </c>
      <c r="G104" s="843">
        <v>3856.0203740000002</v>
      </c>
      <c r="H104" s="843">
        <v>2883.3120560000002</v>
      </c>
      <c r="I104" s="843">
        <v>972.70831859999998</v>
      </c>
      <c r="J104" s="841">
        <v>476.84832419999998</v>
      </c>
      <c r="K104" s="843">
        <v>23.09164007</v>
      </c>
      <c r="L104" s="841">
        <v>319.8294697</v>
      </c>
      <c r="M104" s="843">
        <v>47.75397049</v>
      </c>
      <c r="N104" s="841">
        <v>157.09728319999999</v>
      </c>
      <c r="O104" s="841">
        <v>44.671587969999997</v>
      </c>
      <c r="P104" s="843">
        <v>5.3203136840000003</v>
      </c>
      <c r="Q104" s="844" t="s">
        <v>1017</v>
      </c>
      <c r="R104" s="845" t="s">
        <v>1017</v>
      </c>
      <c r="S104" s="841">
        <v>6.7421546909999996</v>
      </c>
      <c r="T104" s="843">
        <v>1.181602394</v>
      </c>
      <c r="U104" s="841">
        <v>39.038303210000002</v>
      </c>
      <c r="V104" s="846">
        <v>15.317000180000001</v>
      </c>
      <c r="W104" s="843">
        <v>73.083670470000001</v>
      </c>
      <c r="X104" s="846">
        <v>11.9792887</v>
      </c>
      <c r="Y104" s="843">
        <v>2.8864512310000001</v>
      </c>
      <c r="Z104" s="846">
        <v>1.3666841649999999</v>
      </c>
      <c r="AA104" s="843">
        <v>1379.691315</v>
      </c>
      <c r="AB104" s="846">
        <v>381.06044470000001</v>
      </c>
      <c r="AC104" s="843">
        <v>19.35735562</v>
      </c>
      <c r="AD104" s="846">
        <v>6.1450556790000004</v>
      </c>
      <c r="AE104" s="843">
        <v>122.38994219999999</v>
      </c>
      <c r="AF104" s="846">
        <v>101.9356149</v>
      </c>
      <c r="AG104" s="843">
        <v>3.2898910049999999</v>
      </c>
      <c r="AH104" s="846">
        <v>2.1149379370000001</v>
      </c>
      <c r="AI104" s="843">
        <v>96.822362920000003</v>
      </c>
      <c r="AJ104" s="841">
        <v>269.3205585</v>
      </c>
      <c r="AK104" s="841">
        <v>100.0540195</v>
      </c>
      <c r="AL104" s="841">
        <v>147.6311321</v>
      </c>
      <c r="AM104" s="847">
        <v>130</v>
      </c>
      <c r="AN104" s="845" t="s">
        <v>1017</v>
      </c>
    </row>
    <row r="105" spans="1:40" ht="12.75" x14ac:dyDescent="0.2">
      <c r="A105" s="838" t="s">
        <v>1019</v>
      </c>
      <c r="B105" s="839" t="s">
        <v>1020</v>
      </c>
      <c r="C105" s="840">
        <v>0.453579487</v>
      </c>
      <c r="D105" s="841">
        <v>470</v>
      </c>
      <c r="E105" s="841">
        <v>510</v>
      </c>
      <c r="F105" s="842">
        <v>1.0851063830000001</v>
      </c>
      <c r="G105" s="843">
        <v>2358.159752</v>
      </c>
      <c r="H105" s="843">
        <v>1817.3509079999999</v>
      </c>
      <c r="I105" s="843">
        <v>540.80884449999996</v>
      </c>
      <c r="J105" s="841">
        <v>310.48823900000002</v>
      </c>
      <c r="K105" s="843">
        <v>13.627986910000001</v>
      </c>
      <c r="L105" s="841">
        <v>150.0661053</v>
      </c>
      <c r="M105" s="843">
        <v>18.928604929999999</v>
      </c>
      <c r="N105" s="841">
        <v>91.538247130000002</v>
      </c>
      <c r="O105" s="841">
        <v>29.787821690000001</v>
      </c>
      <c r="P105" s="843">
        <v>3.511267143</v>
      </c>
      <c r="Q105" s="844" t="s">
        <v>1019</v>
      </c>
      <c r="R105" s="845" t="s">
        <v>1019</v>
      </c>
      <c r="S105" s="841">
        <v>3.4926711670000001</v>
      </c>
      <c r="T105" s="843">
        <v>1.1230793590000001</v>
      </c>
      <c r="U105" s="841">
        <v>14.95964038</v>
      </c>
      <c r="V105" s="846">
        <v>10.49575289</v>
      </c>
      <c r="W105" s="843">
        <v>21.660185469999998</v>
      </c>
      <c r="X105" s="846">
        <v>2.205862845</v>
      </c>
      <c r="Y105" s="843">
        <v>0.115847438</v>
      </c>
      <c r="Z105" s="846">
        <v>2.0568869E-2</v>
      </c>
      <c r="AA105" s="843">
        <v>925.2524942</v>
      </c>
      <c r="AB105" s="846">
        <v>234.42729940000001</v>
      </c>
      <c r="AC105" s="843">
        <v>23.866276079999999</v>
      </c>
      <c r="AD105" s="846">
        <v>7.24073236</v>
      </c>
      <c r="AE105" s="843">
        <v>138.72022419999999</v>
      </c>
      <c r="AF105" s="846">
        <v>69.717173340000002</v>
      </c>
      <c r="AG105" s="843">
        <v>0.29498419100000001</v>
      </c>
      <c r="AH105" s="846">
        <v>0.19050368100000001</v>
      </c>
      <c r="AI105" s="843">
        <v>15.757685009999999</v>
      </c>
      <c r="AJ105" s="841">
        <v>144.05171920000001</v>
      </c>
      <c r="AK105" s="841">
        <v>49.242698789999999</v>
      </c>
      <c r="AL105" s="841">
        <v>77.376081490000004</v>
      </c>
      <c r="AM105" s="847">
        <v>68</v>
      </c>
      <c r="AN105" s="845" t="s">
        <v>1019</v>
      </c>
    </row>
    <row r="106" spans="1:40" ht="12.75" x14ac:dyDescent="0.2">
      <c r="A106" s="838" t="s">
        <v>1021</v>
      </c>
      <c r="B106" s="839" t="s">
        <v>1022</v>
      </c>
      <c r="C106" s="840">
        <v>1.4628506219999999</v>
      </c>
      <c r="D106" s="841">
        <v>336</v>
      </c>
      <c r="E106" s="841">
        <v>1274</v>
      </c>
      <c r="F106" s="842">
        <v>3.7916666669999999</v>
      </c>
      <c r="G106" s="843">
        <v>7605.3603830000002</v>
      </c>
      <c r="H106" s="843">
        <v>5389.9314089999998</v>
      </c>
      <c r="I106" s="843">
        <v>2215.4289739999999</v>
      </c>
      <c r="J106" s="841">
        <v>1103.581353</v>
      </c>
      <c r="K106" s="843">
        <v>87.082675649999999</v>
      </c>
      <c r="L106" s="841">
        <v>1516.665823</v>
      </c>
      <c r="M106" s="843">
        <v>170.2949697</v>
      </c>
      <c r="N106" s="841">
        <v>578.99223519999998</v>
      </c>
      <c r="O106" s="841">
        <v>164.38975550000001</v>
      </c>
      <c r="P106" s="843">
        <v>17.11231299</v>
      </c>
      <c r="Q106" s="844" t="s">
        <v>1021</v>
      </c>
      <c r="R106" s="845" t="s">
        <v>1021</v>
      </c>
      <c r="S106" s="841">
        <v>46.832725910000001</v>
      </c>
      <c r="T106" s="843">
        <v>9.2396626519999998</v>
      </c>
      <c r="U106" s="841">
        <v>125.5835659</v>
      </c>
      <c r="V106" s="846">
        <v>108.8868409</v>
      </c>
      <c r="W106" s="843">
        <v>373.169691</v>
      </c>
      <c r="X106" s="846">
        <v>46.554283890000001</v>
      </c>
      <c r="Y106" s="843">
        <v>13.61787292</v>
      </c>
      <c r="Z106" s="846">
        <v>6.310897024</v>
      </c>
      <c r="AA106" s="843">
        <v>906.57430520000003</v>
      </c>
      <c r="AB106" s="846">
        <v>230.2674485</v>
      </c>
      <c r="AC106" s="843">
        <v>247.5432035</v>
      </c>
      <c r="AD106" s="846">
        <v>96.386588900000007</v>
      </c>
      <c r="AE106" s="843">
        <v>237.8807023</v>
      </c>
      <c r="AF106" s="846">
        <v>401.75060630000002</v>
      </c>
      <c r="AG106" s="843">
        <v>0.18746288699999999</v>
      </c>
      <c r="AH106" s="846">
        <v>0.113962798</v>
      </c>
      <c r="AI106" s="843">
        <v>18.39586328</v>
      </c>
      <c r="AJ106" s="841">
        <v>552.67137909999997</v>
      </c>
      <c r="AK106" s="841">
        <v>283.3330818</v>
      </c>
      <c r="AL106" s="841">
        <v>261.9411131</v>
      </c>
      <c r="AM106" s="847">
        <v>70</v>
      </c>
      <c r="AN106" s="845" t="s">
        <v>1021</v>
      </c>
    </row>
    <row r="107" spans="1:40" ht="12.75" x14ac:dyDescent="0.2">
      <c r="A107" s="838" t="s">
        <v>1023</v>
      </c>
      <c r="B107" s="839" t="s">
        <v>1024</v>
      </c>
      <c r="C107" s="840">
        <v>0.43418100199999998</v>
      </c>
      <c r="D107" s="841">
        <v>1423</v>
      </c>
      <c r="E107" s="841">
        <v>1468</v>
      </c>
      <c r="F107" s="842">
        <v>1.031623331</v>
      </c>
      <c r="G107" s="843">
        <v>2257.3070280000002</v>
      </c>
      <c r="H107" s="843">
        <v>1706.400709</v>
      </c>
      <c r="I107" s="843">
        <v>550.90631959999996</v>
      </c>
      <c r="J107" s="841">
        <v>220.99311359999999</v>
      </c>
      <c r="K107" s="843">
        <v>13.54341015</v>
      </c>
      <c r="L107" s="841">
        <v>128.35064700000001</v>
      </c>
      <c r="M107" s="843">
        <v>20.577167200000002</v>
      </c>
      <c r="N107" s="841">
        <v>76.987829140000002</v>
      </c>
      <c r="O107" s="841">
        <v>59.7698629</v>
      </c>
      <c r="P107" s="843">
        <v>7.6869431400000003</v>
      </c>
      <c r="Q107" s="844" t="s">
        <v>1023</v>
      </c>
      <c r="R107" s="845" t="s">
        <v>1023</v>
      </c>
      <c r="S107" s="841">
        <v>3.109194214</v>
      </c>
      <c r="T107" s="843">
        <v>0.21092214500000001</v>
      </c>
      <c r="U107" s="841">
        <v>6.4212088960000004</v>
      </c>
      <c r="V107" s="846">
        <v>5.6144535690000001</v>
      </c>
      <c r="W107" s="843">
        <v>31.288954839999999</v>
      </c>
      <c r="X107" s="846">
        <v>4.5399747039999996</v>
      </c>
      <c r="Y107" s="843">
        <v>0</v>
      </c>
      <c r="Z107" s="846">
        <v>0</v>
      </c>
      <c r="AA107" s="843">
        <v>928.84924139999998</v>
      </c>
      <c r="AB107" s="846">
        <v>257.12119030000002</v>
      </c>
      <c r="AC107" s="843">
        <v>14.47175827</v>
      </c>
      <c r="AD107" s="846">
        <v>4.6076154249999997</v>
      </c>
      <c r="AE107" s="843">
        <v>103.0156477</v>
      </c>
      <c r="AF107" s="846">
        <v>52.086402249999999</v>
      </c>
      <c r="AG107" s="843">
        <v>3.486168089</v>
      </c>
      <c r="AH107" s="846">
        <v>1.9369723329999999</v>
      </c>
      <c r="AI107" s="843">
        <v>5.9541063300000001</v>
      </c>
      <c r="AJ107" s="841">
        <v>177.10449819999999</v>
      </c>
      <c r="AK107" s="841">
        <v>50.519810040000003</v>
      </c>
      <c r="AL107" s="841">
        <v>79.059936429999993</v>
      </c>
      <c r="AM107" s="847">
        <v>146</v>
      </c>
      <c r="AN107" s="845" t="s">
        <v>1023</v>
      </c>
    </row>
    <row r="108" spans="1:40" ht="12.75" x14ac:dyDescent="0.2">
      <c r="A108" s="838" t="s">
        <v>1025</v>
      </c>
      <c r="B108" s="839" t="s">
        <v>1026</v>
      </c>
      <c r="C108" s="840">
        <v>0.83745000000000003</v>
      </c>
      <c r="D108" s="841">
        <v>3150</v>
      </c>
      <c r="E108" s="841">
        <v>4230</v>
      </c>
      <c r="F108" s="842">
        <v>1.342857143</v>
      </c>
      <c r="G108" s="843">
        <v>4353.902548</v>
      </c>
      <c r="H108" s="843">
        <v>3264.4238260000002</v>
      </c>
      <c r="I108" s="843">
        <v>1089.4787220000001</v>
      </c>
      <c r="J108" s="841">
        <v>466.36338000000001</v>
      </c>
      <c r="K108" s="843">
        <v>29.833317399999999</v>
      </c>
      <c r="L108" s="841">
        <v>312.09775070000001</v>
      </c>
      <c r="M108" s="843">
        <v>46.862767390000002</v>
      </c>
      <c r="N108" s="841">
        <v>163.99456409999999</v>
      </c>
      <c r="O108" s="841">
        <v>15.12195313</v>
      </c>
      <c r="P108" s="843">
        <v>1.687961807</v>
      </c>
      <c r="Q108" s="844" t="s">
        <v>1025</v>
      </c>
      <c r="R108" s="845" t="s">
        <v>1025</v>
      </c>
      <c r="S108" s="841">
        <v>5.0264973150000003</v>
      </c>
      <c r="T108" s="843">
        <v>1.215604516</v>
      </c>
      <c r="U108" s="841">
        <v>19.120271290000002</v>
      </c>
      <c r="V108" s="846">
        <v>15.326430849999999</v>
      </c>
      <c r="W108" s="843">
        <v>115.9261752</v>
      </c>
      <c r="X108" s="846">
        <v>16.767189030000001</v>
      </c>
      <c r="Y108" s="843">
        <v>2.8775596440000002</v>
      </c>
      <c r="Z108" s="846">
        <v>0.70185962300000004</v>
      </c>
      <c r="AA108" s="843">
        <v>1582.8948820000001</v>
      </c>
      <c r="AB108" s="846">
        <v>459.41709359999999</v>
      </c>
      <c r="AC108" s="843">
        <v>29.76847609</v>
      </c>
      <c r="AD108" s="846">
        <v>9.8758072519999995</v>
      </c>
      <c r="AE108" s="843">
        <v>217.4262209</v>
      </c>
      <c r="AF108" s="846">
        <v>107.2486435</v>
      </c>
      <c r="AG108" s="843">
        <v>3.6037832760000001</v>
      </c>
      <c r="AH108" s="846">
        <v>1.904223803</v>
      </c>
      <c r="AI108" s="843">
        <v>145.7346374</v>
      </c>
      <c r="AJ108" s="841">
        <v>343.0882282</v>
      </c>
      <c r="AK108" s="841">
        <v>104.2469356</v>
      </c>
      <c r="AL108" s="841">
        <v>135.7703348</v>
      </c>
      <c r="AM108" s="847">
        <v>97</v>
      </c>
      <c r="AN108" s="845" t="s">
        <v>1025</v>
      </c>
    </row>
    <row r="109" spans="1:40" ht="12.75" x14ac:dyDescent="0.2">
      <c r="A109" s="838" t="s">
        <v>1027</v>
      </c>
      <c r="B109" s="839" t="s">
        <v>1028</v>
      </c>
      <c r="C109" s="840">
        <v>0.52456294999999997</v>
      </c>
      <c r="D109" s="841">
        <v>62859</v>
      </c>
      <c r="E109" s="841">
        <v>63412</v>
      </c>
      <c r="F109" s="842">
        <v>1.0087974669999999</v>
      </c>
      <c r="G109" s="843">
        <v>2727.2027750000002</v>
      </c>
      <c r="H109" s="843">
        <v>2145.5804440000002</v>
      </c>
      <c r="I109" s="843">
        <v>581.62233079999999</v>
      </c>
      <c r="J109" s="841">
        <v>461.40950650000002</v>
      </c>
      <c r="K109" s="843">
        <v>21.705656309999998</v>
      </c>
      <c r="L109" s="841">
        <v>104.68485699999999</v>
      </c>
      <c r="M109" s="843">
        <v>14.566421950000001</v>
      </c>
      <c r="N109" s="841">
        <v>66.142871330000006</v>
      </c>
      <c r="O109" s="841">
        <v>2.677791923</v>
      </c>
      <c r="P109" s="843">
        <v>0.44246212699999998</v>
      </c>
      <c r="Q109" s="844" t="s">
        <v>1027</v>
      </c>
      <c r="R109" s="845" t="s">
        <v>1027</v>
      </c>
      <c r="S109" s="841">
        <v>1.373822831</v>
      </c>
      <c r="T109" s="843">
        <v>0.25092228900000002</v>
      </c>
      <c r="U109" s="841">
        <v>26.285978799999999</v>
      </c>
      <c r="V109" s="846">
        <v>12.07636317</v>
      </c>
      <c r="W109" s="843">
        <v>30.312491909999999</v>
      </c>
      <c r="X109" s="846">
        <v>5.0284763779999997</v>
      </c>
      <c r="Y109" s="843">
        <v>0.28006218399999999</v>
      </c>
      <c r="Z109" s="846">
        <v>9.9700325000000006E-2</v>
      </c>
      <c r="AA109" s="843">
        <v>954.97287649999998</v>
      </c>
      <c r="AB109" s="846">
        <v>264.64843719999999</v>
      </c>
      <c r="AC109" s="843">
        <v>0.56717075299999997</v>
      </c>
      <c r="AD109" s="846">
        <v>0.17140403500000001</v>
      </c>
      <c r="AE109" s="843">
        <v>105.60064939999999</v>
      </c>
      <c r="AF109" s="846">
        <v>58.250521790000001</v>
      </c>
      <c r="AG109" s="843">
        <v>14.29772818</v>
      </c>
      <c r="AH109" s="846">
        <v>1.6572221039999999</v>
      </c>
      <c r="AI109" s="843">
        <v>287.00691010000003</v>
      </c>
      <c r="AJ109" s="841">
        <v>152.15539849999999</v>
      </c>
      <c r="AK109" s="841">
        <v>50.42869847</v>
      </c>
      <c r="AL109" s="841">
        <v>90.108372410000001</v>
      </c>
      <c r="AM109" s="847">
        <v>146</v>
      </c>
      <c r="AN109" s="845" t="s">
        <v>1027</v>
      </c>
    </row>
    <row r="110" spans="1:40" ht="12.75" x14ac:dyDescent="0.2">
      <c r="A110" s="838" t="s">
        <v>1029</v>
      </c>
      <c r="B110" s="839" t="s">
        <v>1030</v>
      </c>
      <c r="C110" s="840">
        <v>2.1069754449999998</v>
      </c>
      <c r="D110" s="841">
        <v>471</v>
      </c>
      <c r="E110" s="841">
        <v>3086</v>
      </c>
      <c r="F110" s="842">
        <v>6.5520169849999998</v>
      </c>
      <c r="G110" s="843">
        <v>10954.16534</v>
      </c>
      <c r="H110" s="843">
        <v>7841.9623309999997</v>
      </c>
      <c r="I110" s="843">
        <v>3112.2030089999998</v>
      </c>
      <c r="J110" s="841">
        <v>1900.3065019999999</v>
      </c>
      <c r="K110" s="843">
        <v>109.78976950000001</v>
      </c>
      <c r="L110" s="841">
        <v>2691.5756470000001</v>
      </c>
      <c r="M110" s="843">
        <v>347.7832937</v>
      </c>
      <c r="N110" s="841">
        <v>948.06027040000004</v>
      </c>
      <c r="O110" s="841">
        <v>196.2202255</v>
      </c>
      <c r="P110" s="843">
        <v>21.110168269999999</v>
      </c>
      <c r="Q110" s="844" t="s">
        <v>1029</v>
      </c>
      <c r="R110" s="845" t="s">
        <v>1029</v>
      </c>
      <c r="S110" s="841">
        <v>111.1152043</v>
      </c>
      <c r="T110" s="843">
        <v>21.506913579999999</v>
      </c>
      <c r="U110" s="841">
        <v>292.11295560000002</v>
      </c>
      <c r="V110" s="846">
        <v>138.12108259999999</v>
      </c>
      <c r="W110" s="843">
        <v>634.24937509999995</v>
      </c>
      <c r="X110" s="846">
        <v>69.006359930000002</v>
      </c>
      <c r="Y110" s="843">
        <v>32.975181489999997</v>
      </c>
      <c r="Z110" s="846">
        <v>8.1107249340000003</v>
      </c>
      <c r="AA110" s="843">
        <v>33.492702459999997</v>
      </c>
      <c r="AB110" s="846">
        <v>8.2940236429999992</v>
      </c>
      <c r="AC110" s="843">
        <v>499.57346469999999</v>
      </c>
      <c r="AD110" s="846">
        <v>167.83326389999999</v>
      </c>
      <c r="AE110" s="843">
        <v>405.8652151</v>
      </c>
      <c r="AF110" s="846">
        <v>624.54374210000003</v>
      </c>
      <c r="AG110" s="843">
        <v>4.5402429660000001</v>
      </c>
      <c r="AH110" s="846">
        <v>0.19742611500000001</v>
      </c>
      <c r="AI110" s="843">
        <v>12.793265480000001</v>
      </c>
      <c r="AJ110" s="841">
        <v>822.4212235</v>
      </c>
      <c r="AK110" s="841">
        <v>546.15089339999997</v>
      </c>
      <c r="AL110" s="841">
        <v>306.41620369999998</v>
      </c>
      <c r="AM110" s="847">
        <v>106</v>
      </c>
      <c r="AN110" s="845" t="s">
        <v>1029</v>
      </c>
    </row>
    <row r="111" spans="1:40" ht="12.75" x14ac:dyDescent="0.2">
      <c r="A111" s="838" t="s">
        <v>1031</v>
      </c>
      <c r="B111" s="839" t="s">
        <v>1032</v>
      </c>
      <c r="C111" s="840">
        <v>1.063024384</v>
      </c>
      <c r="D111" s="841">
        <v>1014</v>
      </c>
      <c r="E111" s="841">
        <v>3198</v>
      </c>
      <c r="F111" s="842">
        <v>3.153846154</v>
      </c>
      <c r="G111" s="843">
        <v>5526.663775</v>
      </c>
      <c r="H111" s="843">
        <v>4123.5417180000004</v>
      </c>
      <c r="I111" s="843">
        <v>1403.1220559999999</v>
      </c>
      <c r="J111" s="841">
        <v>1089.6240419999999</v>
      </c>
      <c r="K111" s="843">
        <v>43.53699177</v>
      </c>
      <c r="L111" s="841">
        <v>1303.5211059999999</v>
      </c>
      <c r="M111" s="843">
        <v>122.4445735</v>
      </c>
      <c r="N111" s="841">
        <v>477.70370329999997</v>
      </c>
      <c r="O111" s="841">
        <v>116.28193829999999</v>
      </c>
      <c r="P111" s="843">
        <v>10.23930908</v>
      </c>
      <c r="Q111" s="844" t="s">
        <v>1031</v>
      </c>
      <c r="R111" s="845" t="s">
        <v>1031</v>
      </c>
      <c r="S111" s="841">
        <v>55.270658429999997</v>
      </c>
      <c r="T111" s="843">
        <v>10.496713720000001</v>
      </c>
      <c r="U111" s="841">
        <v>64.723613689999993</v>
      </c>
      <c r="V111" s="846">
        <v>40.759557530000002</v>
      </c>
      <c r="W111" s="843">
        <v>274.78030519999999</v>
      </c>
      <c r="X111" s="846">
        <v>26.300245879999999</v>
      </c>
      <c r="Y111" s="843">
        <v>24.09815176</v>
      </c>
      <c r="Z111" s="846">
        <v>4.919735824</v>
      </c>
      <c r="AA111" s="843">
        <v>22.369863169999999</v>
      </c>
      <c r="AB111" s="846">
        <v>4.5741742749999998</v>
      </c>
      <c r="AC111" s="843">
        <v>427.4298493</v>
      </c>
      <c r="AD111" s="846">
        <v>121.28608319999999</v>
      </c>
      <c r="AE111" s="843">
        <v>248.84539770000001</v>
      </c>
      <c r="AF111" s="846">
        <v>318.77957739999999</v>
      </c>
      <c r="AG111" s="843">
        <v>1.349709222</v>
      </c>
      <c r="AH111" s="846">
        <v>0.26822069100000001</v>
      </c>
      <c r="AI111" s="843">
        <v>5.099833802</v>
      </c>
      <c r="AJ111" s="841">
        <v>347.22390360000003</v>
      </c>
      <c r="AK111" s="841">
        <v>176.89989879999999</v>
      </c>
      <c r="AL111" s="841">
        <v>187.83661789999999</v>
      </c>
      <c r="AM111" s="847">
        <v>150</v>
      </c>
      <c r="AN111" s="845" t="s">
        <v>1031</v>
      </c>
    </row>
    <row r="112" spans="1:40" ht="12.75" x14ac:dyDescent="0.2">
      <c r="A112" s="838" t="s">
        <v>1033</v>
      </c>
      <c r="B112" s="839" t="s">
        <v>1034</v>
      </c>
      <c r="C112" s="840">
        <v>1.1624685299999999</v>
      </c>
      <c r="D112" s="841">
        <v>935</v>
      </c>
      <c r="E112" s="841">
        <v>3209</v>
      </c>
      <c r="F112" s="842">
        <v>3.4320855610000001</v>
      </c>
      <c r="G112" s="843">
        <v>6043.6738850000002</v>
      </c>
      <c r="H112" s="843">
        <v>4551.2371970000004</v>
      </c>
      <c r="I112" s="843">
        <v>1492.436688</v>
      </c>
      <c r="J112" s="841">
        <v>793.05222170000002</v>
      </c>
      <c r="K112" s="843">
        <v>37.18256564</v>
      </c>
      <c r="L112" s="841">
        <v>1178.009147</v>
      </c>
      <c r="M112" s="843">
        <v>83.135435220000005</v>
      </c>
      <c r="N112" s="841">
        <v>480.23426280000001</v>
      </c>
      <c r="O112" s="841">
        <v>207.61793890000001</v>
      </c>
      <c r="P112" s="843">
        <v>16.719531270000001</v>
      </c>
      <c r="Q112" s="844" t="s">
        <v>1033</v>
      </c>
      <c r="R112" s="845" t="s">
        <v>1033</v>
      </c>
      <c r="S112" s="841">
        <v>374.62633219999998</v>
      </c>
      <c r="T112" s="843">
        <v>65.679554179999997</v>
      </c>
      <c r="U112" s="841">
        <v>224.46595149999999</v>
      </c>
      <c r="V112" s="846">
        <v>65.165630519999993</v>
      </c>
      <c r="W112" s="843">
        <v>135.3212005</v>
      </c>
      <c r="X112" s="846">
        <v>14.30634753</v>
      </c>
      <c r="Y112" s="843">
        <v>35.306768529999999</v>
      </c>
      <c r="Z112" s="846">
        <v>11.17512718</v>
      </c>
      <c r="AA112" s="843">
        <v>108.13146089999999</v>
      </c>
      <c r="AB112" s="846">
        <v>23.137780790000001</v>
      </c>
      <c r="AC112" s="843">
        <v>690.22735899999998</v>
      </c>
      <c r="AD112" s="846">
        <v>177.8890715</v>
      </c>
      <c r="AE112" s="843">
        <v>179.8989387</v>
      </c>
      <c r="AF112" s="846">
        <v>302.00708159999999</v>
      </c>
      <c r="AG112" s="843">
        <v>13.81889655</v>
      </c>
      <c r="AH112" s="846">
        <v>3.4740396730000001</v>
      </c>
      <c r="AI112" s="843">
        <v>8.7220193199999994</v>
      </c>
      <c r="AJ112" s="841">
        <v>448.76306679999999</v>
      </c>
      <c r="AK112" s="841">
        <v>171.06917000000001</v>
      </c>
      <c r="AL112" s="841">
        <v>194.53698600000001</v>
      </c>
      <c r="AM112" s="847">
        <v>137</v>
      </c>
      <c r="AN112" s="845" t="s">
        <v>1033</v>
      </c>
    </row>
    <row r="113" spans="1:40" ht="12.75" x14ac:dyDescent="0.2">
      <c r="A113" s="838" t="s">
        <v>1035</v>
      </c>
      <c r="B113" s="839" t="s">
        <v>1036</v>
      </c>
      <c r="C113" s="840">
        <v>0.55385519400000005</v>
      </c>
      <c r="D113" s="841">
        <v>1528</v>
      </c>
      <c r="E113" s="841">
        <v>2651</v>
      </c>
      <c r="F113" s="842">
        <v>1.734947644</v>
      </c>
      <c r="G113" s="843">
        <v>2879.4931550000001</v>
      </c>
      <c r="H113" s="843">
        <v>2184.04945</v>
      </c>
      <c r="I113" s="843">
        <v>695.44370530000003</v>
      </c>
      <c r="J113" s="841">
        <v>405.485883</v>
      </c>
      <c r="K113" s="843">
        <v>19.98342152</v>
      </c>
      <c r="L113" s="841">
        <v>451.4618552</v>
      </c>
      <c r="M113" s="843">
        <v>40.733692240000003</v>
      </c>
      <c r="N113" s="841">
        <v>200.72200860000001</v>
      </c>
      <c r="O113" s="841">
        <v>104.93955889999999</v>
      </c>
      <c r="P113" s="843">
        <v>9.8252022209999996</v>
      </c>
      <c r="Q113" s="844" t="s">
        <v>1035</v>
      </c>
      <c r="R113" s="845" t="s">
        <v>1035</v>
      </c>
      <c r="S113" s="841">
        <v>204.88105999999999</v>
      </c>
      <c r="T113" s="843">
        <v>39.181902020000003</v>
      </c>
      <c r="U113" s="841">
        <v>66.072939329999997</v>
      </c>
      <c r="V113" s="846">
        <v>19.95692</v>
      </c>
      <c r="W113" s="843">
        <v>72.099872090000005</v>
      </c>
      <c r="X113" s="846">
        <v>6.8670606510000001</v>
      </c>
      <c r="Y113" s="843">
        <v>5.7999789929999999</v>
      </c>
      <c r="Z113" s="846">
        <v>1.675267845</v>
      </c>
      <c r="AA113" s="843">
        <v>104.9458157</v>
      </c>
      <c r="AB113" s="846">
        <v>26.618564559999999</v>
      </c>
      <c r="AC113" s="843">
        <v>386.0055026</v>
      </c>
      <c r="AD113" s="846">
        <v>99.720189160000004</v>
      </c>
      <c r="AE113" s="843">
        <v>97.088178540000001</v>
      </c>
      <c r="AF113" s="846">
        <v>131.68140840000001</v>
      </c>
      <c r="AG113" s="843">
        <v>11.20571829</v>
      </c>
      <c r="AH113" s="846">
        <v>2.748715239</v>
      </c>
      <c r="AI113" s="843">
        <v>6.2924674569999999</v>
      </c>
      <c r="AJ113" s="841">
        <v>197.1133087</v>
      </c>
      <c r="AK113" s="841">
        <v>69.980106489999997</v>
      </c>
      <c r="AL113" s="841">
        <v>96.406557509999999</v>
      </c>
      <c r="AM113" s="847">
        <v>138</v>
      </c>
      <c r="AN113" s="845" t="s">
        <v>1035</v>
      </c>
    </row>
    <row r="114" spans="1:40" ht="12.75" x14ac:dyDescent="0.2">
      <c r="A114" s="838" t="s">
        <v>1037</v>
      </c>
      <c r="B114" s="839" t="s">
        <v>1038</v>
      </c>
      <c r="C114" s="840">
        <v>0.84129981399999998</v>
      </c>
      <c r="D114" s="841">
        <v>1428</v>
      </c>
      <c r="E114" s="841">
        <v>3693</v>
      </c>
      <c r="F114" s="842">
        <v>2.5861344540000002</v>
      </c>
      <c r="G114" s="843">
        <v>4373.9177339999997</v>
      </c>
      <c r="H114" s="843">
        <v>3234.7825469999998</v>
      </c>
      <c r="I114" s="843">
        <v>1139.1351870000001</v>
      </c>
      <c r="J114" s="841">
        <v>568.38204169999995</v>
      </c>
      <c r="K114" s="843">
        <v>32.255109689999998</v>
      </c>
      <c r="L114" s="841">
        <v>903.82368640000004</v>
      </c>
      <c r="M114" s="843">
        <v>68.485700789999996</v>
      </c>
      <c r="N114" s="841">
        <v>328.96892910000003</v>
      </c>
      <c r="O114" s="841">
        <v>75.409763040000001</v>
      </c>
      <c r="P114" s="843">
        <v>6.5534439779999998</v>
      </c>
      <c r="Q114" s="844" t="s">
        <v>1037</v>
      </c>
      <c r="R114" s="845" t="s">
        <v>1037</v>
      </c>
      <c r="S114" s="841">
        <v>85.319049109999995</v>
      </c>
      <c r="T114" s="843">
        <v>13.278192089999999</v>
      </c>
      <c r="U114" s="841">
        <v>147.7617521</v>
      </c>
      <c r="V114" s="846">
        <v>50.306806590000001</v>
      </c>
      <c r="W114" s="843">
        <v>79.668229019999998</v>
      </c>
      <c r="X114" s="846">
        <v>9.6908261499999995</v>
      </c>
      <c r="Y114" s="843">
        <v>46.645181620000002</v>
      </c>
      <c r="Z114" s="846">
        <v>9.218306406</v>
      </c>
      <c r="AA114" s="843">
        <v>46.062168900000003</v>
      </c>
      <c r="AB114" s="846">
        <v>11.538570610000001</v>
      </c>
      <c r="AC114" s="843">
        <v>777.73333030000003</v>
      </c>
      <c r="AD114" s="846">
        <v>215.24314559999999</v>
      </c>
      <c r="AE114" s="843">
        <v>118.82002850000001</v>
      </c>
      <c r="AF114" s="846">
        <v>225.0285288</v>
      </c>
      <c r="AG114" s="843">
        <v>1.6735864739999999</v>
      </c>
      <c r="AH114" s="846">
        <v>0.39960832899999998</v>
      </c>
      <c r="AI114" s="843">
        <v>8.7710478219999999</v>
      </c>
      <c r="AJ114" s="841">
        <v>285.83113509999998</v>
      </c>
      <c r="AK114" s="841">
        <v>110.66314989999999</v>
      </c>
      <c r="AL114" s="841">
        <v>146.3864159</v>
      </c>
      <c r="AM114" s="847">
        <v>191</v>
      </c>
      <c r="AN114" s="845" t="s">
        <v>1037</v>
      </c>
    </row>
    <row r="115" spans="1:40" ht="12.75" x14ac:dyDescent="0.2">
      <c r="A115" s="838" t="s">
        <v>1039</v>
      </c>
      <c r="B115" s="839" t="s">
        <v>1040</v>
      </c>
      <c r="C115" s="840">
        <v>0.342654601</v>
      </c>
      <c r="D115" s="841">
        <v>3412</v>
      </c>
      <c r="E115" s="841">
        <v>3966</v>
      </c>
      <c r="F115" s="842">
        <v>1.1623681130000001</v>
      </c>
      <c r="G115" s="843">
        <v>1781.461272</v>
      </c>
      <c r="H115" s="843">
        <v>1366.210024</v>
      </c>
      <c r="I115" s="843">
        <v>415.25124849999997</v>
      </c>
      <c r="J115" s="841">
        <v>185.60153500000001</v>
      </c>
      <c r="K115" s="843">
        <v>7.0411746749999997</v>
      </c>
      <c r="L115" s="841">
        <v>219.4417195</v>
      </c>
      <c r="M115" s="843">
        <v>16.169484369999999</v>
      </c>
      <c r="N115" s="841">
        <v>101.1375245</v>
      </c>
      <c r="O115" s="841">
        <v>12.9661288</v>
      </c>
      <c r="P115" s="843">
        <v>1.0927075399999999</v>
      </c>
      <c r="Q115" s="844" t="s">
        <v>1039</v>
      </c>
      <c r="R115" s="845" t="s">
        <v>1039</v>
      </c>
      <c r="S115" s="841">
        <v>56.114718549999999</v>
      </c>
      <c r="T115" s="843">
        <v>10.287062369999999</v>
      </c>
      <c r="U115" s="841">
        <v>35.453965420000003</v>
      </c>
      <c r="V115" s="846">
        <v>12.73472054</v>
      </c>
      <c r="W115" s="843">
        <v>18.33529068</v>
      </c>
      <c r="X115" s="846">
        <v>2.0816168679999998</v>
      </c>
      <c r="Y115" s="843">
        <v>3.3831422340000001</v>
      </c>
      <c r="Z115" s="846">
        <v>0.90628751399999996</v>
      </c>
      <c r="AA115" s="843">
        <v>80.158828450000001</v>
      </c>
      <c r="AB115" s="846">
        <v>17.01967677</v>
      </c>
      <c r="AC115" s="843">
        <v>582.69460079999999</v>
      </c>
      <c r="AD115" s="846">
        <v>153.6985086</v>
      </c>
      <c r="AE115" s="843">
        <v>40.653020949999998</v>
      </c>
      <c r="AF115" s="846">
        <v>56.502306150000003</v>
      </c>
      <c r="AG115" s="843">
        <v>0.19811007899999999</v>
      </c>
      <c r="AH115" s="846">
        <v>0.107779575</v>
      </c>
      <c r="AI115" s="843">
        <v>0.56937473900000002</v>
      </c>
      <c r="AJ115" s="841">
        <v>88.298106270000005</v>
      </c>
      <c r="AK115" s="841">
        <v>31.97591748</v>
      </c>
      <c r="AL115" s="841">
        <v>46.83796401</v>
      </c>
      <c r="AM115" s="847">
        <v>220</v>
      </c>
      <c r="AN115" s="845" t="s">
        <v>1039</v>
      </c>
    </row>
    <row r="116" spans="1:40" ht="12.75" x14ac:dyDescent="0.2">
      <c r="A116" s="838" t="s">
        <v>1041</v>
      </c>
      <c r="B116" s="839" t="s">
        <v>1042</v>
      </c>
      <c r="C116" s="840">
        <v>1.1734260729999999</v>
      </c>
      <c r="D116" s="841">
        <v>1023</v>
      </c>
      <c r="E116" s="841">
        <v>3534</v>
      </c>
      <c r="F116" s="842">
        <v>3.4545454549999999</v>
      </c>
      <c r="G116" s="843">
        <v>6100.6421540000001</v>
      </c>
      <c r="H116" s="843">
        <v>4491.899367</v>
      </c>
      <c r="I116" s="843">
        <v>1608.7427869999999</v>
      </c>
      <c r="J116" s="841">
        <v>1090.110637</v>
      </c>
      <c r="K116" s="843">
        <v>50.483820280000003</v>
      </c>
      <c r="L116" s="841">
        <v>1256.4705550000001</v>
      </c>
      <c r="M116" s="843">
        <v>102.4583761</v>
      </c>
      <c r="N116" s="841">
        <v>552.15182879999998</v>
      </c>
      <c r="O116" s="841">
        <v>150.0270931</v>
      </c>
      <c r="P116" s="843">
        <v>15.83404226</v>
      </c>
      <c r="Q116" s="844" t="s">
        <v>1041</v>
      </c>
      <c r="R116" s="845" t="s">
        <v>1041</v>
      </c>
      <c r="S116" s="841">
        <v>110.8994143</v>
      </c>
      <c r="T116" s="843">
        <v>20.204158719999999</v>
      </c>
      <c r="U116" s="841">
        <v>140.93476630000001</v>
      </c>
      <c r="V116" s="846">
        <v>54.876211949999998</v>
      </c>
      <c r="W116" s="843">
        <v>242.2014667</v>
      </c>
      <c r="X116" s="846">
        <v>25.034156100000001</v>
      </c>
      <c r="Y116" s="843">
        <v>74.476118159999999</v>
      </c>
      <c r="Z116" s="846">
        <v>13.06501942</v>
      </c>
      <c r="AA116" s="843">
        <v>171.63197869999999</v>
      </c>
      <c r="AB116" s="846">
        <v>37.071268430000003</v>
      </c>
      <c r="AC116" s="843">
        <v>462.48251570000002</v>
      </c>
      <c r="AD116" s="846">
        <v>127.3337362</v>
      </c>
      <c r="AE116" s="843">
        <v>202.6753717</v>
      </c>
      <c r="AF116" s="846">
        <v>371.02143599999999</v>
      </c>
      <c r="AG116" s="843">
        <v>4.8392979870000001</v>
      </c>
      <c r="AH116" s="846">
        <v>0.71134665799999997</v>
      </c>
      <c r="AI116" s="843">
        <v>9.2225803010000007</v>
      </c>
      <c r="AJ116" s="841">
        <v>428.2993419</v>
      </c>
      <c r="AK116" s="841">
        <v>172.4098936</v>
      </c>
      <c r="AL116" s="841">
        <v>213.715723</v>
      </c>
      <c r="AM116" s="847">
        <v>156</v>
      </c>
      <c r="AN116" s="845" t="s">
        <v>1041</v>
      </c>
    </row>
    <row r="117" spans="1:40" ht="12.75" x14ac:dyDescent="0.2">
      <c r="A117" s="838" t="s">
        <v>1043</v>
      </c>
      <c r="B117" s="839" t="s">
        <v>1044</v>
      </c>
      <c r="C117" s="840">
        <v>0.49044533699999998</v>
      </c>
      <c r="D117" s="841">
        <v>3221</v>
      </c>
      <c r="E117" s="841">
        <v>4856</v>
      </c>
      <c r="F117" s="842">
        <v>1.507606333</v>
      </c>
      <c r="G117" s="843">
        <v>2549.8253079999999</v>
      </c>
      <c r="H117" s="843">
        <v>1904.4707840000001</v>
      </c>
      <c r="I117" s="843">
        <v>645.35452429999998</v>
      </c>
      <c r="J117" s="841">
        <v>372.95933919999999</v>
      </c>
      <c r="K117" s="843">
        <v>17.584440829999998</v>
      </c>
      <c r="L117" s="841">
        <v>376.3621857</v>
      </c>
      <c r="M117" s="843">
        <v>35.069434440000002</v>
      </c>
      <c r="N117" s="841">
        <v>183.57300499999999</v>
      </c>
      <c r="O117" s="841">
        <v>58.5448278</v>
      </c>
      <c r="P117" s="843">
        <v>6.3352448499999996</v>
      </c>
      <c r="Q117" s="844" t="s">
        <v>1043</v>
      </c>
      <c r="R117" s="845" t="s">
        <v>1043</v>
      </c>
      <c r="S117" s="841">
        <v>86.266967210000004</v>
      </c>
      <c r="T117" s="843">
        <v>19.833157759999999</v>
      </c>
      <c r="U117" s="841">
        <v>37.04391107</v>
      </c>
      <c r="V117" s="846">
        <v>18.971259400000001</v>
      </c>
      <c r="W117" s="843">
        <v>117.2422789</v>
      </c>
      <c r="X117" s="846">
        <v>11.27660146</v>
      </c>
      <c r="Y117" s="843">
        <v>6.6326648070000003</v>
      </c>
      <c r="Z117" s="846">
        <v>1.462086333</v>
      </c>
      <c r="AA117" s="843">
        <v>222.7040117</v>
      </c>
      <c r="AB117" s="846">
        <v>54.168618819999999</v>
      </c>
      <c r="AC117" s="843">
        <v>305.65516389999999</v>
      </c>
      <c r="AD117" s="846">
        <v>83.059865400000007</v>
      </c>
      <c r="AE117" s="843">
        <v>93.452502859999996</v>
      </c>
      <c r="AF117" s="846">
        <v>121.8133512</v>
      </c>
      <c r="AG117" s="843">
        <v>3.157360079</v>
      </c>
      <c r="AH117" s="846">
        <v>0.92608785800000004</v>
      </c>
      <c r="AI117" s="843">
        <v>5.4434809599999996</v>
      </c>
      <c r="AJ117" s="841">
        <v>160.62517439999999</v>
      </c>
      <c r="AK117" s="841">
        <v>62.280147399999997</v>
      </c>
      <c r="AL117" s="841">
        <v>87.382139010000003</v>
      </c>
      <c r="AM117" s="847">
        <v>209</v>
      </c>
      <c r="AN117" s="845" t="s">
        <v>1043</v>
      </c>
    </row>
    <row r="118" spans="1:40" ht="12.75" x14ac:dyDescent="0.2">
      <c r="A118" s="838" t="s">
        <v>1045</v>
      </c>
      <c r="B118" s="839" t="s">
        <v>1046</v>
      </c>
      <c r="C118" s="840">
        <v>0.24911022199999999</v>
      </c>
      <c r="D118" s="841">
        <v>1386</v>
      </c>
      <c r="E118" s="841">
        <v>1579</v>
      </c>
      <c r="F118" s="842">
        <v>1.139249639</v>
      </c>
      <c r="G118" s="843">
        <v>1295.1240439999999</v>
      </c>
      <c r="H118" s="843">
        <v>966.27391290000003</v>
      </c>
      <c r="I118" s="843">
        <v>328.85013140000001</v>
      </c>
      <c r="J118" s="841">
        <v>208.11042320000001</v>
      </c>
      <c r="K118" s="843">
        <v>7.8849289369999997</v>
      </c>
      <c r="L118" s="841">
        <v>153.52902320000001</v>
      </c>
      <c r="M118" s="843">
        <v>17.26725266</v>
      </c>
      <c r="N118" s="841">
        <v>90.081403589999994</v>
      </c>
      <c r="O118" s="841">
        <v>24.971032139999998</v>
      </c>
      <c r="P118" s="843">
        <v>2.7273207319999999</v>
      </c>
      <c r="Q118" s="844" t="s">
        <v>1045</v>
      </c>
      <c r="R118" s="845" t="s">
        <v>1045</v>
      </c>
      <c r="S118" s="841">
        <v>35.306903830000003</v>
      </c>
      <c r="T118" s="843">
        <v>6.5252347310000003</v>
      </c>
      <c r="U118" s="841">
        <v>27.30697481</v>
      </c>
      <c r="V118" s="846">
        <v>9.963845547</v>
      </c>
      <c r="W118" s="843">
        <v>33.897018189999997</v>
      </c>
      <c r="X118" s="846">
        <v>5.0047652960000004</v>
      </c>
      <c r="Y118" s="843">
        <v>1.227342368</v>
      </c>
      <c r="Z118" s="846">
        <v>0.31020686200000003</v>
      </c>
      <c r="AA118" s="843">
        <v>158.90905520000001</v>
      </c>
      <c r="AB118" s="846">
        <v>42.511509009999997</v>
      </c>
      <c r="AC118" s="843">
        <v>142.0779173</v>
      </c>
      <c r="AD118" s="846">
        <v>39.514360029999999</v>
      </c>
      <c r="AE118" s="843">
        <v>63.498481259999998</v>
      </c>
      <c r="AF118" s="846">
        <v>58.338771479999998</v>
      </c>
      <c r="AG118" s="843">
        <v>0.95572611799999996</v>
      </c>
      <c r="AH118" s="846">
        <v>0.61421601699999995</v>
      </c>
      <c r="AI118" s="843">
        <v>7.859346779</v>
      </c>
      <c r="AJ118" s="841">
        <v>81.004633139999996</v>
      </c>
      <c r="AK118" s="841">
        <v>29.90401048</v>
      </c>
      <c r="AL118" s="841">
        <v>45.822341309999999</v>
      </c>
      <c r="AM118" s="847">
        <v>170</v>
      </c>
      <c r="AN118" s="845" t="s">
        <v>1045</v>
      </c>
    </row>
    <row r="119" spans="1:40" ht="12.75" x14ac:dyDescent="0.2">
      <c r="A119" s="838" t="s">
        <v>1047</v>
      </c>
      <c r="B119" s="839" t="s">
        <v>1048</v>
      </c>
      <c r="C119" s="840">
        <v>6.5561837829999998</v>
      </c>
      <c r="D119" s="841">
        <v>640</v>
      </c>
      <c r="E119" s="841">
        <v>771</v>
      </c>
      <c r="F119" s="842">
        <v>1.2046874999999999</v>
      </c>
      <c r="G119" s="843">
        <v>34085.599490000001</v>
      </c>
      <c r="H119" s="843">
        <v>30045.988239999999</v>
      </c>
      <c r="I119" s="843">
        <v>4039.6112459999999</v>
      </c>
      <c r="J119" s="841">
        <v>716.42920030000005</v>
      </c>
      <c r="K119" s="843">
        <v>52.746596250000003</v>
      </c>
      <c r="L119" s="841">
        <v>643.70005379999998</v>
      </c>
      <c r="M119" s="843">
        <v>108.0912585</v>
      </c>
      <c r="N119" s="841">
        <v>251.0209868</v>
      </c>
      <c r="O119" s="841">
        <v>13.521620759999999</v>
      </c>
      <c r="P119" s="843">
        <v>3.184310371</v>
      </c>
      <c r="Q119" s="844" t="s">
        <v>1047</v>
      </c>
      <c r="R119" s="845" t="s">
        <v>1047</v>
      </c>
      <c r="S119" s="841">
        <v>61.696630659999997</v>
      </c>
      <c r="T119" s="843">
        <v>14.7190992</v>
      </c>
      <c r="U119" s="841">
        <v>66.420294830000003</v>
      </c>
      <c r="V119" s="846">
        <v>464.36282160000002</v>
      </c>
      <c r="W119" s="843">
        <v>149.5747025</v>
      </c>
      <c r="X119" s="846">
        <v>26.942545580000001</v>
      </c>
      <c r="Y119" s="843">
        <v>5.7351149689999996</v>
      </c>
      <c r="Z119" s="846">
        <v>1.4074759969999999</v>
      </c>
      <c r="AA119" s="843">
        <v>4367.7771069999999</v>
      </c>
      <c r="AB119" s="846">
        <v>1149.404008</v>
      </c>
      <c r="AC119" s="843">
        <v>3.3449335929999999</v>
      </c>
      <c r="AD119" s="846">
        <v>0.64534040000000004</v>
      </c>
      <c r="AE119" s="843">
        <v>153.3072004</v>
      </c>
      <c r="AF119" s="846">
        <v>160.3827799</v>
      </c>
      <c r="AG119" s="843">
        <v>21.999625999999999</v>
      </c>
      <c r="AH119" s="846">
        <v>14.17498638</v>
      </c>
      <c r="AI119" s="843">
        <v>24090.22424</v>
      </c>
      <c r="AJ119" s="841">
        <v>711.31763379999995</v>
      </c>
      <c r="AK119" s="841">
        <v>354.78279229999998</v>
      </c>
      <c r="AL119" s="841">
        <v>478.68612519999999</v>
      </c>
      <c r="AM119" s="847">
        <v>25</v>
      </c>
      <c r="AN119" s="845" t="s">
        <v>1047</v>
      </c>
    </row>
    <row r="120" spans="1:40" ht="12.75" x14ac:dyDescent="0.2">
      <c r="A120" s="838" t="s">
        <v>1049</v>
      </c>
      <c r="B120" s="839" t="s">
        <v>1050</v>
      </c>
      <c r="C120" s="840">
        <v>6.9401630609999998</v>
      </c>
      <c r="D120" s="841">
        <v>474</v>
      </c>
      <c r="E120" s="841">
        <v>4842</v>
      </c>
      <c r="F120" s="842">
        <v>10.21518987</v>
      </c>
      <c r="G120" s="843">
        <v>36081.907749999998</v>
      </c>
      <c r="H120" s="843">
        <v>27791.728899999998</v>
      </c>
      <c r="I120" s="843">
        <v>8290.1788489999999</v>
      </c>
      <c r="J120" s="841">
        <v>3184.0509590000001</v>
      </c>
      <c r="K120" s="843">
        <v>119.3715567</v>
      </c>
      <c r="L120" s="841">
        <v>4229.2799240000004</v>
      </c>
      <c r="M120" s="843">
        <v>286.57151290000002</v>
      </c>
      <c r="N120" s="841">
        <v>1460.187449</v>
      </c>
      <c r="O120" s="841">
        <v>973.9482064</v>
      </c>
      <c r="P120" s="843">
        <v>138.40940850000001</v>
      </c>
      <c r="Q120" s="844" t="s">
        <v>1049</v>
      </c>
      <c r="R120" s="845" t="s">
        <v>1049</v>
      </c>
      <c r="S120" s="841">
        <v>280.53494769999998</v>
      </c>
      <c r="T120" s="843">
        <v>60.406736250000002</v>
      </c>
      <c r="U120" s="841">
        <v>991.65897529999995</v>
      </c>
      <c r="V120" s="846">
        <v>323.9903832</v>
      </c>
      <c r="W120" s="843">
        <v>392.50049080000002</v>
      </c>
      <c r="X120" s="846">
        <v>38.969651849999998</v>
      </c>
      <c r="Y120" s="843">
        <v>2229.6360330000002</v>
      </c>
      <c r="Z120" s="846">
        <v>546.60974580000004</v>
      </c>
      <c r="AA120" s="843">
        <v>11035.878350000001</v>
      </c>
      <c r="AB120" s="846">
        <v>2203.4637299999999</v>
      </c>
      <c r="AC120" s="843">
        <v>68.574380529999999</v>
      </c>
      <c r="AD120" s="846">
        <v>17.514985939999999</v>
      </c>
      <c r="AE120" s="843">
        <v>739.99544019999996</v>
      </c>
      <c r="AF120" s="846">
        <v>1141.4487079999999</v>
      </c>
      <c r="AG120" s="843">
        <v>20.478397999999999</v>
      </c>
      <c r="AH120" s="846">
        <v>5.9249430060000003</v>
      </c>
      <c r="AI120" s="843">
        <v>449.10222140000002</v>
      </c>
      <c r="AJ120" s="841">
        <v>2941.2045309999999</v>
      </c>
      <c r="AK120" s="841">
        <v>1039.6066659999999</v>
      </c>
      <c r="AL120" s="841">
        <v>1162.589414</v>
      </c>
      <c r="AM120" s="847">
        <v>48</v>
      </c>
      <c r="AN120" s="845" t="s">
        <v>1049</v>
      </c>
    </row>
    <row r="121" spans="1:40" ht="12.75" x14ac:dyDescent="0.2">
      <c r="A121" s="838" t="s">
        <v>1051</v>
      </c>
      <c r="B121" s="839" t="s">
        <v>1052</v>
      </c>
      <c r="C121" s="840">
        <v>3.409502727</v>
      </c>
      <c r="D121" s="841">
        <v>275</v>
      </c>
      <c r="E121" s="841">
        <v>1254</v>
      </c>
      <c r="F121" s="842">
        <v>4.5599999999999996</v>
      </c>
      <c r="G121" s="843">
        <v>17726.004679999998</v>
      </c>
      <c r="H121" s="843">
        <v>13954.410760000001</v>
      </c>
      <c r="I121" s="843">
        <v>3771.593918</v>
      </c>
      <c r="J121" s="841">
        <v>1424.0467450000001</v>
      </c>
      <c r="K121" s="843">
        <v>61.572402750000002</v>
      </c>
      <c r="L121" s="841">
        <v>1907.3012679999999</v>
      </c>
      <c r="M121" s="843">
        <v>130.44081320000001</v>
      </c>
      <c r="N121" s="841">
        <v>680.21640509999997</v>
      </c>
      <c r="O121" s="841">
        <v>389.23010649999998</v>
      </c>
      <c r="P121" s="843">
        <v>54.282944270000002</v>
      </c>
      <c r="Q121" s="844" t="s">
        <v>1051</v>
      </c>
      <c r="R121" s="845" t="s">
        <v>1051</v>
      </c>
      <c r="S121" s="841">
        <v>107.7695035</v>
      </c>
      <c r="T121" s="843">
        <v>20.492699139999999</v>
      </c>
      <c r="U121" s="841">
        <v>339.1871089</v>
      </c>
      <c r="V121" s="846">
        <v>113.80133050000001</v>
      </c>
      <c r="W121" s="843">
        <v>206.7528916</v>
      </c>
      <c r="X121" s="846">
        <v>23.037108759999999</v>
      </c>
      <c r="Y121" s="843">
        <v>768.51847729999997</v>
      </c>
      <c r="Z121" s="846">
        <v>184.4068657</v>
      </c>
      <c r="AA121" s="843">
        <v>6457.0229209999998</v>
      </c>
      <c r="AB121" s="846">
        <v>1217.6469500000001</v>
      </c>
      <c r="AC121" s="843">
        <v>49.294173620000002</v>
      </c>
      <c r="AD121" s="846">
        <v>19.272352560000002</v>
      </c>
      <c r="AE121" s="843">
        <v>310.7557448</v>
      </c>
      <c r="AF121" s="846">
        <v>495.28335470000002</v>
      </c>
      <c r="AG121" s="843">
        <v>24.724889910000002</v>
      </c>
      <c r="AH121" s="846">
        <v>10.624861299999999</v>
      </c>
      <c r="AI121" s="843">
        <v>372.64681910000002</v>
      </c>
      <c r="AJ121" s="841">
        <v>1376.343345</v>
      </c>
      <c r="AK121" s="841">
        <v>478.02374900000001</v>
      </c>
      <c r="AL121" s="841">
        <v>503.30884270000001</v>
      </c>
      <c r="AM121" s="847">
        <v>62</v>
      </c>
      <c r="AN121" s="845" t="s">
        <v>1051</v>
      </c>
    </row>
    <row r="122" spans="1:40" ht="12.75" x14ac:dyDescent="0.2">
      <c r="A122" s="838" t="s">
        <v>1053</v>
      </c>
      <c r="B122" s="839" t="s">
        <v>1054</v>
      </c>
      <c r="C122" s="840">
        <v>1.9283390499999999</v>
      </c>
      <c r="D122" s="841">
        <v>760</v>
      </c>
      <c r="E122" s="841">
        <v>1622</v>
      </c>
      <c r="F122" s="842">
        <v>2.1342105259999999</v>
      </c>
      <c r="G122" s="843">
        <v>10025.434719999999</v>
      </c>
      <c r="H122" s="843">
        <v>7823.9978760000004</v>
      </c>
      <c r="I122" s="843">
        <v>2201.4368460000001</v>
      </c>
      <c r="J122" s="841">
        <v>820.04773520000003</v>
      </c>
      <c r="K122" s="843">
        <v>39.505024179999999</v>
      </c>
      <c r="L122" s="841">
        <v>915.97330190000002</v>
      </c>
      <c r="M122" s="843">
        <v>65.732029229999995</v>
      </c>
      <c r="N122" s="841">
        <v>352.14479920000002</v>
      </c>
      <c r="O122" s="841">
        <v>158.19918179999999</v>
      </c>
      <c r="P122" s="843">
        <v>20.59370968</v>
      </c>
      <c r="Q122" s="844" t="s">
        <v>1053</v>
      </c>
      <c r="R122" s="845" t="s">
        <v>1053</v>
      </c>
      <c r="S122" s="841">
        <v>73.319370520000007</v>
      </c>
      <c r="T122" s="843">
        <v>14.041869159999999</v>
      </c>
      <c r="U122" s="841">
        <v>112.5190964</v>
      </c>
      <c r="V122" s="846">
        <v>44.10601982</v>
      </c>
      <c r="W122" s="843">
        <v>72.859645110000002</v>
      </c>
      <c r="X122" s="846">
        <v>9.6785179600000006</v>
      </c>
      <c r="Y122" s="843">
        <v>435.9158132</v>
      </c>
      <c r="Z122" s="846">
        <v>99.526191850000004</v>
      </c>
      <c r="AA122" s="843">
        <v>3978.765214</v>
      </c>
      <c r="AB122" s="846">
        <v>845.17177849999996</v>
      </c>
      <c r="AC122" s="843">
        <v>33.322036869999998</v>
      </c>
      <c r="AD122" s="846">
        <v>8.6106742329999992</v>
      </c>
      <c r="AE122" s="843">
        <v>146.03312009999999</v>
      </c>
      <c r="AF122" s="846">
        <v>250.09037119999999</v>
      </c>
      <c r="AG122" s="843">
        <v>19.63084564</v>
      </c>
      <c r="AH122" s="846">
        <v>7.7027969860000001</v>
      </c>
      <c r="AI122" s="843">
        <v>238.91246129999999</v>
      </c>
      <c r="AJ122" s="841">
        <v>707.91481160000001</v>
      </c>
      <c r="AK122" s="841">
        <v>237.52604729999999</v>
      </c>
      <c r="AL122" s="841">
        <v>317.59225900000001</v>
      </c>
      <c r="AM122" s="847">
        <v>102</v>
      </c>
      <c r="AN122" s="845" t="s">
        <v>1053</v>
      </c>
    </row>
    <row r="123" spans="1:40" ht="12.75" x14ac:dyDescent="0.2">
      <c r="A123" s="838" t="s">
        <v>1055</v>
      </c>
      <c r="B123" s="839" t="s">
        <v>1056</v>
      </c>
      <c r="C123" s="840">
        <v>1.9953615250000001</v>
      </c>
      <c r="D123" s="841">
        <v>609</v>
      </c>
      <c r="E123" s="841">
        <v>1225</v>
      </c>
      <c r="F123" s="842">
        <v>2.011494253</v>
      </c>
      <c r="G123" s="843">
        <v>10373.88457</v>
      </c>
      <c r="H123" s="843">
        <v>8207.3095699999994</v>
      </c>
      <c r="I123" s="843">
        <v>2166.5749970000002</v>
      </c>
      <c r="J123" s="841">
        <v>1204.958975</v>
      </c>
      <c r="K123" s="843">
        <v>45.97387647</v>
      </c>
      <c r="L123" s="841">
        <v>1353.7769390000001</v>
      </c>
      <c r="M123" s="843">
        <v>79.041804290000002</v>
      </c>
      <c r="N123" s="841">
        <v>394.1232885</v>
      </c>
      <c r="O123" s="841">
        <v>18.49358222</v>
      </c>
      <c r="P123" s="843">
        <v>3.6716501020000001</v>
      </c>
      <c r="Q123" s="844" t="s">
        <v>1055</v>
      </c>
      <c r="R123" s="845" t="s">
        <v>1055</v>
      </c>
      <c r="S123" s="841">
        <v>7.150746356</v>
      </c>
      <c r="T123" s="843">
        <v>1.753194138</v>
      </c>
      <c r="U123" s="841">
        <v>112.8718138</v>
      </c>
      <c r="V123" s="846">
        <v>61.93994077</v>
      </c>
      <c r="W123" s="843">
        <v>53.980388259999998</v>
      </c>
      <c r="X123" s="846">
        <v>11.85003444</v>
      </c>
      <c r="Y123" s="843">
        <v>290.57058330000001</v>
      </c>
      <c r="Z123" s="846">
        <v>57.452416499999998</v>
      </c>
      <c r="AA123" s="843">
        <v>4138.2661639999997</v>
      </c>
      <c r="AB123" s="846">
        <v>844.61188110000001</v>
      </c>
      <c r="AC123" s="843">
        <v>2.200672204</v>
      </c>
      <c r="AD123" s="846">
        <v>0.50377466800000004</v>
      </c>
      <c r="AE123" s="843">
        <v>161.27119630000001</v>
      </c>
      <c r="AF123" s="846">
        <v>277.0029783</v>
      </c>
      <c r="AG123" s="843">
        <v>4.5531182000000003E-2</v>
      </c>
      <c r="AH123" s="846">
        <v>2.9599786999999999E-2</v>
      </c>
      <c r="AI123" s="843">
        <v>47.063532719999998</v>
      </c>
      <c r="AJ123" s="841">
        <v>608.53899200000001</v>
      </c>
      <c r="AK123" s="841">
        <v>277.6790656</v>
      </c>
      <c r="AL123" s="841">
        <v>319.06194529999999</v>
      </c>
      <c r="AM123" s="847">
        <v>24</v>
      </c>
      <c r="AN123" s="845" t="s">
        <v>1055</v>
      </c>
    </row>
    <row r="124" spans="1:40" ht="12.75" x14ac:dyDescent="0.2">
      <c r="A124" s="838" t="s">
        <v>1057</v>
      </c>
      <c r="B124" s="839" t="s">
        <v>1058</v>
      </c>
      <c r="C124" s="840">
        <v>2.563764291</v>
      </c>
      <c r="D124" s="841">
        <v>2135</v>
      </c>
      <c r="E124" s="841">
        <v>5589</v>
      </c>
      <c r="F124" s="842">
        <v>2.617798595</v>
      </c>
      <c r="G124" s="843">
        <v>13329.010550000001</v>
      </c>
      <c r="H124" s="843">
        <v>10459.956050000001</v>
      </c>
      <c r="I124" s="843">
        <v>2869.054498</v>
      </c>
      <c r="J124" s="841">
        <v>1023.9129</v>
      </c>
      <c r="K124" s="843">
        <v>39.721243549999997</v>
      </c>
      <c r="L124" s="841">
        <v>1065.464117</v>
      </c>
      <c r="M124" s="843">
        <v>82.918324740000003</v>
      </c>
      <c r="N124" s="841">
        <v>488.61470070000001</v>
      </c>
      <c r="O124" s="841">
        <v>71.021512799999996</v>
      </c>
      <c r="P124" s="843">
        <v>10.16297891</v>
      </c>
      <c r="Q124" s="844" t="s">
        <v>1057</v>
      </c>
      <c r="R124" s="845" t="s">
        <v>1057</v>
      </c>
      <c r="S124" s="841">
        <v>142.71532550000001</v>
      </c>
      <c r="T124" s="843">
        <v>28.705010900000001</v>
      </c>
      <c r="U124" s="841">
        <v>134.8160508</v>
      </c>
      <c r="V124" s="846">
        <v>74.35977192</v>
      </c>
      <c r="W124" s="843">
        <v>116.4881532</v>
      </c>
      <c r="X124" s="846">
        <v>14.905640139999999</v>
      </c>
      <c r="Y124" s="843">
        <v>328.55108480000001</v>
      </c>
      <c r="Z124" s="846">
        <v>82.119998789999997</v>
      </c>
      <c r="AA124" s="843">
        <v>4472.3954809999996</v>
      </c>
      <c r="AB124" s="846">
        <v>988.92160660000002</v>
      </c>
      <c r="AC124" s="843">
        <v>414.97921380000003</v>
      </c>
      <c r="AD124" s="846">
        <v>118.86551660000001</v>
      </c>
      <c r="AE124" s="843">
        <v>202.607617</v>
      </c>
      <c r="AF124" s="846">
        <v>345.09082169999999</v>
      </c>
      <c r="AG124" s="843">
        <v>37.738632899999999</v>
      </c>
      <c r="AH124" s="846">
        <v>17.067805329999999</v>
      </c>
      <c r="AI124" s="843">
        <v>1331.607397</v>
      </c>
      <c r="AJ124" s="841">
        <v>933.80242580000004</v>
      </c>
      <c r="AK124" s="841">
        <v>355.77811279999997</v>
      </c>
      <c r="AL124" s="841">
        <v>405.67910460000002</v>
      </c>
      <c r="AM124" s="847">
        <v>66</v>
      </c>
      <c r="AN124" s="845" t="s">
        <v>1057</v>
      </c>
    </row>
    <row r="125" spans="1:40" ht="12.75" x14ac:dyDescent="0.2">
      <c r="A125" s="838" t="s">
        <v>1059</v>
      </c>
      <c r="B125" s="839" t="s">
        <v>1060</v>
      </c>
      <c r="C125" s="840">
        <v>1.5333015430000001</v>
      </c>
      <c r="D125" s="841">
        <v>1460</v>
      </c>
      <c r="E125" s="841">
        <v>2270</v>
      </c>
      <c r="F125" s="842">
        <v>1.554794521</v>
      </c>
      <c r="G125" s="843">
        <v>7971.6347210000004</v>
      </c>
      <c r="H125" s="843">
        <v>6285.1379219999999</v>
      </c>
      <c r="I125" s="843">
        <v>1686.4967999999999</v>
      </c>
      <c r="J125" s="841">
        <v>591.30815089999999</v>
      </c>
      <c r="K125" s="843">
        <v>22.71180983</v>
      </c>
      <c r="L125" s="841">
        <v>597.99923279999996</v>
      </c>
      <c r="M125" s="843">
        <v>47.343548140000003</v>
      </c>
      <c r="N125" s="841">
        <v>273.43453520000003</v>
      </c>
      <c r="O125" s="841">
        <v>16.456015529999998</v>
      </c>
      <c r="P125" s="843">
        <v>2.2894278739999998</v>
      </c>
      <c r="Q125" s="844" t="s">
        <v>1059</v>
      </c>
      <c r="R125" s="845" t="s">
        <v>1059</v>
      </c>
      <c r="S125" s="841">
        <v>88.406012009999998</v>
      </c>
      <c r="T125" s="843">
        <v>16.907004780000001</v>
      </c>
      <c r="U125" s="841">
        <v>46.609328640000001</v>
      </c>
      <c r="V125" s="846">
        <v>39.734643699999999</v>
      </c>
      <c r="W125" s="843">
        <v>57.85958926</v>
      </c>
      <c r="X125" s="846">
        <v>8.1651133369999993</v>
      </c>
      <c r="Y125" s="843">
        <v>18.19325276</v>
      </c>
      <c r="Z125" s="846">
        <v>5.0458718249999999</v>
      </c>
      <c r="AA125" s="843">
        <v>3006.1003740000001</v>
      </c>
      <c r="AB125" s="846">
        <v>652.26428199999998</v>
      </c>
      <c r="AC125" s="843">
        <v>229.03182810000001</v>
      </c>
      <c r="AD125" s="846">
        <v>66.596018119999997</v>
      </c>
      <c r="AE125" s="843">
        <v>115.12130569999999</v>
      </c>
      <c r="AF125" s="846">
        <v>192.52957929999999</v>
      </c>
      <c r="AG125" s="843">
        <v>44.655248929999999</v>
      </c>
      <c r="AH125" s="846">
        <v>21.499904019999999</v>
      </c>
      <c r="AI125" s="843">
        <v>805.07366479999996</v>
      </c>
      <c r="AJ125" s="841">
        <v>550.28245560000005</v>
      </c>
      <c r="AK125" s="841">
        <v>202.25879879999999</v>
      </c>
      <c r="AL125" s="841">
        <v>253.75772549999999</v>
      </c>
      <c r="AM125" s="847">
        <v>76</v>
      </c>
      <c r="AN125" s="845" t="s">
        <v>1059</v>
      </c>
    </row>
    <row r="126" spans="1:40" ht="12.75" x14ac:dyDescent="0.2">
      <c r="A126" s="838" t="s">
        <v>1061</v>
      </c>
      <c r="B126" s="839" t="s">
        <v>1062</v>
      </c>
      <c r="C126" s="840">
        <v>2.4334976519999998</v>
      </c>
      <c r="D126" s="841">
        <v>804</v>
      </c>
      <c r="E126" s="841">
        <v>1905</v>
      </c>
      <c r="F126" s="842">
        <v>2.3694029849999998</v>
      </c>
      <c r="G126" s="843">
        <v>12651.754290000001</v>
      </c>
      <c r="H126" s="843">
        <v>10074.20599</v>
      </c>
      <c r="I126" s="843">
        <v>2577.5483039999999</v>
      </c>
      <c r="J126" s="841">
        <v>896.21219810000002</v>
      </c>
      <c r="K126" s="843">
        <v>38.801519550000002</v>
      </c>
      <c r="L126" s="841">
        <v>969.0113265</v>
      </c>
      <c r="M126" s="843">
        <v>79.278017570000003</v>
      </c>
      <c r="N126" s="841">
        <v>405.48591579999999</v>
      </c>
      <c r="O126" s="841">
        <v>322.72426739999997</v>
      </c>
      <c r="P126" s="843">
        <v>32.393197829999998</v>
      </c>
      <c r="Q126" s="844" t="s">
        <v>1061</v>
      </c>
      <c r="R126" s="845" t="s">
        <v>1061</v>
      </c>
      <c r="S126" s="841">
        <v>17.448808240000002</v>
      </c>
      <c r="T126" s="843">
        <v>2.71301009</v>
      </c>
      <c r="U126" s="841">
        <v>42.727174130000002</v>
      </c>
      <c r="V126" s="846">
        <v>31.093172079999999</v>
      </c>
      <c r="W126" s="843">
        <v>89.607315200000002</v>
      </c>
      <c r="X126" s="846">
        <v>8.5282284589999993</v>
      </c>
      <c r="Y126" s="843">
        <v>136.77996619999999</v>
      </c>
      <c r="Z126" s="846">
        <v>32.519262670000003</v>
      </c>
      <c r="AA126" s="843">
        <v>6036.896221</v>
      </c>
      <c r="AB126" s="846">
        <v>1117.9069689999999</v>
      </c>
      <c r="AC126" s="843">
        <v>1.128753238</v>
      </c>
      <c r="AD126" s="846">
        <v>0.15330090399999999</v>
      </c>
      <c r="AE126" s="843">
        <v>177.40534120000001</v>
      </c>
      <c r="AF126" s="846">
        <v>264.24371869999999</v>
      </c>
      <c r="AG126" s="843">
        <v>67.656047450000003</v>
      </c>
      <c r="AH126" s="846">
        <v>36.068742669999999</v>
      </c>
      <c r="AI126" s="843">
        <v>135.025576</v>
      </c>
      <c r="AJ126" s="841">
        <v>1028.132179</v>
      </c>
      <c r="AK126" s="841">
        <v>296.17620529999999</v>
      </c>
      <c r="AL126" s="841">
        <v>385.6378613</v>
      </c>
      <c r="AM126" s="847">
        <v>96</v>
      </c>
      <c r="AN126" s="845" t="s">
        <v>1061</v>
      </c>
    </row>
    <row r="127" spans="1:40" ht="12.75" x14ac:dyDescent="0.2">
      <c r="A127" s="838" t="s">
        <v>1063</v>
      </c>
      <c r="B127" s="839" t="s">
        <v>1064</v>
      </c>
      <c r="C127" s="840">
        <v>1.374913431</v>
      </c>
      <c r="D127" s="841">
        <v>6906</v>
      </c>
      <c r="E127" s="841">
        <v>8178</v>
      </c>
      <c r="F127" s="842">
        <v>1.1841876629999999</v>
      </c>
      <c r="G127" s="843">
        <v>7148.1749259999997</v>
      </c>
      <c r="H127" s="843">
        <v>5480.0315790000004</v>
      </c>
      <c r="I127" s="843">
        <v>1668.1433469999999</v>
      </c>
      <c r="J127" s="841">
        <v>621.02323860000001</v>
      </c>
      <c r="K127" s="843">
        <v>34.691157629999999</v>
      </c>
      <c r="L127" s="841">
        <v>456.09680040000001</v>
      </c>
      <c r="M127" s="843">
        <v>52.132810190000001</v>
      </c>
      <c r="N127" s="841">
        <v>211.93312159999999</v>
      </c>
      <c r="O127" s="841">
        <v>66.415697989999998</v>
      </c>
      <c r="P127" s="843">
        <v>8.1668018090000007</v>
      </c>
      <c r="Q127" s="844" t="s">
        <v>1063</v>
      </c>
      <c r="R127" s="845" t="s">
        <v>1063</v>
      </c>
      <c r="S127" s="841">
        <v>17.161530679999998</v>
      </c>
      <c r="T127" s="843">
        <v>3.1095647689999999</v>
      </c>
      <c r="U127" s="841">
        <v>28.30621155</v>
      </c>
      <c r="V127" s="846">
        <v>16.81821785</v>
      </c>
      <c r="W127" s="843">
        <v>84.305928570000006</v>
      </c>
      <c r="X127" s="846">
        <v>10.133846330000001</v>
      </c>
      <c r="Y127" s="843">
        <v>48.958267069999998</v>
      </c>
      <c r="Z127" s="846">
        <v>11.315326649999999</v>
      </c>
      <c r="AA127" s="843">
        <v>3354.6734459999998</v>
      </c>
      <c r="AB127" s="846">
        <v>738.5332482</v>
      </c>
      <c r="AC127" s="843">
        <v>14.58513973</v>
      </c>
      <c r="AD127" s="846">
        <v>4.0784964109999997</v>
      </c>
      <c r="AE127" s="843">
        <v>79.475826769999998</v>
      </c>
      <c r="AF127" s="846">
        <v>177.8065972</v>
      </c>
      <c r="AG127" s="843">
        <v>20.756849200000001</v>
      </c>
      <c r="AH127" s="846">
        <v>10.55314654</v>
      </c>
      <c r="AI127" s="843">
        <v>72.448201010000005</v>
      </c>
      <c r="AJ127" s="841">
        <v>556.4079279</v>
      </c>
      <c r="AK127" s="841">
        <v>172.30098770000001</v>
      </c>
      <c r="AL127" s="841">
        <v>275.98653730000001</v>
      </c>
      <c r="AM127" s="847">
        <v>141</v>
      </c>
      <c r="AN127" s="845" t="s">
        <v>1063</v>
      </c>
    </row>
    <row r="128" spans="1:40" ht="12.75" x14ac:dyDescent="0.2">
      <c r="A128" s="838" t="s">
        <v>1065</v>
      </c>
      <c r="B128" s="839" t="s">
        <v>1066</v>
      </c>
      <c r="C128" s="840">
        <v>0.98835549099999997</v>
      </c>
      <c r="D128" s="841">
        <v>7512</v>
      </c>
      <c r="E128" s="841">
        <v>7890</v>
      </c>
      <c r="F128" s="842">
        <v>1.0503194890000001</v>
      </c>
      <c r="G128" s="843">
        <v>5138.4601979999998</v>
      </c>
      <c r="H128" s="843">
        <v>3982.5878320000002</v>
      </c>
      <c r="I128" s="843">
        <v>1155.8723660000001</v>
      </c>
      <c r="J128" s="841">
        <v>479.41907220000002</v>
      </c>
      <c r="K128" s="843">
        <v>25.611354049999999</v>
      </c>
      <c r="L128" s="841">
        <v>397.28755159999997</v>
      </c>
      <c r="M128" s="843">
        <v>44.960984940000003</v>
      </c>
      <c r="N128" s="841">
        <v>154.06080449999999</v>
      </c>
      <c r="O128" s="841">
        <v>22.792580059999999</v>
      </c>
      <c r="P128" s="843">
        <v>2.4893467199999999</v>
      </c>
      <c r="Q128" s="844" t="s">
        <v>1065</v>
      </c>
      <c r="R128" s="845" t="s">
        <v>1065</v>
      </c>
      <c r="S128" s="841">
        <v>5.4069833430000003</v>
      </c>
      <c r="T128" s="843">
        <v>0.66388445299999999</v>
      </c>
      <c r="U128" s="841">
        <v>9.292342004</v>
      </c>
      <c r="V128" s="846">
        <v>9.4456111739999997</v>
      </c>
      <c r="W128" s="843">
        <v>55.593901430000003</v>
      </c>
      <c r="X128" s="846">
        <v>8.6781792459999991</v>
      </c>
      <c r="Y128" s="843">
        <v>42.690877260000001</v>
      </c>
      <c r="Z128" s="846">
        <v>9.7538934560000001</v>
      </c>
      <c r="AA128" s="843">
        <v>2410.578505</v>
      </c>
      <c r="AB128" s="846">
        <v>524.33306440000001</v>
      </c>
      <c r="AC128" s="843">
        <v>3.8622973730000001</v>
      </c>
      <c r="AD128" s="846">
        <v>1.2967433349999999</v>
      </c>
      <c r="AE128" s="843">
        <v>59.839589340000003</v>
      </c>
      <c r="AF128" s="846">
        <v>118.57946269999999</v>
      </c>
      <c r="AG128" s="843">
        <v>10.25665659</v>
      </c>
      <c r="AH128" s="846">
        <v>5.0078444380000002</v>
      </c>
      <c r="AI128" s="843">
        <v>30.896531370000002</v>
      </c>
      <c r="AJ128" s="841">
        <v>422.2771965</v>
      </c>
      <c r="AK128" s="841">
        <v>117.3786709</v>
      </c>
      <c r="AL128" s="841">
        <v>166.00626879999999</v>
      </c>
      <c r="AM128" s="847">
        <v>146</v>
      </c>
      <c r="AN128" s="845" t="s">
        <v>1065</v>
      </c>
    </row>
    <row r="129" spans="1:40" ht="12.75" x14ac:dyDescent="0.2">
      <c r="A129" s="838" t="s">
        <v>1067</v>
      </c>
      <c r="B129" s="839" t="s">
        <v>1068</v>
      </c>
      <c r="C129" s="840">
        <v>0.73784865600000005</v>
      </c>
      <c r="D129" s="841">
        <v>17331</v>
      </c>
      <c r="E129" s="841">
        <v>19071</v>
      </c>
      <c r="F129" s="842">
        <v>1.1003981309999999</v>
      </c>
      <c r="G129" s="843">
        <v>3836.0751639999999</v>
      </c>
      <c r="H129" s="843">
        <v>2929.2938089999998</v>
      </c>
      <c r="I129" s="843">
        <v>906.78135529999997</v>
      </c>
      <c r="J129" s="841">
        <v>430.04748139999998</v>
      </c>
      <c r="K129" s="843">
        <v>19.90813249</v>
      </c>
      <c r="L129" s="841">
        <v>534.64868739999997</v>
      </c>
      <c r="M129" s="843">
        <v>48.49285905</v>
      </c>
      <c r="N129" s="841">
        <v>180.75387019999999</v>
      </c>
      <c r="O129" s="841">
        <v>34.626729709999999</v>
      </c>
      <c r="P129" s="843">
        <v>3.3633997020000002</v>
      </c>
      <c r="Q129" s="844" t="s">
        <v>1067</v>
      </c>
      <c r="R129" s="845" t="s">
        <v>1067</v>
      </c>
      <c r="S129" s="841">
        <v>7.734275266</v>
      </c>
      <c r="T129" s="843">
        <v>1.3211383059999999</v>
      </c>
      <c r="U129" s="841">
        <v>12.606969640000001</v>
      </c>
      <c r="V129" s="846">
        <v>11.657887240000001</v>
      </c>
      <c r="W129" s="843">
        <v>42.140671609999998</v>
      </c>
      <c r="X129" s="846">
        <v>7.4686855249999997</v>
      </c>
      <c r="Y129" s="843">
        <v>51.21765121</v>
      </c>
      <c r="Z129" s="846">
        <v>10.5969289</v>
      </c>
      <c r="AA129" s="843">
        <v>1339.1338169999999</v>
      </c>
      <c r="AB129" s="846">
        <v>298.18209009999998</v>
      </c>
      <c r="AC129" s="843">
        <v>35.842697620000003</v>
      </c>
      <c r="AD129" s="846">
        <v>10.53117975</v>
      </c>
      <c r="AE129" s="843">
        <v>71.709902139999997</v>
      </c>
      <c r="AF129" s="846">
        <v>134.517876</v>
      </c>
      <c r="AG129" s="843">
        <v>6.0675036440000003</v>
      </c>
      <c r="AH129" s="846">
        <v>3.4389164729999999</v>
      </c>
      <c r="AI129" s="843">
        <v>19.214234980000001</v>
      </c>
      <c r="AJ129" s="841">
        <v>292.84674699999999</v>
      </c>
      <c r="AK129" s="841">
        <v>93.737346090000003</v>
      </c>
      <c r="AL129" s="841">
        <v>134.26748559999999</v>
      </c>
      <c r="AM129" s="847">
        <v>174</v>
      </c>
      <c r="AN129" s="845" t="s">
        <v>1067</v>
      </c>
    </row>
    <row r="130" spans="1:40" ht="12.75" x14ac:dyDescent="0.2">
      <c r="A130" s="838" t="s">
        <v>1069</v>
      </c>
      <c r="B130" s="839" t="s">
        <v>1070</v>
      </c>
      <c r="C130" s="840">
        <v>2.1582485779999998</v>
      </c>
      <c r="D130" s="841">
        <v>1179</v>
      </c>
      <c r="E130" s="841">
        <v>4483</v>
      </c>
      <c r="F130" s="842">
        <v>3.8023748940000002</v>
      </c>
      <c r="G130" s="843">
        <v>11220.73436</v>
      </c>
      <c r="H130" s="843">
        <v>8658.7336859999996</v>
      </c>
      <c r="I130" s="843">
        <v>2562.000673</v>
      </c>
      <c r="J130" s="841">
        <v>1140.452348</v>
      </c>
      <c r="K130" s="843">
        <v>48.388664110000001</v>
      </c>
      <c r="L130" s="841">
        <v>1404.1033</v>
      </c>
      <c r="M130" s="843">
        <v>106.53682740000001</v>
      </c>
      <c r="N130" s="841">
        <v>553.58104719999994</v>
      </c>
      <c r="O130" s="841">
        <v>265.03331400000002</v>
      </c>
      <c r="P130" s="843">
        <v>27.662843420000002</v>
      </c>
      <c r="Q130" s="844" t="s">
        <v>1069</v>
      </c>
      <c r="R130" s="845" t="s">
        <v>1069</v>
      </c>
      <c r="S130" s="841">
        <v>232.48344639999999</v>
      </c>
      <c r="T130" s="843">
        <v>40.910091970000003</v>
      </c>
      <c r="U130" s="841">
        <v>198.39191579999999</v>
      </c>
      <c r="V130" s="846">
        <v>73.834647480000001</v>
      </c>
      <c r="W130" s="843">
        <v>212.21237479999999</v>
      </c>
      <c r="X130" s="846">
        <v>22.597925060000001</v>
      </c>
      <c r="Y130" s="843">
        <v>840.22102010000003</v>
      </c>
      <c r="Z130" s="846">
        <v>197.30070749999999</v>
      </c>
      <c r="AA130" s="843">
        <v>2558.3060439999999</v>
      </c>
      <c r="AB130" s="846">
        <v>518.81143910000003</v>
      </c>
      <c r="AC130" s="843">
        <v>329.78634340000002</v>
      </c>
      <c r="AD130" s="846">
        <v>89.26157173</v>
      </c>
      <c r="AE130" s="843">
        <v>238.1576359</v>
      </c>
      <c r="AF130" s="846">
        <v>396.47316160000003</v>
      </c>
      <c r="AG130" s="843">
        <v>32.651443290000003</v>
      </c>
      <c r="AH130" s="846">
        <v>11.99315414</v>
      </c>
      <c r="AI130" s="843">
        <v>165.00324520000001</v>
      </c>
      <c r="AJ130" s="841">
        <v>850.12246979999998</v>
      </c>
      <c r="AK130" s="841">
        <v>291.3041192</v>
      </c>
      <c r="AL130" s="841">
        <v>375.15325760000002</v>
      </c>
      <c r="AM130" s="847">
        <v>113</v>
      </c>
      <c r="AN130" s="845" t="s">
        <v>1069</v>
      </c>
    </row>
    <row r="131" spans="1:40" ht="12.75" x14ac:dyDescent="0.2">
      <c r="A131" s="838" t="s">
        <v>1071</v>
      </c>
      <c r="B131" s="839" t="s">
        <v>1072</v>
      </c>
      <c r="C131" s="840">
        <v>0.86693058300000003</v>
      </c>
      <c r="D131" s="841">
        <v>5444</v>
      </c>
      <c r="E131" s="841">
        <v>6809</v>
      </c>
      <c r="F131" s="842">
        <v>1.250734754</v>
      </c>
      <c r="G131" s="843">
        <v>4507.1720990000003</v>
      </c>
      <c r="H131" s="843">
        <v>3472.7544659999999</v>
      </c>
      <c r="I131" s="843">
        <v>1034.417633</v>
      </c>
      <c r="J131" s="841">
        <v>366.40312</v>
      </c>
      <c r="K131" s="843">
        <v>21.11726754</v>
      </c>
      <c r="L131" s="841">
        <v>352.99644999999998</v>
      </c>
      <c r="M131" s="843">
        <v>31.402861699999999</v>
      </c>
      <c r="N131" s="841">
        <v>160.02813209999999</v>
      </c>
      <c r="O131" s="841">
        <v>59.499504299999998</v>
      </c>
      <c r="P131" s="843">
        <v>7.6828360670000002</v>
      </c>
      <c r="Q131" s="844" t="s">
        <v>1071</v>
      </c>
      <c r="R131" s="845" t="s">
        <v>1071</v>
      </c>
      <c r="S131" s="841">
        <v>25.669057760000001</v>
      </c>
      <c r="T131" s="843">
        <v>4.5598063599999996</v>
      </c>
      <c r="U131" s="841">
        <v>23.65231971</v>
      </c>
      <c r="V131" s="846">
        <v>15.176750180000001</v>
      </c>
      <c r="W131" s="843">
        <v>46.410903619999999</v>
      </c>
      <c r="X131" s="846">
        <v>4.5061593100000001</v>
      </c>
      <c r="Y131" s="843">
        <v>60.972178900000003</v>
      </c>
      <c r="Z131" s="846">
        <v>14.78610308</v>
      </c>
      <c r="AA131" s="843">
        <v>1844.6966399999999</v>
      </c>
      <c r="AB131" s="846">
        <v>406.61618779999998</v>
      </c>
      <c r="AC131" s="843">
        <v>139.49578629999999</v>
      </c>
      <c r="AD131" s="846">
        <v>40.809717650000003</v>
      </c>
      <c r="AE131" s="843">
        <v>63.507630280000001</v>
      </c>
      <c r="AF131" s="846">
        <v>112.75459739999999</v>
      </c>
      <c r="AG131" s="843">
        <v>14.652063050000001</v>
      </c>
      <c r="AH131" s="846">
        <v>6.5562547789999996</v>
      </c>
      <c r="AI131" s="843">
        <v>72.771169420000007</v>
      </c>
      <c r="AJ131" s="841">
        <v>347.75261649999999</v>
      </c>
      <c r="AK131" s="841">
        <v>112.22100570000001</v>
      </c>
      <c r="AL131" s="841">
        <v>150.47497920000001</v>
      </c>
      <c r="AM131" s="847">
        <v>165</v>
      </c>
      <c r="AN131" s="845" t="s">
        <v>1071</v>
      </c>
    </row>
    <row r="132" spans="1:40" ht="12.75" x14ac:dyDescent="0.2">
      <c r="A132" s="838" t="s">
        <v>1073</v>
      </c>
      <c r="B132" s="839" t="s">
        <v>1074</v>
      </c>
      <c r="C132" s="840">
        <v>0.43223205599999998</v>
      </c>
      <c r="D132" s="841">
        <v>5993</v>
      </c>
      <c r="E132" s="841">
        <v>6569</v>
      </c>
      <c r="F132" s="842">
        <v>1.0961121309999999</v>
      </c>
      <c r="G132" s="843">
        <v>2247.1744570000001</v>
      </c>
      <c r="H132" s="843">
        <v>1715.3162890000001</v>
      </c>
      <c r="I132" s="843">
        <v>531.85816829999999</v>
      </c>
      <c r="J132" s="841">
        <v>231.16899079999999</v>
      </c>
      <c r="K132" s="843">
        <v>10.86437162</v>
      </c>
      <c r="L132" s="841">
        <v>173.73449009999999</v>
      </c>
      <c r="M132" s="843">
        <v>16.619403649999999</v>
      </c>
      <c r="N132" s="841">
        <v>87.892122999999998</v>
      </c>
      <c r="O132" s="841">
        <v>13.22662772</v>
      </c>
      <c r="P132" s="843">
        <v>2.1591956369999998</v>
      </c>
      <c r="Q132" s="844" t="s">
        <v>1073</v>
      </c>
      <c r="R132" s="845" t="s">
        <v>1073</v>
      </c>
      <c r="S132" s="841">
        <v>6.4943617040000001</v>
      </c>
      <c r="T132" s="843">
        <v>1.25134824</v>
      </c>
      <c r="U132" s="841">
        <v>10.98996953</v>
      </c>
      <c r="V132" s="846">
        <v>8.0055001749999999</v>
      </c>
      <c r="W132" s="843">
        <v>18.390563220000001</v>
      </c>
      <c r="X132" s="846">
        <v>2.3659329140000001</v>
      </c>
      <c r="Y132" s="843">
        <v>18.490255820000002</v>
      </c>
      <c r="Z132" s="846">
        <v>4.1108621449999996</v>
      </c>
      <c r="AA132" s="843">
        <v>924.21196640000005</v>
      </c>
      <c r="AB132" s="846">
        <v>225.5215551</v>
      </c>
      <c r="AC132" s="843">
        <v>13.27418263</v>
      </c>
      <c r="AD132" s="846">
        <v>3.7506741589999999</v>
      </c>
      <c r="AE132" s="843">
        <v>35.610142639999999</v>
      </c>
      <c r="AF132" s="846">
        <v>62.671359260000003</v>
      </c>
      <c r="AG132" s="843">
        <v>1.109441849</v>
      </c>
      <c r="AH132" s="846">
        <v>0.35213195600000002</v>
      </c>
      <c r="AI132" s="843">
        <v>53.996291130000003</v>
      </c>
      <c r="AJ132" s="841">
        <v>176.60149770000001</v>
      </c>
      <c r="AK132" s="841">
        <v>58.09228435</v>
      </c>
      <c r="AL132" s="841">
        <v>86.218933699999994</v>
      </c>
      <c r="AM132" s="847">
        <v>143</v>
      </c>
      <c r="AN132" s="845" t="s">
        <v>1073</v>
      </c>
    </row>
    <row r="133" spans="1:40" ht="12.75" x14ac:dyDescent="0.2">
      <c r="A133" s="838" t="s">
        <v>1075</v>
      </c>
      <c r="B133" s="839" t="s">
        <v>1076</v>
      </c>
      <c r="C133" s="840">
        <v>1.3279543220000001</v>
      </c>
      <c r="D133" s="841">
        <v>2897</v>
      </c>
      <c r="E133" s="841">
        <v>5907</v>
      </c>
      <c r="F133" s="842">
        <v>2.0390058679999998</v>
      </c>
      <c r="G133" s="843">
        <v>6904.0345209999996</v>
      </c>
      <c r="H133" s="843">
        <v>5276.1894849999999</v>
      </c>
      <c r="I133" s="843">
        <v>1627.8450359999999</v>
      </c>
      <c r="J133" s="841">
        <v>654.68815170000005</v>
      </c>
      <c r="K133" s="843">
        <v>26.500827520000001</v>
      </c>
      <c r="L133" s="841">
        <v>655.78784959999996</v>
      </c>
      <c r="M133" s="843">
        <v>52.555331959999997</v>
      </c>
      <c r="N133" s="841">
        <v>318.61522780000001</v>
      </c>
      <c r="O133" s="841">
        <v>165.59954450000001</v>
      </c>
      <c r="P133" s="843">
        <v>17.417886249999999</v>
      </c>
      <c r="Q133" s="844" t="s">
        <v>1075</v>
      </c>
      <c r="R133" s="845" t="s">
        <v>1075</v>
      </c>
      <c r="S133" s="841">
        <v>57.557660249999998</v>
      </c>
      <c r="T133" s="843">
        <v>10.46920997</v>
      </c>
      <c r="U133" s="841">
        <v>82.049310370000001</v>
      </c>
      <c r="V133" s="846">
        <v>32.59998101</v>
      </c>
      <c r="W133" s="843">
        <v>77.964938649999993</v>
      </c>
      <c r="X133" s="846">
        <v>9.3022175009999994</v>
      </c>
      <c r="Y133" s="843">
        <v>347.65745459999999</v>
      </c>
      <c r="Z133" s="846">
        <v>91.661950379999993</v>
      </c>
      <c r="AA133" s="843">
        <v>2139.0436960000002</v>
      </c>
      <c r="AB133" s="846">
        <v>461.7094166</v>
      </c>
      <c r="AC133" s="843">
        <v>238.10680310000001</v>
      </c>
      <c r="AD133" s="846">
        <v>70.247985080000007</v>
      </c>
      <c r="AE133" s="843">
        <v>130.31668379999999</v>
      </c>
      <c r="AF133" s="846">
        <v>213.88736650000001</v>
      </c>
      <c r="AG133" s="843">
        <v>40.700263309999997</v>
      </c>
      <c r="AH133" s="846">
        <v>16.472299159999999</v>
      </c>
      <c r="AI133" s="843">
        <v>45.964182940000001</v>
      </c>
      <c r="AJ133" s="841">
        <v>526.50110319999999</v>
      </c>
      <c r="AK133" s="841">
        <v>176.18593379999999</v>
      </c>
      <c r="AL133" s="841">
        <v>244.47124539999999</v>
      </c>
      <c r="AM133" s="847">
        <v>167</v>
      </c>
      <c r="AN133" s="845" t="s">
        <v>1075</v>
      </c>
    </row>
    <row r="134" spans="1:40" ht="12.75" x14ac:dyDescent="0.2">
      <c r="A134" s="838" t="s">
        <v>1077</v>
      </c>
      <c r="B134" s="839" t="s">
        <v>1078</v>
      </c>
      <c r="C134" s="840">
        <v>0.57251799699999995</v>
      </c>
      <c r="D134" s="841">
        <v>1880</v>
      </c>
      <c r="E134" s="841">
        <v>2020</v>
      </c>
      <c r="F134" s="842">
        <v>1.0744680849999999</v>
      </c>
      <c r="G134" s="843">
        <v>2976.5210649999999</v>
      </c>
      <c r="H134" s="843">
        <v>2309.9761060000001</v>
      </c>
      <c r="I134" s="843">
        <v>666.54495910000003</v>
      </c>
      <c r="J134" s="841">
        <v>234.65534640000001</v>
      </c>
      <c r="K134" s="843">
        <v>10.510957469999999</v>
      </c>
      <c r="L134" s="841">
        <v>181.12047620000001</v>
      </c>
      <c r="M134" s="843">
        <v>17.026887800000001</v>
      </c>
      <c r="N134" s="841">
        <v>114.9155952</v>
      </c>
      <c r="O134" s="841">
        <v>126.65415659999999</v>
      </c>
      <c r="P134" s="843">
        <v>13.63508729</v>
      </c>
      <c r="Q134" s="844" t="s">
        <v>1077</v>
      </c>
      <c r="R134" s="845" t="s">
        <v>1077</v>
      </c>
      <c r="S134" s="841">
        <v>9.0047417690000007</v>
      </c>
      <c r="T134" s="843">
        <v>1.8922715450000001</v>
      </c>
      <c r="U134" s="841">
        <v>16.208780520000001</v>
      </c>
      <c r="V134" s="846">
        <v>8.1972908459999996</v>
      </c>
      <c r="W134" s="843">
        <v>22.12030141</v>
      </c>
      <c r="X134" s="846">
        <v>2.9113028989999998</v>
      </c>
      <c r="Y134" s="843">
        <v>15.20339433</v>
      </c>
      <c r="Z134" s="846">
        <v>3.3262790130000002</v>
      </c>
      <c r="AA134" s="843">
        <v>1311.488695</v>
      </c>
      <c r="AB134" s="846">
        <v>292.86364880000002</v>
      </c>
      <c r="AC134" s="843">
        <v>33.54043566</v>
      </c>
      <c r="AD134" s="846">
        <v>9.2495787220000008</v>
      </c>
      <c r="AE134" s="843">
        <v>45.338687749999998</v>
      </c>
      <c r="AF134" s="846">
        <v>67.892732649999999</v>
      </c>
      <c r="AG134" s="843">
        <v>15.499872999999999</v>
      </c>
      <c r="AH134" s="846">
        <v>8.5272266430000005</v>
      </c>
      <c r="AI134" s="843">
        <v>20.506690070000001</v>
      </c>
      <c r="AJ134" s="841">
        <v>224.00077279999999</v>
      </c>
      <c r="AK134" s="841">
        <v>70.073312270000002</v>
      </c>
      <c r="AL134" s="841">
        <v>100.1565422</v>
      </c>
      <c r="AM134" s="847">
        <v>179</v>
      </c>
      <c r="AN134" s="845" t="s">
        <v>1077</v>
      </c>
    </row>
    <row r="135" spans="1:40" ht="12.75" x14ac:dyDescent="0.2">
      <c r="A135" s="838" t="s">
        <v>1079</v>
      </c>
      <c r="B135" s="839" t="s">
        <v>1080</v>
      </c>
      <c r="C135" s="840">
        <v>2.3660998009999998</v>
      </c>
      <c r="D135" s="841">
        <v>1045</v>
      </c>
      <c r="E135" s="841">
        <v>2050</v>
      </c>
      <c r="F135" s="842">
        <v>1.9617224879999999</v>
      </c>
      <c r="G135" s="843">
        <v>12301.352870000001</v>
      </c>
      <c r="H135" s="843">
        <v>9578.5609189999996</v>
      </c>
      <c r="I135" s="843">
        <v>2722.7919459999998</v>
      </c>
      <c r="J135" s="841">
        <v>1069.5630550000001</v>
      </c>
      <c r="K135" s="843">
        <v>74.915763010000006</v>
      </c>
      <c r="L135" s="841">
        <v>798.92263390000005</v>
      </c>
      <c r="M135" s="843">
        <v>102.479736</v>
      </c>
      <c r="N135" s="841">
        <v>323.40034229999998</v>
      </c>
      <c r="O135" s="841">
        <v>115.3811778</v>
      </c>
      <c r="P135" s="843">
        <v>13.76089799</v>
      </c>
      <c r="Q135" s="844" t="s">
        <v>1079</v>
      </c>
      <c r="R135" s="845" t="s">
        <v>1079</v>
      </c>
      <c r="S135" s="841">
        <v>39.944835840000003</v>
      </c>
      <c r="T135" s="843">
        <v>6.2374934660000001</v>
      </c>
      <c r="U135" s="841">
        <v>52.627862999999998</v>
      </c>
      <c r="V135" s="846">
        <v>28.37710732</v>
      </c>
      <c r="W135" s="843">
        <v>194.93929489999999</v>
      </c>
      <c r="X135" s="846">
        <v>27.77896522</v>
      </c>
      <c r="Y135" s="843">
        <v>80.738053089999994</v>
      </c>
      <c r="Z135" s="846">
        <v>19.33845401</v>
      </c>
      <c r="AA135" s="843">
        <v>5748.5474690000001</v>
      </c>
      <c r="AB135" s="846">
        <v>1279.3426199999999</v>
      </c>
      <c r="AC135" s="843">
        <v>41.585104190000003</v>
      </c>
      <c r="AD135" s="846">
        <v>11.129097120000001</v>
      </c>
      <c r="AE135" s="843">
        <v>146.26473859999999</v>
      </c>
      <c r="AF135" s="846">
        <v>265.59300730000001</v>
      </c>
      <c r="AG135" s="843">
        <v>24.51872191</v>
      </c>
      <c r="AH135" s="846">
        <v>10.41239328</v>
      </c>
      <c r="AI135" s="843">
        <v>159.50157540000001</v>
      </c>
      <c r="AJ135" s="841">
        <v>1015.586405</v>
      </c>
      <c r="AK135" s="841">
        <v>276.29115919999998</v>
      </c>
      <c r="AL135" s="841">
        <v>374.17490099999998</v>
      </c>
      <c r="AM135" s="847">
        <v>83</v>
      </c>
      <c r="AN135" s="845" t="s">
        <v>1079</v>
      </c>
    </row>
    <row r="136" spans="1:40" ht="12.75" x14ac:dyDescent="0.2">
      <c r="A136" s="838" t="s">
        <v>1081</v>
      </c>
      <c r="B136" s="839" t="s">
        <v>1082</v>
      </c>
      <c r="C136" s="840">
        <v>0.69391539800000002</v>
      </c>
      <c r="D136" s="841">
        <v>18033</v>
      </c>
      <c r="E136" s="841">
        <v>19551</v>
      </c>
      <c r="F136" s="842">
        <v>1.084179005</v>
      </c>
      <c r="G136" s="843">
        <v>3607.6661530000001</v>
      </c>
      <c r="H136" s="843">
        <v>2746.742866</v>
      </c>
      <c r="I136" s="843">
        <v>860.92328740000005</v>
      </c>
      <c r="J136" s="841">
        <v>228.63713949999999</v>
      </c>
      <c r="K136" s="843">
        <v>9.0029461820000005</v>
      </c>
      <c r="L136" s="841">
        <v>174.5801305</v>
      </c>
      <c r="M136" s="843">
        <v>18.783839870000001</v>
      </c>
      <c r="N136" s="841">
        <v>145.49984319999999</v>
      </c>
      <c r="O136" s="841">
        <v>18.34590481</v>
      </c>
      <c r="P136" s="843">
        <v>1.6159212549999999</v>
      </c>
      <c r="Q136" s="844" t="s">
        <v>1081</v>
      </c>
      <c r="R136" s="845" t="s">
        <v>1081</v>
      </c>
      <c r="S136" s="841">
        <v>8.6160482740000006</v>
      </c>
      <c r="T136" s="843">
        <v>1.4381897269999999</v>
      </c>
      <c r="U136" s="841">
        <v>96.625411749999998</v>
      </c>
      <c r="V136" s="846">
        <v>7.5876170680000001</v>
      </c>
      <c r="W136" s="843">
        <v>25.432584800000001</v>
      </c>
      <c r="X136" s="846">
        <v>3.590819067</v>
      </c>
      <c r="Y136" s="843">
        <v>29.070399779999999</v>
      </c>
      <c r="Z136" s="846">
        <v>6.9595060389999999</v>
      </c>
      <c r="AA136" s="843">
        <v>1682.0434499999999</v>
      </c>
      <c r="AB136" s="846">
        <v>416.9767645</v>
      </c>
      <c r="AC136" s="843">
        <v>32.617649409999999</v>
      </c>
      <c r="AD136" s="846">
        <v>9.1591235120000007</v>
      </c>
      <c r="AE136" s="843">
        <v>75.043742949999995</v>
      </c>
      <c r="AF136" s="846">
        <v>88.545936310000002</v>
      </c>
      <c r="AG136" s="843">
        <v>1.9496544</v>
      </c>
      <c r="AH136" s="846">
        <v>0.87052813399999995</v>
      </c>
      <c r="AI136" s="843">
        <v>10.28702402</v>
      </c>
      <c r="AJ136" s="841">
        <v>261.00866439999999</v>
      </c>
      <c r="AK136" s="841">
        <v>91.073264660000007</v>
      </c>
      <c r="AL136" s="841">
        <v>162.30404970000001</v>
      </c>
      <c r="AM136" s="847">
        <v>165</v>
      </c>
      <c r="AN136" s="845" t="s">
        <v>1081</v>
      </c>
    </row>
    <row r="137" spans="1:40" ht="12.75" x14ac:dyDescent="0.2">
      <c r="A137" s="838" t="s">
        <v>1083</v>
      </c>
      <c r="B137" s="839" t="s">
        <v>1084</v>
      </c>
      <c r="C137" s="840">
        <v>2.8106075060000002</v>
      </c>
      <c r="D137" s="841">
        <v>923</v>
      </c>
      <c r="E137" s="841">
        <v>6896</v>
      </c>
      <c r="F137" s="842">
        <v>7.4712892740000001</v>
      </c>
      <c r="G137" s="843">
        <v>14612.34842</v>
      </c>
      <c r="H137" s="843">
        <v>10838.71614</v>
      </c>
      <c r="I137" s="843">
        <v>3773.6322799999998</v>
      </c>
      <c r="J137" s="841">
        <v>1797.9013970000001</v>
      </c>
      <c r="K137" s="843">
        <v>94.970392739999994</v>
      </c>
      <c r="L137" s="841">
        <v>3165.4350979999999</v>
      </c>
      <c r="M137" s="843">
        <v>258.43614609999997</v>
      </c>
      <c r="N137" s="841">
        <v>1197.8368</v>
      </c>
      <c r="O137" s="841">
        <v>387.33544899999998</v>
      </c>
      <c r="P137" s="843">
        <v>49.194074440000001</v>
      </c>
      <c r="Q137" s="844" t="s">
        <v>1083</v>
      </c>
      <c r="R137" s="845" t="s">
        <v>1083</v>
      </c>
      <c r="S137" s="841">
        <v>361.74597340000003</v>
      </c>
      <c r="T137" s="843">
        <v>62.37862054</v>
      </c>
      <c r="U137" s="841">
        <v>1164.023097</v>
      </c>
      <c r="V137" s="846">
        <v>258.02356889999999</v>
      </c>
      <c r="W137" s="843">
        <v>546.43865270000003</v>
      </c>
      <c r="X137" s="846">
        <v>42.8975443</v>
      </c>
      <c r="Y137" s="843">
        <v>220.41442850000001</v>
      </c>
      <c r="Z137" s="846">
        <v>49.009294199999999</v>
      </c>
      <c r="AA137" s="843">
        <v>499.28428530000002</v>
      </c>
      <c r="AB137" s="846">
        <v>94.948001899999994</v>
      </c>
      <c r="AC137" s="843">
        <v>452.88826970000002</v>
      </c>
      <c r="AD137" s="846">
        <v>129.6744219</v>
      </c>
      <c r="AE137" s="843">
        <v>557.99229749999995</v>
      </c>
      <c r="AF137" s="846">
        <v>953.92875909999998</v>
      </c>
      <c r="AG137" s="843">
        <v>114.6380958</v>
      </c>
      <c r="AH137" s="846">
        <v>28.967005660000002</v>
      </c>
      <c r="AI137" s="843">
        <v>10.65493571</v>
      </c>
      <c r="AJ137" s="841">
        <v>1104.9389020000001</v>
      </c>
      <c r="AK137" s="841">
        <v>473.63968569999997</v>
      </c>
      <c r="AL137" s="841">
        <v>534.75322410000001</v>
      </c>
      <c r="AM137" s="847">
        <v>144</v>
      </c>
      <c r="AN137" s="845" t="s">
        <v>1083</v>
      </c>
    </row>
    <row r="138" spans="1:40" ht="12.75" x14ac:dyDescent="0.2">
      <c r="A138" s="838" t="s">
        <v>1085</v>
      </c>
      <c r="B138" s="839" t="s">
        <v>1086</v>
      </c>
      <c r="C138" s="840">
        <v>0.67792493200000004</v>
      </c>
      <c r="D138" s="841">
        <v>2263</v>
      </c>
      <c r="E138" s="841">
        <v>3501</v>
      </c>
      <c r="F138" s="842">
        <v>1.5470614229999999</v>
      </c>
      <c r="G138" s="843">
        <v>3524.53172</v>
      </c>
      <c r="H138" s="843">
        <v>2710.8154880000002</v>
      </c>
      <c r="I138" s="843">
        <v>813.71623169999998</v>
      </c>
      <c r="J138" s="841">
        <v>342.707244</v>
      </c>
      <c r="K138" s="843">
        <v>17.243486560000001</v>
      </c>
      <c r="L138" s="841">
        <v>496.41688379999999</v>
      </c>
      <c r="M138" s="843">
        <v>38.050895109999999</v>
      </c>
      <c r="N138" s="841">
        <v>223.82540979999999</v>
      </c>
      <c r="O138" s="841">
        <v>119.3688317</v>
      </c>
      <c r="P138" s="843">
        <v>15.51153322</v>
      </c>
      <c r="Q138" s="844" t="s">
        <v>1085</v>
      </c>
      <c r="R138" s="845" t="s">
        <v>1085</v>
      </c>
      <c r="S138" s="841">
        <v>117.192893</v>
      </c>
      <c r="T138" s="843">
        <v>19.868984229999999</v>
      </c>
      <c r="U138" s="841">
        <v>109.7072404</v>
      </c>
      <c r="V138" s="846">
        <v>27.50825957</v>
      </c>
      <c r="W138" s="843">
        <v>183.02107269999999</v>
      </c>
      <c r="X138" s="846">
        <v>16.363529870000001</v>
      </c>
      <c r="Y138" s="843">
        <v>19.195207400000001</v>
      </c>
      <c r="Z138" s="846">
        <v>4.5741489550000001</v>
      </c>
      <c r="AA138" s="843">
        <v>699.52681380000001</v>
      </c>
      <c r="AB138" s="846">
        <v>150.8318883</v>
      </c>
      <c r="AC138" s="843">
        <v>78.207046649999995</v>
      </c>
      <c r="AD138" s="846">
        <v>21.765996550000001</v>
      </c>
      <c r="AE138" s="843">
        <v>110.59899009999999</v>
      </c>
      <c r="AF138" s="846">
        <v>153.92380270000001</v>
      </c>
      <c r="AG138" s="843">
        <v>67.639487250000002</v>
      </c>
      <c r="AH138" s="846">
        <v>12.065872150000001</v>
      </c>
      <c r="AI138" s="843">
        <v>18.256182809999999</v>
      </c>
      <c r="AJ138" s="841">
        <v>264.94942140000001</v>
      </c>
      <c r="AK138" s="841">
        <v>78.963632349999997</v>
      </c>
      <c r="AL138" s="841">
        <v>117.2469653</v>
      </c>
      <c r="AM138" s="847">
        <v>144</v>
      </c>
      <c r="AN138" s="845" t="s">
        <v>1085</v>
      </c>
    </row>
    <row r="139" spans="1:40" ht="12.75" x14ac:dyDescent="0.2">
      <c r="A139" s="838" t="s">
        <v>1087</v>
      </c>
      <c r="B139" s="839" t="s">
        <v>1088</v>
      </c>
      <c r="C139" s="840">
        <v>0.88664826799999996</v>
      </c>
      <c r="D139" s="841">
        <v>6104</v>
      </c>
      <c r="E139" s="841">
        <v>17885</v>
      </c>
      <c r="F139" s="842">
        <v>2.930045872</v>
      </c>
      <c r="G139" s="843">
        <v>4609.6843429999999</v>
      </c>
      <c r="H139" s="843">
        <v>3412.5017769999999</v>
      </c>
      <c r="I139" s="843">
        <v>1197.182566</v>
      </c>
      <c r="J139" s="841">
        <v>581.84912729999996</v>
      </c>
      <c r="K139" s="843">
        <v>32.803312920000003</v>
      </c>
      <c r="L139" s="841">
        <v>915.19456430000002</v>
      </c>
      <c r="M139" s="843">
        <v>68.127979530000005</v>
      </c>
      <c r="N139" s="841">
        <v>358.75222819999999</v>
      </c>
      <c r="O139" s="841">
        <v>86.035593989999995</v>
      </c>
      <c r="P139" s="843">
        <v>7.2345943049999999</v>
      </c>
      <c r="Q139" s="844" t="s">
        <v>1087</v>
      </c>
      <c r="R139" s="845" t="s">
        <v>1087</v>
      </c>
      <c r="S139" s="841">
        <v>166.84151600000001</v>
      </c>
      <c r="T139" s="843">
        <v>26.306147639999999</v>
      </c>
      <c r="U139" s="841">
        <v>209.57227449999999</v>
      </c>
      <c r="V139" s="846">
        <v>66.352800340000002</v>
      </c>
      <c r="W139" s="843">
        <v>88.608860289999996</v>
      </c>
      <c r="X139" s="846">
        <v>10.4639478</v>
      </c>
      <c r="Y139" s="843">
        <v>45.813122470000003</v>
      </c>
      <c r="Z139" s="846">
        <v>14.35206838</v>
      </c>
      <c r="AA139" s="843">
        <v>4.0503852670000002</v>
      </c>
      <c r="AB139" s="846">
        <v>1.4998837009999999</v>
      </c>
      <c r="AC139" s="843">
        <v>769.69316579999997</v>
      </c>
      <c r="AD139" s="846">
        <v>208.7291553</v>
      </c>
      <c r="AE139" s="843">
        <v>105.11879380000001</v>
      </c>
      <c r="AF139" s="846">
        <v>234.64367150000001</v>
      </c>
      <c r="AG139" s="843">
        <v>5.9711924209999996</v>
      </c>
      <c r="AH139" s="846">
        <v>0.97472952899999998</v>
      </c>
      <c r="AI139" s="843">
        <v>4.5955587309999997</v>
      </c>
      <c r="AJ139" s="841">
        <v>334.54601359999998</v>
      </c>
      <c r="AK139" s="841">
        <v>127.1801371</v>
      </c>
      <c r="AL139" s="841">
        <v>134.37351820000001</v>
      </c>
      <c r="AM139" s="847">
        <v>229</v>
      </c>
      <c r="AN139" s="845" t="s">
        <v>1087</v>
      </c>
    </row>
    <row r="140" spans="1:40" ht="12.75" x14ac:dyDescent="0.2">
      <c r="A140" s="838" t="s">
        <v>1089</v>
      </c>
      <c r="B140" s="839" t="s">
        <v>1090</v>
      </c>
      <c r="C140" s="840">
        <v>0.38223792099999998</v>
      </c>
      <c r="D140" s="841">
        <v>18589</v>
      </c>
      <c r="E140" s="841">
        <v>24899</v>
      </c>
      <c r="F140" s="842">
        <v>1.3394480609999999</v>
      </c>
      <c r="G140" s="843">
        <v>1987.254954</v>
      </c>
      <c r="H140" s="843">
        <v>1502.277098</v>
      </c>
      <c r="I140" s="843">
        <v>484.9778556</v>
      </c>
      <c r="J140" s="841">
        <v>197.8864921</v>
      </c>
      <c r="K140" s="843">
        <v>10.767830549999999</v>
      </c>
      <c r="L140" s="841">
        <v>287.8265657</v>
      </c>
      <c r="M140" s="843">
        <v>22.432164369999999</v>
      </c>
      <c r="N140" s="841">
        <v>126.4337683</v>
      </c>
      <c r="O140" s="841">
        <v>23.977448429999999</v>
      </c>
      <c r="P140" s="843">
        <v>1.9092992390000001</v>
      </c>
      <c r="Q140" s="844" t="s">
        <v>1089</v>
      </c>
      <c r="R140" s="845" t="s">
        <v>1089</v>
      </c>
      <c r="S140" s="841">
        <v>73.9671977</v>
      </c>
      <c r="T140" s="843">
        <v>11.811659219999999</v>
      </c>
      <c r="U140" s="841">
        <v>58.790523239999999</v>
      </c>
      <c r="V140" s="846">
        <v>19.487317959999999</v>
      </c>
      <c r="W140" s="843">
        <v>24.976160969999999</v>
      </c>
      <c r="X140" s="846">
        <v>3.050042076</v>
      </c>
      <c r="Y140" s="843">
        <v>10.23420889</v>
      </c>
      <c r="Z140" s="846">
        <v>3.3593200350000001</v>
      </c>
      <c r="AA140" s="843">
        <v>4.0765322680000002</v>
      </c>
      <c r="AB140" s="846">
        <v>1.0781536519999999</v>
      </c>
      <c r="AC140" s="843">
        <v>611.14687919999994</v>
      </c>
      <c r="AD140" s="846">
        <v>160.12353379999999</v>
      </c>
      <c r="AE140" s="843">
        <v>38.641077840000001</v>
      </c>
      <c r="AF140" s="846">
        <v>75.082348269999997</v>
      </c>
      <c r="AG140" s="843">
        <v>6.8167442500000002</v>
      </c>
      <c r="AH140" s="846">
        <v>1.323522855</v>
      </c>
      <c r="AI140" s="843">
        <v>8.6347179139999994</v>
      </c>
      <c r="AJ140" s="841">
        <v>115.3846499</v>
      </c>
      <c r="AK140" s="841">
        <v>41.450579009999998</v>
      </c>
      <c r="AL140" s="841">
        <v>46.586216059999998</v>
      </c>
      <c r="AM140" s="847">
        <v>266</v>
      </c>
      <c r="AN140" s="845" t="s">
        <v>1089</v>
      </c>
    </row>
    <row r="141" spans="1:40" ht="12.75" x14ac:dyDescent="0.2">
      <c r="A141" s="838" t="s">
        <v>1091</v>
      </c>
      <c r="B141" s="839" t="s">
        <v>1092</v>
      </c>
      <c r="C141" s="840">
        <v>1.2687284139999999</v>
      </c>
      <c r="D141" s="841">
        <v>657</v>
      </c>
      <c r="E141" s="841">
        <v>2366</v>
      </c>
      <c r="F141" s="842">
        <v>3.6012176560000002</v>
      </c>
      <c r="G141" s="843">
        <v>6596.1190219999999</v>
      </c>
      <c r="H141" s="843">
        <v>4950.6278609999999</v>
      </c>
      <c r="I141" s="843">
        <v>1645.4911609999999</v>
      </c>
      <c r="J141" s="841">
        <v>888.00781689999997</v>
      </c>
      <c r="K141" s="843">
        <v>50.847246220000002</v>
      </c>
      <c r="L141" s="841">
        <v>1217.295431</v>
      </c>
      <c r="M141" s="843">
        <v>94.168197460000002</v>
      </c>
      <c r="N141" s="841">
        <v>460.1903021</v>
      </c>
      <c r="O141" s="841">
        <v>467.10277139999999</v>
      </c>
      <c r="P141" s="843">
        <v>24.043269389999999</v>
      </c>
      <c r="Q141" s="844" t="s">
        <v>1091</v>
      </c>
      <c r="R141" s="845" t="s">
        <v>1091</v>
      </c>
      <c r="S141" s="841">
        <v>76.104073819999996</v>
      </c>
      <c r="T141" s="843">
        <v>11.61362121</v>
      </c>
      <c r="U141" s="841">
        <v>133.9936319</v>
      </c>
      <c r="V141" s="846">
        <v>59.882575610000004</v>
      </c>
      <c r="W141" s="843">
        <v>197.43820260000001</v>
      </c>
      <c r="X141" s="846">
        <v>19.16049769</v>
      </c>
      <c r="Y141" s="843">
        <v>325.64860970000001</v>
      </c>
      <c r="Z141" s="846">
        <v>75.488767449999997</v>
      </c>
      <c r="AA141" s="843">
        <v>90.547078400000004</v>
      </c>
      <c r="AB141" s="846">
        <v>20.227229449999999</v>
      </c>
      <c r="AC141" s="843">
        <v>810.38478629999997</v>
      </c>
      <c r="AD141" s="846">
        <v>218.02248710000001</v>
      </c>
      <c r="AE141" s="843">
        <v>173.60388180000001</v>
      </c>
      <c r="AF141" s="846">
        <v>330.0625063</v>
      </c>
      <c r="AG141" s="843">
        <v>6.3419090300000001</v>
      </c>
      <c r="AH141" s="846">
        <v>1.405912158</v>
      </c>
      <c r="AI141" s="843">
        <v>3.348718281</v>
      </c>
      <c r="AJ141" s="841">
        <v>465.46631120000001</v>
      </c>
      <c r="AK141" s="841">
        <v>190.96559070000001</v>
      </c>
      <c r="AL141" s="841">
        <v>184.75759679999999</v>
      </c>
      <c r="AM141" s="847">
        <v>146</v>
      </c>
      <c r="AN141" s="845" t="s">
        <v>1091</v>
      </c>
    </row>
    <row r="142" spans="1:40" ht="12.75" x14ac:dyDescent="0.2">
      <c r="A142" s="838" t="s">
        <v>1093</v>
      </c>
      <c r="B142" s="839" t="s">
        <v>1094</v>
      </c>
      <c r="C142" s="840">
        <v>0.40001549400000003</v>
      </c>
      <c r="D142" s="841">
        <v>4947</v>
      </c>
      <c r="E142" s="841">
        <v>7029</v>
      </c>
      <c r="F142" s="842">
        <v>1.4208611280000001</v>
      </c>
      <c r="G142" s="843">
        <v>2079.6805549999999</v>
      </c>
      <c r="H142" s="843">
        <v>1548.9585870000001</v>
      </c>
      <c r="I142" s="843">
        <v>530.72196859999997</v>
      </c>
      <c r="J142" s="841">
        <v>293.33305769999998</v>
      </c>
      <c r="K142" s="843">
        <v>13.582442009999999</v>
      </c>
      <c r="L142" s="841">
        <v>343.2651391</v>
      </c>
      <c r="M142" s="843">
        <v>28.9796662</v>
      </c>
      <c r="N142" s="841">
        <v>147.5957545</v>
      </c>
      <c r="O142" s="841">
        <v>51.20974056</v>
      </c>
      <c r="P142" s="843">
        <v>3.2300364140000002</v>
      </c>
      <c r="Q142" s="844" t="s">
        <v>1093</v>
      </c>
      <c r="R142" s="845" t="s">
        <v>1093</v>
      </c>
      <c r="S142" s="841">
        <v>10.03102206</v>
      </c>
      <c r="T142" s="843">
        <v>1.5692865119999999</v>
      </c>
      <c r="U142" s="841">
        <v>19.828400370000001</v>
      </c>
      <c r="V142" s="846">
        <v>11.85970755</v>
      </c>
      <c r="W142" s="843">
        <v>34.555584070000002</v>
      </c>
      <c r="X142" s="846">
        <v>3.8550421579999998</v>
      </c>
      <c r="Y142" s="843">
        <v>3.255170933</v>
      </c>
      <c r="Z142" s="846">
        <v>0.72039823000000003</v>
      </c>
      <c r="AA142" s="843">
        <v>78.543562109999996</v>
      </c>
      <c r="AB142" s="846">
        <v>17.225291590000001</v>
      </c>
      <c r="AC142" s="843">
        <v>480.6049817</v>
      </c>
      <c r="AD142" s="846">
        <v>135.84206520000001</v>
      </c>
      <c r="AE142" s="843">
        <v>57.116823349999997</v>
      </c>
      <c r="AF142" s="846">
        <v>98.754100899999997</v>
      </c>
      <c r="AG142" s="843">
        <v>1.3360084800000001</v>
      </c>
      <c r="AH142" s="846">
        <v>0.319470641</v>
      </c>
      <c r="AI142" s="843">
        <v>2.5060504880000001</v>
      </c>
      <c r="AJ142" s="841">
        <v>140.52075830000001</v>
      </c>
      <c r="AK142" s="841">
        <v>49.909485920000002</v>
      </c>
      <c r="AL142" s="841">
        <v>50.131508189999998</v>
      </c>
      <c r="AM142" s="847">
        <v>224</v>
      </c>
      <c r="AN142" s="845" t="s">
        <v>1093</v>
      </c>
    </row>
    <row r="143" spans="1:40" ht="12.75" x14ac:dyDescent="0.2">
      <c r="A143" s="838" t="s">
        <v>1095</v>
      </c>
      <c r="B143" s="839" t="s">
        <v>1096</v>
      </c>
      <c r="C143" s="840">
        <v>0.96925571200000005</v>
      </c>
      <c r="D143" s="841">
        <v>13034</v>
      </c>
      <c r="E143" s="841">
        <v>35935</v>
      </c>
      <c r="F143" s="842">
        <v>2.7570201010000002</v>
      </c>
      <c r="G143" s="843">
        <v>5039.160449</v>
      </c>
      <c r="H143" s="843">
        <v>3799.084261</v>
      </c>
      <c r="I143" s="843">
        <v>1240.076188</v>
      </c>
      <c r="J143" s="841">
        <v>698.26663259999998</v>
      </c>
      <c r="K143" s="843">
        <v>37.531429039999999</v>
      </c>
      <c r="L143" s="841">
        <v>1093.9753940000001</v>
      </c>
      <c r="M143" s="843">
        <v>76.070536790000006</v>
      </c>
      <c r="N143" s="841">
        <v>376.39102339999999</v>
      </c>
      <c r="O143" s="841">
        <v>167.78780230000001</v>
      </c>
      <c r="P143" s="843">
        <v>15.6773358</v>
      </c>
      <c r="Q143" s="844" t="s">
        <v>1095</v>
      </c>
      <c r="R143" s="845" t="s">
        <v>1095</v>
      </c>
      <c r="S143" s="841">
        <v>70.812102929999995</v>
      </c>
      <c r="T143" s="843">
        <v>12.312873740000001</v>
      </c>
      <c r="U143" s="841">
        <v>104.45204390000001</v>
      </c>
      <c r="V143" s="846">
        <v>38.778521650000002</v>
      </c>
      <c r="W143" s="843">
        <v>139.3644477</v>
      </c>
      <c r="X143" s="846">
        <v>15.06412233</v>
      </c>
      <c r="Y143" s="843">
        <v>164.6957524</v>
      </c>
      <c r="Z143" s="846">
        <v>38.745893639999998</v>
      </c>
      <c r="AA143" s="843">
        <v>38.633928439999998</v>
      </c>
      <c r="AB143" s="846">
        <v>8.3287728449999996</v>
      </c>
      <c r="AC143" s="843">
        <v>719.85702140000001</v>
      </c>
      <c r="AD143" s="846">
        <v>194.49481170000001</v>
      </c>
      <c r="AE143" s="843">
        <v>137.2295091</v>
      </c>
      <c r="AF143" s="846">
        <v>259.65464179999998</v>
      </c>
      <c r="AG143" s="843">
        <v>6.5827733540000004</v>
      </c>
      <c r="AH143" s="846">
        <v>4.2798566539999996</v>
      </c>
      <c r="AI143" s="843">
        <v>1.7983133769999999</v>
      </c>
      <c r="AJ143" s="841">
        <v>356.65669810000003</v>
      </c>
      <c r="AK143" s="841">
        <v>121.80368799999999</v>
      </c>
      <c r="AL143" s="841">
        <v>139.91452269999999</v>
      </c>
      <c r="AM143" s="847">
        <v>264</v>
      </c>
      <c r="AN143" s="845" t="s">
        <v>1095</v>
      </c>
    </row>
    <row r="144" spans="1:40" ht="12.75" x14ac:dyDescent="0.2">
      <c r="A144" s="838" t="s">
        <v>1097</v>
      </c>
      <c r="B144" s="839" t="s">
        <v>1098</v>
      </c>
      <c r="C144" s="840">
        <v>0.383717802</v>
      </c>
      <c r="D144" s="841">
        <v>27340</v>
      </c>
      <c r="E144" s="841">
        <v>35002</v>
      </c>
      <c r="F144" s="842">
        <v>1.2802487199999999</v>
      </c>
      <c r="G144" s="843">
        <v>1994.9488510000001</v>
      </c>
      <c r="H144" s="843">
        <v>1503.9671800000001</v>
      </c>
      <c r="I144" s="843">
        <v>490.98167030000002</v>
      </c>
      <c r="J144" s="841">
        <v>286.16507840000003</v>
      </c>
      <c r="K144" s="843">
        <v>13.97324957</v>
      </c>
      <c r="L144" s="841">
        <v>380.4465879</v>
      </c>
      <c r="M144" s="843">
        <v>28.503336879999999</v>
      </c>
      <c r="N144" s="841">
        <v>141.5078987</v>
      </c>
      <c r="O144" s="841">
        <v>37.195473239999998</v>
      </c>
      <c r="P144" s="843">
        <v>2.9719376460000002</v>
      </c>
      <c r="Q144" s="844" t="s">
        <v>1097</v>
      </c>
      <c r="R144" s="845" t="s">
        <v>1097</v>
      </c>
      <c r="S144" s="841">
        <v>17.7980707</v>
      </c>
      <c r="T144" s="843">
        <v>3.2206751320000002</v>
      </c>
      <c r="U144" s="841">
        <v>15.20619679</v>
      </c>
      <c r="V144" s="846">
        <v>9.1936030780000007</v>
      </c>
      <c r="W144" s="843">
        <v>29.859865429999999</v>
      </c>
      <c r="X144" s="846">
        <v>3.8998817020000001</v>
      </c>
      <c r="Y144" s="843">
        <v>11.469936410000001</v>
      </c>
      <c r="Z144" s="846">
        <v>2.4201056059999999</v>
      </c>
      <c r="AA144" s="843">
        <v>18.276117809999999</v>
      </c>
      <c r="AB144" s="846">
        <v>4.3264628600000004</v>
      </c>
      <c r="AC144" s="843">
        <v>494.21554250000003</v>
      </c>
      <c r="AD144" s="846">
        <v>134.8022282</v>
      </c>
      <c r="AE144" s="843">
        <v>52.031489059999998</v>
      </c>
      <c r="AF144" s="846">
        <v>94.719926569999998</v>
      </c>
      <c r="AG144" s="843">
        <v>1.1419772859999999</v>
      </c>
      <c r="AH144" s="846">
        <v>0.33517548200000002</v>
      </c>
      <c r="AI144" s="843">
        <v>0.43542941099999999</v>
      </c>
      <c r="AJ144" s="841">
        <v>117.1142107</v>
      </c>
      <c r="AK144" s="841">
        <v>43.004033</v>
      </c>
      <c r="AL144" s="841">
        <v>50.71436044</v>
      </c>
      <c r="AM144" s="847">
        <v>282</v>
      </c>
      <c r="AN144" s="845" t="s">
        <v>1097</v>
      </c>
    </row>
    <row r="145" spans="1:40" ht="12.75" x14ac:dyDescent="0.2">
      <c r="A145" s="838" t="s">
        <v>1099</v>
      </c>
      <c r="B145" s="839" t="s">
        <v>1100</v>
      </c>
      <c r="C145" s="840">
        <v>0.96515689000000005</v>
      </c>
      <c r="D145" s="841">
        <v>679</v>
      </c>
      <c r="E145" s="841">
        <v>1296</v>
      </c>
      <c r="F145" s="842">
        <v>1.908689249</v>
      </c>
      <c r="G145" s="843">
        <v>5017.8506710000001</v>
      </c>
      <c r="H145" s="843">
        <v>3879.2163209999999</v>
      </c>
      <c r="I145" s="843">
        <v>1138.6343489999999</v>
      </c>
      <c r="J145" s="841">
        <v>570.42742399999997</v>
      </c>
      <c r="K145" s="843">
        <v>30.47274668</v>
      </c>
      <c r="L145" s="841">
        <v>644.78772049999998</v>
      </c>
      <c r="M145" s="843">
        <v>41.433538800000001</v>
      </c>
      <c r="N145" s="841">
        <v>228.27348839999999</v>
      </c>
      <c r="O145" s="841">
        <v>102.54606269999999</v>
      </c>
      <c r="P145" s="843">
        <v>11.247323189999999</v>
      </c>
      <c r="Q145" s="844" t="s">
        <v>1099</v>
      </c>
      <c r="R145" s="845" t="s">
        <v>1099</v>
      </c>
      <c r="S145" s="841">
        <v>50.01521546</v>
      </c>
      <c r="T145" s="843">
        <v>8.6659563909999999</v>
      </c>
      <c r="U145" s="841">
        <v>48.389177099999998</v>
      </c>
      <c r="V145" s="846">
        <v>22.420764370000001</v>
      </c>
      <c r="W145" s="843">
        <v>55.656701290000001</v>
      </c>
      <c r="X145" s="846">
        <v>4.0186237629999999</v>
      </c>
      <c r="Y145" s="843">
        <v>1233.4127329999999</v>
      </c>
      <c r="Z145" s="846">
        <v>266.50169210000001</v>
      </c>
      <c r="AA145" s="843">
        <v>90.684863680000007</v>
      </c>
      <c r="AB145" s="846">
        <v>18.652604050000001</v>
      </c>
      <c r="AC145" s="843">
        <v>580.9913368</v>
      </c>
      <c r="AD145" s="846">
        <v>165.74974499999999</v>
      </c>
      <c r="AE145" s="843">
        <v>89.194001270000001</v>
      </c>
      <c r="AF145" s="846">
        <v>163.91592080000001</v>
      </c>
      <c r="AG145" s="843">
        <v>0.46229346799999999</v>
      </c>
      <c r="AH145" s="846">
        <v>0.19488766299999999</v>
      </c>
      <c r="AI145" s="843">
        <v>0.67846875799999995</v>
      </c>
      <c r="AJ145" s="841">
        <v>354.17041990000001</v>
      </c>
      <c r="AK145" s="841">
        <v>93.448725139999993</v>
      </c>
      <c r="AL145" s="841">
        <v>141.43823620000001</v>
      </c>
      <c r="AM145" s="847">
        <v>131</v>
      </c>
      <c r="AN145" s="845" t="s">
        <v>1099</v>
      </c>
    </row>
    <row r="146" spans="1:40" ht="12.75" x14ac:dyDescent="0.2">
      <c r="A146" s="838" t="s">
        <v>1101</v>
      </c>
      <c r="B146" s="839" t="s">
        <v>1102</v>
      </c>
      <c r="C146" s="840">
        <v>0.332529731</v>
      </c>
      <c r="D146" s="841">
        <v>6157</v>
      </c>
      <c r="E146" s="841">
        <v>6854</v>
      </c>
      <c r="F146" s="842">
        <v>1.1132044830000001</v>
      </c>
      <c r="G146" s="843">
        <v>1728.8220690000001</v>
      </c>
      <c r="H146" s="843">
        <v>1324.3019159999999</v>
      </c>
      <c r="I146" s="843">
        <v>404.52015280000001</v>
      </c>
      <c r="J146" s="841">
        <v>234.69460359999999</v>
      </c>
      <c r="K146" s="843">
        <v>11.42961161</v>
      </c>
      <c r="L146" s="841">
        <v>272.62465830000002</v>
      </c>
      <c r="M146" s="843">
        <v>17.908958210000002</v>
      </c>
      <c r="N146" s="841">
        <v>96.443978610000002</v>
      </c>
      <c r="O146" s="841">
        <v>9.0430506180000005</v>
      </c>
      <c r="P146" s="843">
        <v>0.83090183799999995</v>
      </c>
      <c r="Q146" s="844" t="s">
        <v>1101</v>
      </c>
      <c r="R146" s="845" t="s">
        <v>1101</v>
      </c>
      <c r="S146" s="841">
        <v>5.1932580660000003</v>
      </c>
      <c r="T146" s="843">
        <v>0.97757645500000001</v>
      </c>
      <c r="U146" s="841">
        <v>8.7237690459999992</v>
      </c>
      <c r="V146" s="846">
        <v>6.2137148509999998</v>
      </c>
      <c r="W146" s="843">
        <v>10.95025678</v>
      </c>
      <c r="X146" s="846">
        <v>1.0670045210000001</v>
      </c>
      <c r="Y146" s="843">
        <v>100.0809412</v>
      </c>
      <c r="Z146" s="846">
        <v>20.44939973</v>
      </c>
      <c r="AA146" s="843">
        <v>14.902520750000001</v>
      </c>
      <c r="AB146" s="846">
        <v>3.2766223229999998</v>
      </c>
      <c r="AC146" s="843">
        <v>507.37814179999998</v>
      </c>
      <c r="AD146" s="846">
        <v>137.66753489999999</v>
      </c>
      <c r="AE146" s="843">
        <v>35.246446370000001</v>
      </c>
      <c r="AF146" s="846">
        <v>67.843413819999995</v>
      </c>
      <c r="AG146" s="843">
        <v>0</v>
      </c>
      <c r="AH146" s="846">
        <v>0</v>
      </c>
      <c r="AI146" s="843">
        <v>8.6377068000000001E-2</v>
      </c>
      <c r="AJ146" s="841">
        <v>93.723843380000005</v>
      </c>
      <c r="AK146" s="841">
        <v>32.760398369999997</v>
      </c>
      <c r="AL146" s="841">
        <v>39.305086889999998</v>
      </c>
      <c r="AM146" s="847">
        <v>214</v>
      </c>
      <c r="AN146" s="845" t="s">
        <v>1101</v>
      </c>
    </row>
    <row r="147" spans="1:40" ht="12.75" x14ac:dyDescent="0.2">
      <c r="A147" s="838" t="s">
        <v>1103</v>
      </c>
      <c r="B147" s="839" t="s">
        <v>1104</v>
      </c>
      <c r="C147" s="840">
        <v>0.77968265999999997</v>
      </c>
      <c r="D147" s="841">
        <v>1002</v>
      </c>
      <c r="E147" s="841">
        <v>2349</v>
      </c>
      <c r="F147" s="842">
        <v>2.3443113769999999</v>
      </c>
      <c r="G147" s="843">
        <v>4053.5701509999999</v>
      </c>
      <c r="H147" s="843">
        <v>3025.7789160000002</v>
      </c>
      <c r="I147" s="843">
        <v>1027.7912349999999</v>
      </c>
      <c r="J147" s="841">
        <v>440.86499839999999</v>
      </c>
      <c r="K147" s="843">
        <v>27.351371830000001</v>
      </c>
      <c r="L147" s="841">
        <v>625.91117599999995</v>
      </c>
      <c r="M147" s="843">
        <v>51.603603550000003</v>
      </c>
      <c r="N147" s="841">
        <v>258.35743760000003</v>
      </c>
      <c r="O147" s="841">
        <v>64.918503130000005</v>
      </c>
      <c r="P147" s="843">
        <v>5.9249366429999997</v>
      </c>
      <c r="Q147" s="844" t="s">
        <v>1103</v>
      </c>
      <c r="R147" s="845" t="s">
        <v>1103</v>
      </c>
      <c r="S147" s="841">
        <v>120.22799670000001</v>
      </c>
      <c r="T147" s="843">
        <v>19.048713589999998</v>
      </c>
      <c r="U147" s="841">
        <v>153.7799358</v>
      </c>
      <c r="V147" s="846">
        <v>51.198400560000003</v>
      </c>
      <c r="W147" s="843">
        <v>57.364823399999999</v>
      </c>
      <c r="X147" s="846">
        <v>6.3013911450000002</v>
      </c>
      <c r="Y147" s="843">
        <v>87.808149450000002</v>
      </c>
      <c r="Z147" s="846">
        <v>22.97101018</v>
      </c>
      <c r="AA147" s="843">
        <v>115.45209749999999</v>
      </c>
      <c r="AB147" s="846">
        <v>27.348625810000001</v>
      </c>
      <c r="AC147" s="843">
        <v>922.29138909999995</v>
      </c>
      <c r="AD147" s="846">
        <v>235.4297631</v>
      </c>
      <c r="AE147" s="843">
        <v>85.62759647</v>
      </c>
      <c r="AF147" s="846">
        <v>166.89933429999999</v>
      </c>
      <c r="AG147" s="843">
        <v>7.1249958800000002</v>
      </c>
      <c r="AH147" s="846">
        <v>1.783085077</v>
      </c>
      <c r="AI147" s="843">
        <v>1.3992343300000001</v>
      </c>
      <c r="AJ147" s="841">
        <v>288.76691920000002</v>
      </c>
      <c r="AK147" s="841">
        <v>112.3461527</v>
      </c>
      <c r="AL147" s="841">
        <v>95.468509209999993</v>
      </c>
      <c r="AM147" s="847">
        <v>162</v>
      </c>
      <c r="AN147" s="845" t="s">
        <v>1103</v>
      </c>
    </row>
    <row r="148" spans="1:40" ht="12.75" x14ac:dyDescent="0.2">
      <c r="A148" s="838" t="s">
        <v>1105</v>
      </c>
      <c r="B148" s="839" t="s">
        <v>1106</v>
      </c>
      <c r="C148" s="840">
        <v>0.35009310199999999</v>
      </c>
      <c r="D148" s="841">
        <v>3742</v>
      </c>
      <c r="E148" s="841">
        <v>3942</v>
      </c>
      <c r="F148" s="842">
        <v>1.053447354</v>
      </c>
      <c r="G148" s="843">
        <v>1820.134037</v>
      </c>
      <c r="H148" s="843">
        <v>1384.953921</v>
      </c>
      <c r="I148" s="843">
        <v>435.18011660000002</v>
      </c>
      <c r="J148" s="841">
        <v>161.19828279999999</v>
      </c>
      <c r="K148" s="843">
        <v>7.8671347190000001</v>
      </c>
      <c r="L148" s="841">
        <v>146.56580489999999</v>
      </c>
      <c r="M148" s="843">
        <v>14.721800419999999</v>
      </c>
      <c r="N148" s="841">
        <v>85.669131429999993</v>
      </c>
      <c r="O148" s="841">
        <v>4.8390808910000001</v>
      </c>
      <c r="P148" s="843">
        <v>0.52261415300000003</v>
      </c>
      <c r="Q148" s="844" t="s">
        <v>1105</v>
      </c>
      <c r="R148" s="845" t="s">
        <v>1105</v>
      </c>
      <c r="S148" s="841">
        <v>27.087972870000002</v>
      </c>
      <c r="T148" s="843">
        <v>4.2672595600000003</v>
      </c>
      <c r="U148" s="841">
        <v>16.871581379999999</v>
      </c>
      <c r="V148" s="846">
        <v>8.0538763949999996</v>
      </c>
      <c r="W148" s="843">
        <v>11.076938200000001</v>
      </c>
      <c r="X148" s="846">
        <v>1.0183402699999999</v>
      </c>
      <c r="Y148" s="843">
        <v>2.0428872149999999</v>
      </c>
      <c r="Z148" s="846">
        <v>0.42764466899999998</v>
      </c>
      <c r="AA148" s="843">
        <v>506.6871759</v>
      </c>
      <c r="AB148" s="846">
        <v>115.58558669999999</v>
      </c>
      <c r="AC148" s="843">
        <v>313.97290570000001</v>
      </c>
      <c r="AD148" s="846">
        <v>81.943654089999995</v>
      </c>
      <c r="AE148" s="843">
        <v>31.034974460000001</v>
      </c>
      <c r="AF148" s="846">
        <v>51.800182620000001</v>
      </c>
      <c r="AG148" s="843">
        <v>3.262491153</v>
      </c>
      <c r="AH148" s="846">
        <v>1.5402662549999999</v>
      </c>
      <c r="AI148" s="843">
        <v>4.2387943320000003</v>
      </c>
      <c r="AJ148" s="841">
        <v>123.1492859</v>
      </c>
      <c r="AK148" s="841">
        <v>36.527594819999997</v>
      </c>
      <c r="AL148" s="841">
        <v>58.160775399999999</v>
      </c>
      <c r="AM148" s="847">
        <v>186</v>
      </c>
      <c r="AN148" s="845" t="s">
        <v>1105</v>
      </c>
    </row>
    <row r="149" spans="1:40" ht="12.75" x14ac:dyDescent="0.2">
      <c r="A149" s="838" t="s">
        <v>1107</v>
      </c>
      <c r="B149" s="839" t="s">
        <v>1108</v>
      </c>
      <c r="C149" s="840">
        <v>0.96542492199999996</v>
      </c>
      <c r="D149" s="841">
        <v>4551</v>
      </c>
      <c r="E149" s="841">
        <v>12349</v>
      </c>
      <c r="F149" s="842">
        <v>2.7134695670000002</v>
      </c>
      <c r="G149" s="843">
        <v>5019.2441719999997</v>
      </c>
      <c r="H149" s="843">
        <v>3788.3550740000001</v>
      </c>
      <c r="I149" s="843">
        <v>1230.8890980000001</v>
      </c>
      <c r="J149" s="841">
        <v>671.82985599999995</v>
      </c>
      <c r="K149" s="843">
        <v>32.589523380000003</v>
      </c>
      <c r="L149" s="841">
        <v>904.20560969999997</v>
      </c>
      <c r="M149" s="843">
        <v>69.756132559999998</v>
      </c>
      <c r="N149" s="841">
        <v>352.07411969999998</v>
      </c>
      <c r="O149" s="841">
        <v>104.840626</v>
      </c>
      <c r="P149" s="843">
        <v>11.32900384</v>
      </c>
      <c r="Q149" s="844" t="s">
        <v>1107</v>
      </c>
      <c r="R149" s="845" t="s">
        <v>1107</v>
      </c>
      <c r="S149" s="841">
        <v>132.72473529999999</v>
      </c>
      <c r="T149" s="843">
        <v>22.81825985</v>
      </c>
      <c r="U149" s="841">
        <v>104.2256536</v>
      </c>
      <c r="V149" s="846">
        <v>37.212171220000002</v>
      </c>
      <c r="W149" s="843">
        <v>150.39321989999999</v>
      </c>
      <c r="X149" s="846">
        <v>15.4412647</v>
      </c>
      <c r="Y149" s="843">
        <v>244.57551939999999</v>
      </c>
      <c r="Z149" s="846">
        <v>55.283801230000002</v>
      </c>
      <c r="AA149" s="843">
        <v>418.7939657</v>
      </c>
      <c r="AB149" s="846">
        <v>90.567026859999999</v>
      </c>
      <c r="AC149" s="843">
        <v>411.02881350000001</v>
      </c>
      <c r="AD149" s="846">
        <v>115.5949291</v>
      </c>
      <c r="AE149" s="843">
        <v>145.35485449999999</v>
      </c>
      <c r="AF149" s="846">
        <v>240.28753029999999</v>
      </c>
      <c r="AG149" s="843">
        <v>23.708734750000001</v>
      </c>
      <c r="AH149" s="846">
        <v>6.1897034140000002</v>
      </c>
      <c r="AI149" s="843">
        <v>4.2398876579999998</v>
      </c>
      <c r="AJ149" s="841">
        <v>366.64695369999998</v>
      </c>
      <c r="AK149" s="841">
        <v>125.0227505</v>
      </c>
      <c r="AL149" s="841">
        <v>162.50952520000001</v>
      </c>
      <c r="AM149" s="847">
        <v>216</v>
      </c>
      <c r="AN149" s="845" t="s">
        <v>1107</v>
      </c>
    </row>
    <row r="150" spans="1:40" ht="12.75" x14ac:dyDescent="0.2">
      <c r="A150" s="838" t="s">
        <v>1109</v>
      </c>
      <c r="B150" s="839" t="s">
        <v>1110</v>
      </c>
      <c r="C150" s="840">
        <v>0.33898018099999999</v>
      </c>
      <c r="D150" s="841">
        <v>12286</v>
      </c>
      <c r="E150" s="841">
        <v>14871</v>
      </c>
      <c r="F150" s="842">
        <v>1.210402084</v>
      </c>
      <c r="G150" s="843">
        <v>1762.3579609999999</v>
      </c>
      <c r="H150" s="843">
        <v>1336.061541</v>
      </c>
      <c r="I150" s="843">
        <v>426.29642009999998</v>
      </c>
      <c r="J150" s="841">
        <v>201.92599910000001</v>
      </c>
      <c r="K150" s="843">
        <v>10.241980359999999</v>
      </c>
      <c r="L150" s="841">
        <v>231.61973409999999</v>
      </c>
      <c r="M150" s="843">
        <v>26.16662492</v>
      </c>
      <c r="N150" s="841">
        <v>110.1241038</v>
      </c>
      <c r="O150" s="841">
        <v>27.886423390000001</v>
      </c>
      <c r="P150" s="843">
        <v>3.0534559730000002</v>
      </c>
      <c r="Q150" s="844" t="s">
        <v>1109</v>
      </c>
      <c r="R150" s="845" t="s">
        <v>1109</v>
      </c>
      <c r="S150" s="841">
        <v>36.30126061</v>
      </c>
      <c r="T150" s="843">
        <v>7.3826688200000001</v>
      </c>
      <c r="U150" s="841">
        <v>23.85989099</v>
      </c>
      <c r="V150" s="846">
        <v>7.4422899769999997</v>
      </c>
      <c r="W150" s="843">
        <v>24.084719360000001</v>
      </c>
      <c r="X150" s="846">
        <v>2.9152126140000001</v>
      </c>
      <c r="Y150" s="843">
        <v>11.53609617</v>
      </c>
      <c r="Z150" s="846">
        <v>2.4829812449999999</v>
      </c>
      <c r="AA150" s="843">
        <v>331.12850420000001</v>
      </c>
      <c r="AB150" s="846">
        <v>75.936698210000003</v>
      </c>
      <c r="AC150" s="843">
        <v>166.9166256</v>
      </c>
      <c r="AD150" s="846">
        <v>46.124727380000003</v>
      </c>
      <c r="AE150" s="843">
        <v>41.287471750000002</v>
      </c>
      <c r="AF150" s="846">
        <v>67.327878769999998</v>
      </c>
      <c r="AG150" s="843">
        <v>62.775504820000002</v>
      </c>
      <c r="AH150" s="846">
        <v>13.95901892</v>
      </c>
      <c r="AI150" s="843">
        <v>3.237487845</v>
      </c>
      <c r="AJ150" s="841">
        <v>129.14353439999999</v>
      </c>
      <c r="AK150" s="841">
        <v>38.624297560000002</v>
      </c>
      <c r="AL150" s="841">
        <v>58.872770420000002</v>
      </c>
      <c r="AM150" s="847">
        <v>240</v>
      </c>
      <c r="AN150" s="845" t="s">
        <v>1109</v>
      </c>
    </row>
    <row r="151" spans="1:40" ht="12.75" x14ac:dyDescent="0.2">
      <c r="A151" s="838" t="s">
        <v>1111</v>
      </c>
      <c r="B151" s="839" t="s">
        <v>1112</v>
      </c>
      <c r="C151" s="840">
        <v>1.0247014400000001</v>
      </c>
      <c r="D151" s="841">
        <v>3084</v>
      </c>
      <c r="E151" s="841">
        <v>8984</v>
      </c>
      <c r="F151" s="842">
        <v>2.9130998699999999</v>
      </c>
      <c r="G151" s="843">
        <v>5327.4227860000001</v>
      </c>
      <c r="H151" s="843">
        <v>3985.159768</v>
      </c>
      <c r="I151" s="843">
        <v>1342.2630180000001</v>
      </c>
      <c r="J151" s="841">
        <v>767.00786370000003</v>
      </c>
      <c r="K151" s="843">
        <v>38.33778521</v>
      </c>
      <c r="L151" s="841">
        <v>1092.3767740000001</v>
      </c>
      <c r="M151" s="843">
        <v>85.953278639999994</v>
      </c>
      <c r="N151" s="841">
        <v>426.7245696</v>
      </c>
      <c r="O151" s="841">
        <v>144.85201509999999</v>
      </c>
      <c r="P151" s="843">
        <v>14.20442508</v>
      </c>
      <c r="Q151" s="844" t="s">
        <v>1111</v>
      </c>
      <c r="R151" s="845" t="s">
        <v>1111</v>
      </c>
      <c r="S151" s="841">
        <v>86.119466310000007</v>
      </c>
      <c r="T151" s="843">
        <v>14.794311159999999</v>
      </c>
      <c r="U151" s="841">
        <v>172.45451460000001</v>
      </c>
      <c r="V151" s="846">
        <v>49.788272239999998</v>
      </c>
      <c r="W151" s="843">
        <v>168.00385299999999</v>
      </c>
      <c r="X151" s="846">
        <v>15.5798006</v>
      </c>
      <c r="Y151" s="843">
        <v>101.6967262</v>
      </c>
      <c r="Z151" s="846">
        <v>24.07782048</v>
      </c>
      <c r="AA151" s="843">
        <v>170.65142109999999</v>
      </c>
      <c r="AB151" s="846">
        <v>39.287070460000002</v>
      </c>
      <c r="AC151" s="843">
        <v>573.06375779999996</v>
      </c>
      <c r="AD151" s="846">
        <v>159.6906759</v>
      </c>
      <c r="AE151" s="843">
        <v>187.0403269</v>
      </c>
      <c r="AF151" s="846">
        <v>298.68366479999997</v>
      </c>
      <c r="AG151" s="843">
        <v>13.37529593</v>
      </c>
      <c r="AH151" s="846">
        <v>3.4230618509999999</v>
      </c>
      <c r="AI151" s="843">
        <v>3.0902895080000001</v>
      </c>
      <c r="AJ151" s="841">
        <v>375.97963420000002</v>
      </c>
      <c r="AK151" s="841">
        <v>134.5190083</v>
      </c>
      <c r="AL151" s="841">
        <v>166.64710339999999</v>
      </c>
      <c r="AM151" s="847">
        <v>225</v>
      </c>
      <c r="AN151" s="845" t="s">
        <v>1111</v>
      </c>
    </row>
    <row r="152" spans="1:40" ht="12.75" x14ac:dyDescent="0.2">
      <c r="A152" s="838" t="s">
        <v>1113</v>
      </c>
      <c r="B152" s="839" t="s">
        <v>1114</v>
      </c>
      <c r="C152" s="840">
        <v>0.37328892499999999</v>
      </c>
      <c r="D152" s="841">
        <v>12306</v>
      </c>
      <c r="E152" s="841">
        <v>15081</v>
      </c>
      <c r="F152" s="842">
        <v>1.2254997560000001</v>
      </c>
      <c r="G152" s="843">
        <v>1940.7291210000001</v>
      </c>
      <c r="H152" s="843">
        <v>1455.876632</v>
      </c>
      <c r="I152" s="843">
        <v>484.85248840000003</v>
      </c>
      <c r="J152" s="841">
        <v>213.2781698</v>
      </c>
      <c r="K152" s="843">
        <v>9.7583378570000008</v>
      </c>
      <c r="L152" s="841">
        <v>180.70537179999999</v>
      </c>
      <c r="M152" s="843">
        <v>14.870899550000001</v>
      </c>
      <c r="N152" s="841">
        <v>121.6072702</v>
      </c>
      <c r="O152" s="841">
        <v>19.254713110000001</v>
      </c>
      <c r="P152" s="843">
        <v>1.8346535020000001</v>
      </c>
      <c r="Q152" s="844" t="s">
        <v>1113</v>
      </c>
      <c r="R152" s="845" t="s">
        <v>1113</v>
      </c>
      <c r="S152" s="841">
        <v>34.10910646</v>
      </c>
      <c r="T152" s="843">
        <v>5.9553710439999996</v>
      </c>
      <c r="U152" s="841">
        <v>24.142963859999998</v>
      </c>
      <c r="V152" s="846">
        <v>9.3449526620000007</v>
      </c>
      <c r="W152" s="843">
        <v>19.253083239999999</v>
      </c>
      <c r="X152" s="846">
        <v>2.423623997</v>
      </c>
      <c r="Y152" s="843">
        <v>14.61852184</v>
      </c>
      <c r="Z152" s="846">
        <v>3.8449136369999999</v>
      </c>
      <c r="AA152" s="843">
        <v>287.40942009999998</v>
      </c>
      <c r="AB152" s="846">
        <v>64.988602330000006</v>
      </c>
      <c r="AC152" s="843">
        <v>361.41982669999999</v>
      </c>
      <c r="AD152" s="846">
        <v>93.718758699999995</v>
      </c>
      <c r="AE152" s="843">
        <v>45.383152240000001</v>
      </c>
      <c r="AF152" s="846">
        <v>71.308590850000002</v>
      </c>
      <c r="AG152" s="843">
        <v>72.485981109999997</v>
      </c>
      <c r="AH152" s="846">
        <v>27.815055789999999</v>
      </c>
      <c r="AI152" s="843">
        <v>4.8549416609999998</v>
      </c>
      <c r="AJ152" s="841">
        <v>122.2421786</v>
      </c>
      <c r="AK152" s="841">
        <v>42.610886970000003</v>
      </c>
      <c r="AL152" s="841">
        <v>71.489773270000001</v>
      </c>
      <c r="AM152" s="847">
        <v>262</v>
      </c>
      <c r="AN152" s="845" t="s">
        <v>1113</v>
      </c>
    </row>
    <row r="153" spans="1:40" ht="12.75" x14ac:dyDescent="0.2">
      <c r="A153" s="838" t="s">
        <v>1115</v>
      </c>
      <c r="B153" s="839" t="s">
        <v>1116</v>
      </c>
      <c r="C153" s="840">
        <v>9.8435558180000005</v>
      </c>
      <c r="D153" s="841">
        <v>532</v>
      </c>
      <c r="E153" s="841">
        <v>10494</v>
      </c>
      <c r="F153" s="842">
        <v>19.725563910000002</v>
      </c>
      <c r="G153" s="843">
        <v>51176.646699999998</v>
      </c>
      <c r="H153" s="843">
        <v>39815.999920000002</v>
      </c>
      <c r="I153" s="843">
        <v>11360.646779999999</v>
      </c>
      <c r="J153" s="841">
        <v>4656.1848479999999</v>
      </c>
      <c r="K153" s="843">
        <v>279.08172359999998</v>
      </c>
      <c r="L153" s="841">
        <v>7488.6087500000003</v>
      </c>
      <c r="M153" s="843">
        <v>444.39509379999998</v>
      </c>
      <c r="N153" s="841">
        <v>2503.408582</v>
      </c>
      <c r="O153" s="841">
        <v>2175.4401469999998</v>
      </c>
      <c r="P153" s="843">
        <v>222.1307559</v>
      </c>
      <c r="Q153" s="844" t="s">
        <v>1115</v>
      </c>
      <c r="R153" s="845" t="s">
        <v>1115</v>
      </c>
      <c r="S153" s="841">
        <v>1430.4442899999999</v>
      </c>
      <c r="T153" s="843">
        <v>232.65008789999999</v>
      </c>
      <c r="U153" s="841">
        <v>1468.8313000000001</v>
      </c>
      <c r="V153" s="846">
        <v>471.92256329999998</v>
      </c>
      <c r="W153" s="843">
        <v>1392.2121549999999</v>
      </c>
      <c r="X153" s="846">
        <v>89.926058900000001</v>
      </c>
      <c r="Y153" s="843">
        <v>8137.0957420000004</v>
      </c>
      <c r="Z153" s="846">
        <v>1707.3483699999999</v>
      </c>
      <c r="AA153" s="843">
        <v>5098.8295260000004</v>
      </c>
      <c r="AB153" s="846">
        <v>922.12802850000003</v>
      </c>
      <c r="AC153" s="843">
        <v>811.74710249999998</v>
      </c>
      <c r="AD153" s="846">
        <v>221.75214339999999</v>
      </c>
      <c r="AE153" s="843">
        <v>1298.4575789999999</v>
      </c>
      <c r="AF153" s="846">
        <v>1866.1392049999999</v>
      </c>
      <c r="AG153" s="843">
        <v>81.123009690000004</v>
      </c>
      <c r="AH153" s="846">
        <v>40.561981170000003</v>
      </c>
      <c r="AI153" s="843">
        <v>667.71222169999999</v>
      </c>
      <c r="AJ153" s="841">
        <v>4424.9592519999997</v>
      </c>
      <c r="AK153" s="841">
        <v>1522.8156530000001</v>
      </c>
      <c r="AL153" s="841">
        <v>1520.7405289999999</v>
      </c>
      <c r="AM153" s="847">
        <v>58</v>
      </c>
      <c r="AN153" s="845" t="s">
        <v>1115</v>
      </c>
    </row>
    <row r="154" spans="1:40" ht="12.75" x14ac:dyDescent="0.2">
      <c r="A154" s="838" t="s">
        <v>1117</v>
      </c>
      <c r="B154" s="839" t="s">
        <v>1118</v>
      </c>
      <c r="C154" s="840">
        <v>5.0855476230000001</v>
      </c>
      <c r="D154" s="841">
        <v>1641</v>
      </c>
      <c r="E154" s="841">
        <v>16131</v>
      </c>
      <c r="F154" s="842">
        <v>9.8299817180000009</v>
      </c>
      <c r="G154" s="843">
        <v>26439.76209</v>
      </c>
      <c r="H154" s="843">
        <v>20696.00361</v>
      </c>
      <c r="I154" s="843">
        <v>5743.758484</v>
      </c>
      <c r="J154" s="841">
        <v>2725.3299059999999</v>
      </c>
      <c r="K154" s="843">
        <v>132.2597944</v>
      </c>
      <c r="L154" s="841">
        <v>3845.431165</v>
      </c>
      <c r="M154" s="843">
        <v>226.8370774</v>
      </c>
      <c r="N154" s="841">
        <v>1310.736472</v>
      </c>
      <c r="O154" s="841">
        <v>1026.6611</v>
      </c>
      <c r="P154" s="843">
        <v>104.0490889</v>
      </c>
      <c r="Q154" s="844" t="s">
        <v>1117</v>
      </c>
      <c r="R154" s="845" t="s">
        <v>1117</v>
      </c>
      <c r="S154" s="841">
        <v>661.73634300000003</v>
      </c>
      <c r="T154" s="843">
        <v>108.59768769999999</v>
      </c>
      <c r="U154" s="841">
        <v>553.36576200000002</v>
      </c>
      <c r="V154" s="846">
        <v>197.32613649999999</v>
      </c>
      <c r="W154" s="843">
        <v>485.30813030000002</v>
      </c>
      <c r="X154" s="846">
        <v>38.727677909999997</v>
      </c>
      <c r="Y154" s="843">
        <v>2187.5354699999998</v>
      </c>
      <c r="Z154" s="846">
        <v>497.87547410000002</v>
      </c>
      <c r="AA154" s="843">
        <v>4827.3173909999996</v>
      </c>
      <c r="AB154" s="846">
        <v>877.06266500000004</v>
      </c>
      <c r="AC154" s="843">
        <v>349.00061169999998</v>
      </c>
      <c r="AD154" s="846">
        <v>92.051101750000001</v>
      </c>
      <c r="AE154" s="843">
        <v>630.68552820000002</v>
      </c>
      <c r="AF154" s="846">
        <v>1001.623842</v>
      </c>
      <c r="AG154" s="843">
        <v>40.51799845</v>
      </c>
      <c r="AH154" s="846">
        <v>28.41172276</v>
      </c>
      <c r="AI154" s="843">
        <v>869.88567239999998</v>
      </c>
      <c r="AJ154" s="841">
        <v>2143.6742210000002</v>
      </c>
      <c r="AK154" s="841">
        <v>647.12048289999996</v>
      </c>
      <c r="AL154" s="841">
        <v>830.63357199999996</v>
      </c>
      <c r="AM154" s="847">
        <v>70</v>
      </c>
      <c r="AN154" s="845" t="s">
        <v>1117</v>
      </c>
    </row>
    <row r="155" spans="1:40" ht="12.75" x14ac:dyDescent="0.2">
      <c r="A155" s="838" t="s">
        <v>1119</v>
      </c>
      <c r="B155" s="839" t="s">
        <v>1120</v>
      </c>
      <c r="C155" s="840">
        <v>3.4504679469999999</v>
      </c>
      <c r="D155" s="841">
        <v>2232</v>
      </c>
      <c r="E155" s="841">
        <v>13772</v>
      </c>
      <c r="F155" s="842">
        <v>6.1702508959999998</v>
      </c>
      <c r="G155" s="843">
        <v>17938.98286</v>
      </c>
      <c r="H155" s="843">
        <v>14000.650589999999</v>
      </c>
      <c r="I155" s="843">
        <v>3938.3322710000002</v>
      </c>
      <c r="J155" s="841">
        <v>1984.7061530000001</v>
      </c>
      <c r="K155" s="843">
        <v>90.785985609999997</v>
      </c>
      <c r="L155" s="841">
        <v>2514.1147089999999</v>
      </c>
      <c r="M155" s="843">
        <v>155.37077410000001</v>
      </c>
      <c r="N155" s="841">
        <v>887.36122880000005</v>
      </c>
      <c r="O155" s="841">
        <v>634.58069880000005</v>
      </c>
      <c r="P155" s="843">
        <v>61.850732559999997</v>
      </c>
      <c r="Q155" s="844" t="s">
        <v>1119</v>
      </c>
      <c r="R155" s="845" t="s">
        <v>1119</v>
      </c>
      <c r="S155" s="841">
        <v>401.91610680000002</v>
      </c>
      <c r="T155" s="843">
        <v>70.309268799999998</v>
      </c>
      <c r="U155" s="841">
        <v>313.49409550000001</v>
      </c>
      <c r="V155" s="846">
        <v>125.8187339</v>
      </c>
      <c r="W155" s="843">
        <v>260.06779999999998</v>
      </c>
      <c r="X155" s="846">
        <v>23.155535109999999</v>
      </c>
      <c r="Y155" s="843">
        <v>850.54033159999994</v>
      </c>
      <c r="Z155" s="846">
        <v>192.92761820000001</v>
      </c>
      <c r="AA155" s="843">
        <v>3985.4343680000002</v>
      </c>
      <c r="AB155" s="846">
        <v>732.9410067</v>
      </c>
      <c r="AC155" s="843">
        <v>221.048869</v>
      </c>
      <c r="AD155" s="846">
        <v>61.416788099999998</v>
      </c>
      <c r="AE155" s="843">
        <v>476.8695151</v>
      </c>
      <c r="AF155" s="846">
        <v>715.38391190000004</v>
      </c>
      <c r="AG155" s="843">
        <v>38.751910930000001</v>
      </c>
      <c r="AH155" s="846">
        <v>15.58425836</v>
      </c>
      <c r="AI155" s="843">
        <v>737.92460779999999</v>
      </c>
      <c r="AJ155" s="841">
        <v>1293.593938</v>
      </c>
      <c r="AK155" s="841">
        <v>474.20755810000003</v>
      </c>
      <c r="AL155" s="841">
        <v>618.82635470000002</v>
      </c>
      <c r="AM155" s="847">
        <v>87</v>
      </c>
      <c r="AN155" s="845" t="s">
        <v>1119</v>
      </c>
    </row>
    <row r="156" spans="1:40" ht="12.75" x14ac:dyDescent="0.2">
      <c r="A156" s="838" t="s">
        <v>1121</v>
      </c>
      <c r="B156" s="839" t="s">
        <v>1122</v>
      </c>
      <c r="C156" s="840">
        <v>4.9398832209999997</v>
      </c>
      <c r="D156" s="841">
        <v>1299</v>
      </c>
      <c r="E156" s="841">
        <v>14834</v>
      </c>
      <c r="F156" s="842">
        <v>11.419553499999999</v>
      </c>
      <c r="G156" s="843">
        <v>25682.452860000001</v>
      </c>
      <c r="H156" s="843">
        <v>19564.951000000001</v>
      </c>
      <c r="I156" s="843">
        <v>6117.5018659999996</v>
      </c>
      <c r="J156" s="841">
        <v>2790.8891450000001</v>
      </c>
      <c r="K156" s="843">
        <v>150.75506530000001</v>
      </c>
      <c r="L156" s="841">
        <v>4436.717095</v>
      </c>
      <c r="M156" s="843">
        <v>306.91501140000003</v>
      </c>
      <c r="N156" s="841">
        <v>1502.9392740000001</v>
      </c>
      <c r="O156" s="841">
        <v>983.47065380000004</v>
      </c>
      <c r="P156" s="843">
        <v>107.26128079999999</v>
      </c>
      <c r="Q156" s="844" t="s">
        <v>1121</v>
      </c>
      <c r="R156" s="845" t="s">
        <v>1121</v>
      </c>
      <c r="S156" s="841">
        <v>983.04883610000002</v>
      </c>
      <c r="T156" s="843">
        <v>167.85579129999999</v>
      </c>
      <c r="U156" s="841">
        <v>901.39786260000005</v>
      </c>
      <c r="V156" s="846">
        <v>296.6968402</v>
      </c>
      <c r="W156" s="843">
        <v>1015.8453479999999</v>
      </c>
      <c r="X156" s="846">
        <v>79.932823580000004</v>
      </c>
      <c r="Y156" s="843">
        <v>1987.4531030000001</v>
      </c>
      <c r="Z156" s="846">
        <v>447.33066109999999</v>
      </c>
      <c r="AA156" s="843">
        <v>2011.3030759999999</v>
      </c>
      <c r="AB156" s="846">
        <v>403.5489528</v>
      </c>
      <c r="AC156" s="843">
        <v>744.16523340000003</v>
      </c>
      <c r="AD156" s="846">
        <v>202.67217969999999</v>
      </c>
      <c r="AE156" s="843">
        <v>756.12170260000005</v>
      </c>
      <c r="AF156" s="846">
        <v>1122.39778</v>
      </c>
      <c r="AG156" s="843">
        <v>84.160222910000002</v>
      </c>
      <c r="AH156" s="846">
        <v>46.913425619999998</v>
      </c>
      <c r="AI156" s="843">
        <v>348.59134970000002</v>
      </c>
      <c r="AJ156" s="841">
        <v>2090.2086949999998</v>
      </c>
      <c r="AK156" s="841">
        <v>870.59538380000004</v>
      </c>
      <c r="AL156" s="841">
        <v>843.26607009999998</v>
      </c>
      <c r="AM156" s="847">
        <v>111</v>
      </c>
      <c r="AN156" s="845" t="s">
        <v>1121</v>
      </c>
    </row>
    <row r="157" spans="1:40" ht="12.75" x14ac:dyDescent="0.2">
      <c r="A157" s="838" t="s">
        <v>1123</v>
      </c>
      <c r="B157" s="839" t="s">
        <v>1124</v>
      </c>
      <c r="C157" s="840">
        <v>1.57947638</v>
      </c>
      <c r="D157" s="841">
        <v>2264</v>
      </c>
      <c r="E157" s="841">
        <v>5982</v>
      </c>
      <c r="F157" s="842">
        <v>2.6422261480000002</v>
      </c>
      <c r="G157" s="843">
        <v>8211.6977009999991</v>
      </c>
      <c r="H157" s="843">
        <v>6383.5635279999997</v>
      </c>
      <c r="I157" s="843">
        <v>1828.1341729999999</v>
      </c>
      <c r="J157" s="841">
        <v>767.16729950000001</v>
      </c>
      <c r="K157" s="843">
        <v>33.55006273</v>
      </c>
      <c r="L157" s="841">
        <v>1016.763521</v>
      </c>
      <c r="M157" s="843">
        <v>69.704411429999993</v>
      </c>
      <c r="N157" s="841">
        <v>369.0944599</v>
      </c>
      <c r="O157" s="841">
        <v>322.74298879999998</v>
      </c>
      <c r="P157" s="843">
        <v>34.14991698</v>
      </c>
      <c r="Q157" s="844" t="s">
        <v>1123</v>
      </c>
      <c r="R157" s="845" t="s">
        <v>1123</v>
      </c>
      <c r="S157" s="841">
        <v>191.6504644</v>
      </c>
      <c r="T157" s="843">
        <v>36.142383410000001</v>
      </c>
      <c r="U157" s="841">
        <v>112.0527386</v>
      </c>
      <c r="V157" s="846">
        <v>49.50240213</v>
      </c>
      <c r="W157" s="843">
        <v>129.6632816</v>
      </c>
      <c r="X157" s="846">
        <v>14.7020132</v>
      </c>
      <c r="Y157" s="843">
        <v>500.58641160000002</v>
      </c>
      <c r="Z157" s="846">
        <v>112.7808374</v>
      </c>
      <c r="AA157" s="843">
        <v>1922.29792</v>
      </c>
      <c r="AB157" s="846">
        <v>398.42498399999999</v>
      </c>
      <c r="AC157" s="843">
        <v>156.6733528</v>
      </c>
      <c r="AD157" s="846">
        <v>39.789655709999998</v>
      </c>
      <c r="AE157" s="843">
        <v>165.9931133</v>
      </c>
      <c r="AF157" s="846">
        <v>272.09862650000002</v>
      </c>
      <c r="AG157" s="843">
        <v>114.76237519999999</v>
      </c>
      <c r="AH157" s="846">
        <v>38.305077330000003</v>
      </c>
      <c r="AI157" s="843">
        <v>171.81174680000001</v>
      </c>
      <c r="AJ157" s="841">
        <v>661.91748159999997</v>
      </c>
      <c r="AK157" s="841">
        <v>205.07874090000001</v>
      </c>
      <c r="AL157" s="841">
        <v>304.29143429999999</v>
      </c>
      <c r="AM157" s="847">
        <v>131</v>
      </c>
      <c r="AN157" s="845" t="s">
        <v>1123</v>
      </c>
    </row>
    <row r="158" spans="1:40" ht="12.75" x14ac:dyDescent="0.2">
      <c r="A158" s="838" t="s">
        <v>1125</v>
      </c>
      <c r="B158" s="839" t="s">
        <v>1126</v>
      </c>
      <c r="C158" s="840">
        <v>0.81926160100000001</v>
      </c>
      <c r="D158" s="841">
        <v>6004</v>
      </c>
      <c r="E158" s="841">
        <v>6559</v>
      </c>
      <c r="F158" s="842">
        <v>1.0924383740000001</v>
      </c>
      <c r="G158" s="843">
        <v>4259.3410620000004</v>
      </c>
      <c r="H158" s="843">
        <v>3292.0400159999999</v>
      </c>
      <c r="I158" s="843">
        <v>967.30104570000003</v>
      </c>
      <c r="J158" s="841">
        <v>460.1857564</v>
      </c>
      <c r="K158" s="843">
        <v>22.360166849999999</v>
      </c>
      <c r="L158" s="841">
        <v>612.86239539999997</v>
      </c>
      <c r="M158" s="843">
        <v>48.132812860000001</v>
      </c>
      <c r="N158" s="841">
        <v>197.4022397</v>
      </c>
      <c r="O158" s="841">
        <v>28.09421141</v>
      </c>
      <c r="P158" s="843">
        <v>2.594684553</v>
      </c>
      <c r="Q158" s="844" t="s">
        <v>1125</v>
      </c>
      <c r="R158" s="845" t="s">
        <v>1125</v>
      </c>
      <c r="S158" s="841">
        <v>5.8499973689999996</v>
      </c>
      <c r="T158" s="843">
        <v>1.398610245</v>
      </c>
      <c r="U158" s="841">
        <v>15.02530142</v>
      </c>
      <c r="V158" s="846">
        <v>17.312345359999998</v>
      </c>
      <c r="W158" s="843">
        <v>49.907882710000003</v>
      </c>
      <c r="X158" s="846">
        <v>9.7682690240000003</v>
      </c>
      <c r="Y158" s="843">
        <v>98.205324070000003</v>
      </c>
      <c r="Z158" s="846">
        <v>21.985178479999998</v>
      </c>
      <c r="AA158" s="843">
        <v>1511.498405</v>
      </c>
      <c r="AB158" s="846">
        <v>329.4238239</v>
      </c>
      <c r="AC158" s="843">
        <v>5.7013966180000004</v>
      </c>
      <c r="AD158" s="846">
        <v>1.303502436</v>
      </c>
      <c r="AE158" s="843">
        <v>60.433307050000003</v>
      </c>
      <c r="AF158" s="846">
        <v>133.48356960000001</v>
      </c>
      <c r="AG158" s="843">
        <v>13.660281469999999</v>
      </c>
      <c r="AH158" s="846">
        <v>4.6650325659999998</v>
      </c>
      <c r="AI158" s="843">
        <v>21.488324590000001</v>
      </c>
      <c r="AJ158" s="841">
        <v>329.93978370000002</v>
      </c>
      <c r="AK158" s="841">
        <v>115.6310209</v>
      </c>
      <c r="AL158" s="841">
        <v>141.02743860000001</v>
      </c>
      <c r="AM158" s="847">
        <v>124</v>
      </c>
      <c r="AN158" s="845" t="s">
        <v>1125</v>
      </c>
    </row>
    <row r="159" spans="1:40" ht="12.75" x14ac:dyDescent="0.2">
      <c r="A159" s="838" t="s">
        <v>1127</v>
      </c>
      <c r="B159" s="839" t="s">
        <v>1128</v>
      </c>
      <c r="C159" s="840">
        <v>8.988018662</v>
      </c>
      <c r="D159" s="841">
        <v>505</v>
      </c>
      <c r="E159" s="841">
        <v>6789</v>
      </c>
      <c r="F159" s="842">
        <v>13.44356436</v>
      </c>
      <c r="G159" s="843">
        <v>46728.709020000002</v>
      </c>
      <c r="H159" s="843">
        <v>36376.135739999998</v>
      </c>
      <c r="I159" s="843">
        <v>10352.573280000001</v>
      </c>
      <c r="J159" s="841">
        <v>2769.7866509999999</v>
      </c>
      <c r="K159" s="843">
        <v>165.321685</v>
      </c>
      <c r="L159" s="841">
        <v>2991.8792509999998</v>
      </c>
      <c r="M159" s="843">
        <v>206.14261569999999</v>
      </c>
      <c r="N159" s="841">
        <v>1222.4196039999999</v>
      </c>
      <c r="O159" s="841">
        <v>1784.3366570000001</v>
      </c>
      <c r="P159" s="843">
        <v>158.71622740000001</v>
      </c>
      <c r="Q159" s="844" t="s">
        <v>1127</v>
      </c>
      <c r="R159" s="845" t="s">
        <v>1127</v>
      </c>
      <c r="S159" s="841">
        <v>860.83020090000002</v>
      </c>
      <c r="T159" s="843">
        <v>151.63732590000001</v>
      </c>
      <c r="U159" s="841">
        <v>1467.671296</v>
      </c>
      <c r="V159" s="846">
        <v>398.04732050000001</v>
      </c>
      <c r="W159" s="843">
        <v>839.07084629999997</v>
      </c>
      <c r="X159" s="846">
        <v>75.491746190000001</v>
      </c>
      <c r="Y159" s="843">
        <v>19183.930479999999</v>
      </c>
      <c r="Z159" s="846">
        <v>4326.9539800000002</v>
      </c>
      <c r="AA159" s="843">
        <v>258.8833449</v>
      </c>
      <c r="AB159" s="846">
        <v>56.692529700000001</v>
      </c>
      <c r="AC159" s="843">
        <v>1424.47579</v>
      </c>
      <c r="AD159" s="846">
        <v>369.708192</v>
      </c>
      <c r="AE159" s="843">
        <v>550.35594509999999</v>
      </c>
      <c r="AF159" s="846">
        <v>842.92308460000004</v>
      </c>
      <c r="AG159" s="843">
        <v>51.113374980000003</v>
      </c>
      <c r="AH159" s="846">
        <v>9.3219727920000004</v>
      </c>
      <c r="AI159" s="843">
        <v>48.786087260000002</v>
      </c>
      <c r="AJ159" s="841">
        <v>3902.1314790000001</v>
      </c>
      <c r="AK159" s="841">
        <v>1042.6269769999999</v>
      </c>
      <c r="AL159" s="841">
        <v>1569.4543619999999</v>
      </c>
      <c r="AM159" s="847">
        <v>91</v>
      </c>
      <c r="AN159" s="845" t="s">
        <v>1127</v>
      </c>
    </row>
    <row r="160" spans="1:40" ht="12.75" x14ac:dyDescent="0.2">
      <c r="A160" s="838" t="s">
        <v>1129</v>
      </c>
      <c r="B160" s="839" t="s">
        <v>1130</v>
      </c>
      <c r="C160" s="840">
        <v>5.8110224380000002</v>
      </c>
      <c r="D160" s="841">
        <v>733</v>
      </c>
      <c r="E160" s="841">
        <v>5671</v>
      </c>
      <c r="F160" s="842">
        <v>7.7366984990000001</v>
      </c>
      <c r="G160" s="843">
        <v>30211.505649999999</v>
      </c>
      <c r="H160" s="843">
        <v>23704.367859999998</v>
      </c>
      <c r="I160" s="843">
        <v>6507.1377990000001</v>
      </c>
      <c r="J160" s="841">
        <v>1699.215365</v>
      </c>
      <c r="K160" s="843">
        <v>85.52210857</v>
      </c>
      <c r="L160" s="841">
        <v>1348.457842</v>
      </c>
      <c r="M160" s="843">
        <v>98.416343499999996</v>
      </c>
      <c r="N160" s="841">
        <v>707.87473550000004</v>
      </c>
      <c r="O160" s="841">
        <v>1082.0727690000001</v>
      </c>
      <c r="P160" s="843">
        <v>114.47864800000001</v>
      </c>
      <c r="Q160" s="844" t="s">
        <v>1129</v>
      </c>
      <c r="R160" s="845" t="s">
        <v>1129</v>
      </c>
      <c r="S160" s="841">
        <v>485.63015639999998</v>
      </c>
      <c r="T160" s="843">
        <v>81.692922539999998</v>
      </c>
      <c r="U160" s="841">
        <v>662.71247589999996</v>
      </c>
      <c r="V160" s="846">
        <v>176.24845529999999</v>
      </c>
      <c r="W160" s="843">
        <v>345.36919540000002</v>
      </c>
      <c r="X160" s="846">
        <v>35.905174809999998</v>
      </c>
      <c r="Y160" s="843">
        <v>13543.60579</v>
      </c>
      <c r="Z160" s="846">
        <v>2962.8783400000002</v>
      </c>
      <c r="AA160" s="843">
        <v>231.35623390000001</v>
      </c>
      <c r="AB160" s="846">
        <v>48.015876949999999</v>
      </c>
      <c r="AC160" s="843">
        <v>1168.8999260000001</v>
      </c>
      <c r="AD160" s="846">
        <v>300.99642649999998</v>
      </c>
      <c r="AE160" s="843">
        <v>408.30129640000001</v>
      </c>
      <c r="AF160" s="846">
        <v>447.12721199999999</v>
      </c>
      <c r="AG160" s="843">
        <v>26.37425202</v>
      </c>
      <c r="AH160" s="846">
        <v>6.2166100520000001</v>
      </c>
      <c r="AI160" s="843">
        <v>13.09030308</v>
      </c>
      <c r="AJ160" s="841">
        <v>2636.1447330000001</v>
      </c>
      <c r="AK160" s="841">
        <v>541.46125989999996</v>
      </c>
      <c r="AL160" s="841">
        <v>953.44119799999999</v>
      </c>
      <c r="AM160" s="847">
        <v>99</v>
      </c>
      <c r="AN160" s="845" t="s">
        <v>1129</v>
      </c>
    </row>
    <row r="161" spans="1:40" ht="12.75" x14ac:dyDescent="0.2">
      <c r="A161" s="838" t="s">
        <v>1131</v>
      </c>
      <c r="B161" s="839" t="s">
        <v>1132</v>
      </c>
      <c r="C161" s="840">
        <v>5.4641893140000004</v>
      </c>
      <c r="D161" s="841">
        <v>4022</v>
      </c>
      <c r="E161" s="841">
        <v>46844</v>
      </c>
      <c r="F161" s="842">
        <v>11.64694182</v>
      </c>
      <c r="G161" s="843">
        <v>28408.320240000001</v>
      </c>
      <c r="H161" s="843">
        <v>21894.59131</v>
      </c>
      <c r="I161" s="843">
        <v>6513.7289300000002</v>
      </c>
      <c r="J161" s="841">
        <v>2785.8220879999999</v>
      </c>
      <c r="K161" s="843">
        <v>144.04908510000001</v>
      </c>
      <c r="L161" s="841">
        <v>4398.5211040000004</v>
      </c>
      <c r="M161" s="843">
        <v>281.70416899999998</v>
      </c>
      <c r="N161" s="841">
        <v>1380.933542</v>
      </c>
      <c r="O161" s="841">
        <v>887.18900080000003</v>
      </c>
      <c r="P161" s="843">
        <v>72.054192119999996</v>
      </c>
      <c r="Q161" s="844" t="s">
        <v>1131</v>
      </c>
      <c r="R161" s="845" t="s">
        <v>1131</v>
      </c>
      <c r="S161" s="841">
        <v>437.10395779999999</v>
      </c>
      <c r="T161" s="843">
        <v>71.944995120000002</v>
      </c>
      <c r="U161" s="841">
        <v>1065.8586969999999</v>
      </c>
      <c r="V161" s="846">
        <v>324.90424960000001</v>
      </c>
      <c r="W161" s="843">
        <v>865.51277219999997</v>
      </c>
      <c r="X161" s="846">
        <v>75.34306316</v>
      </c>
      <c r="Y161" s="843">
        <v>6874.0642580000003</v>
      </c>
      <c r="Z161" s="846">
        <v>1546.2716399999999</v>
      </c>
      <c r="AA161" s="843">
        <v>97.289742899999993</v>
      </c>
      <c r="AB161" s="846">
        <v>18.37022099</v>
      </c>
      <c r="AC161" s="843">
        <v>1175.9164800000001</v>
      </c>
      <c r="AD161" s="846">
        <v>298.00178849999998</v>
      </c>
      <c r="AE161" s="843">
        <v>616.56497979999995</v>
      </c>
      <c r="AF161" s="846">
        <v>989.41755260000002</v>
      </c>
      <c r="AG161" s="843">
        <v>31.22334631</v>
      </c>
      <c r="AH161" s="846">
        <v>65.406711209999997</v>
      </c>
      <c r="AI161" s="843">
        <v>10.881079570000001</v>
      </c>
      <c r="AJ161" s="841">
        <v>2254.1471470000001</v>
      </c>
      <c r="AK161" s="841">
        <v>795.62133889999996</v>
      </c>
      <c r="AL161" s="841">
        <v>844.20304190000002</v>
      </c>
      <c r="AM161" s="847">
        <v>139</v>
      </c>
      <c r="AN161" s="845" t="s">
        <v>1131</v>
      </c>
    </row>
    <row r="162" spans="1:40" ht="12.75" x14ac:dyDescent="0.2">
      <c r="A162" s="838" t="s">
        <v>1133</v>
      </c>
      <c r="B162" s="839" t="s">
        <v>1134</v>
      </c>
      <c r="C162" s="840">
        <v>2.9411354319999998</v>
      </c>
      <c r="D162" s="841">
        <v>7760</v>
      </c>
      <c r="E162" s="841">
        <v>50635</v>
      </c>
      <c r="F162" s="842">
        <v>6.5251288660000002</v>
      </c>
      <c r="G162" s="843">
        <v>15290.963110000001</v>
      </c>
      <c r="H162" s="843">
        <v>11687.56782</v>
      </c>
      <c r="I162" s="843">
        <v>3603.3952850000001</v>
      </c>
      <c r="J162" s="841">
        <v>1596.9685050000001</v>
      </c>
      <c r="K162" s="843">
        <v>89.030102279999994</v>
      </c>
      <c r="L162" s="841">
        <v>2532.8117339999999</v>
      </c>
      <c r="M162" s="843">
        <v>169.1530961</v>
      </c>
      <c r="N162" s="841">
        <v>780.58781999999997</v>
      </c>
      <c r="O162" s="841">
        <v>389.917438</v>
      </c>
      <c r="P162" s="843">
        <v>30.967331609999999</v>
      </c>
      <c r="Q162" s="844" t="s">
        <v>1133</v>
      </c>
      <c r="R162" s="845" t="s">
        <v>1133</v>
      </c>
      <c r="S162" s="841">
        <v>171.1098839</v>
      </c>
      <c r="T162" s="843">
        <v>27.233022500000001</v>
      </c>
      <c r="U162" s="841">
        <v>439.51124420000002</v>
      </c>
      <c r="V162" s="846">
        <v>143.154595</v>
      </c>
      <c r="W162" s="843">
        <v>317.85946159999997</v>
      </c>
      <c r="X162" s="846">
        <v>34.814855399999999</v>
      </c>
      <c r="Y162" s="843">
        <v>3373.0375250000002</v>
      </c>
      <c r="Z162" s="846">
        <v>758.06551190000005</v>
      </c>
      <c r="AA162" s="843">
        <v>23.863349880000001</v>
      </c>
      <c r="AB162" s="846">
        <v>4.6235112960000002</v>
      </c>
      <c r="AC162" s="843">
        <v>1060.755629</v>
      </c>
      <c r="AD162" s="846">
        <v>278.54717720000002</v>
      </c>
      <c r="AE162" s="843">
        <v>350.96876129999998</v>
      </c>
      <c r="AF162" s="846">
        <v>553.3238973</v>
      </c>
      <c r="AG162" s="843">
        <v>13.94542895</v>
      </c>
      <c r="AH162" s="846">
        <v>16.058662259999998</v>
      </c>
      <c r="AI162" s="843">
        <v>3.155086812</v>
      </c>
      <c r="AJ162" s="841">
        <v>1213.865274</v>
      </c>
      <c r="AK162" s="841">
        <v>462.14371290000003</v>
      </c>
      <c r="AL162" s="841">
        <v>455.49049029999998</v>
      </c>
      <c r="AM162" s="847">
        <v>153</v>
      </c>
      <c r="AN162" s="845" t="s">
        <v>1133</v>
      </c>
    </row>
    <row r="163" spans="1:40" ht="12.75" x14ac:dyDescent="0.2">
      <c r="A163" s="838" t="s">
        <v>1135</v>
      </c>
      <c r="B163" s="839" t="s">
        <v>1136</v>
      </c>
      <c r="C163" s="840">
        <v>3.153739727</v>
      </c>
      <c r="D163" s="841">
        <v>3076</v>
      </c>
      <c r="E163" s="841">
        <v>24749</v>
      </c>
      <c r="F163" s="842">
        <v>8.0458387519999999</v>
      </c>
      <c r="G163" s="843">
        <v>16396.292839999998</v>
      </c>
      <c r="H163" s="843">
        <v>12463.934230000001</v>
      </c>
      <c r="I163" s="843">
        <v>3932.3586110000001</v>
      </c>
      <c r="J163" s="841">
        <v>1956.630772</v>
      </c>
      <c r="K163" s="843">
        <v>107.27911279999999</v>
      </c>
      <c r="L163" s="841">
        <v>3207.5157570000001</v>
      </c>
      <c r="M163" s="843">
        <v>216.3810982</v>
      </c>
      <c r="N163" s="841">
        <v>1042.9025879999999</v>
      </c>
      <c r="O163" s="841">
        <v>900.40398960000005</v>
      </c>
      <c r="P163" s="843">
        <v>96.346004620000002</v>
      </c>
      <c r="Q163" s="844" t="s">
        <v>1135</v>
      </c>
      <c r="R163" s="845" t="s">
        <v>1135</v>
      </c>
      <c r="S163" s="841">
        <v>522.22145980000005</v>
      </c>
      <c r="T163" s="843">
        <v>87.69808802</v>
      </c>
      <c r="U163" s="841">
        <v>581.52233709999996</v>
      </c>
      <c r="V163" s="846">
        <v>183.37195259999999</v>
      </c>
      <c r="W163" s="843">
        <v>1113.4930899999999</v>
      </c>
      <c r="X163" s="846">
        <v>69.426838410000002</v>
      </c>
      <c r="Y163" s="843">
        <v>422.45907990000001</v>
      </c>
      <c r="Z163" s="846">
        <v>93.106401500000004</v>
      </c>
      <c r="AA163" s="843">
        <v>807.85024920000001</v>
      </c>
      <c r="AB163" s="846">
        <v>182.43841069999999</v>
      </c>
      <c r="AC163" s="843">
        <v>528.80789830000003</v>
      </c>
      <c r="AD163" s="846">
        <v>145.15880060000001</v>
      </c>
      <c r="AE163" s="843">
        <v>590.64418599999999</v>
      </c>
      <c r="AF163" s="846">
        <v>806.08131479999997</v>
      </c>
      <c r="AG163" s="843">
        <v>194.611537</v>
      </c>
      <c r="AH163" s="846">
        <v>90.745378740000007</v>
      </c>
      <c r="AI163" s="843">
        <v>65.509473510000007</v>
      </c>
      <c r="AJ163" s="841">
        <v>1223.413542</v>
      </c>
      <c r="AK163" s="841">
        <v>628.70050909999998</v>
      </c>
      <c r="AL163" s="841">
        <v>531.57297019999999</v>
      </c>
      <c r="AM163" s="847">
        <v>109</v>
      </c>
      <c r="AN163" s="845" t="s">
        <v>1135</v>
      </c>
    </row>
    <row r="164" spans="1:40" ht="12.75" x14ac:dyDescent="0.2">
      <c r="A164" s="838" t="s">
        <v>1137</v>
      </c>
      <c r="B164" s="839" t="s">
        <v>1138</v>
      </c>
      <c r="C164" s="840">
        <v>0.64730309500000005</v>
      </c>
      <c r="D164" s="841">
        <v>7216</v>
      </c>
      <c r="E164" s="841">
        <v>10191</v>
      </c>
      <c r="F164" s="842">
        <v>1.4122782709999999</v>
      </c>
      <c r="G164" s="843">
        <v>3365.3287909999999</v>
      </c>
      <c r="H164" s="843">
        <v>2649.9152410000002</v>
      </c>
      <c r="I164" s="843">
        <v>715.41354960000001</v>
      </c>
      <c r="J164" s="841">
        <v>283.66869860000003</v>
      </c>
      <c r="K164" s="843">
        <v>15.873574619999999</v>
      </c>
      <c r="L164" s="841">
        <v>315.19751150000002</v>
      </c>
      <c r="M164" s="843">
        <v>21.320050760000001</v>
      </c>
      <c r="N164" s="841">
        <v>137.6415251</v>
      </c>
      <c r="O164" s="841">
        <v>273.49606260000002</v>
      </c>
      <c r="P164" s="843">
        <v>23.032889010000002</v>
      </c>
      <c r="Q164" s="844" t="s">
        <v>1137</v>
      </c>
      <c r="R164" s="845" t="s">
        <v>1137</v>
      </c>
      <c r="S164" s="841">
        <v>104.33679050000001</v>
      </c>
      <c r="T164" s="843">
        <v>19.084308650000001</v>
      </c>
      <c r="U164" s="841">
        <v>40.326579099999996</v>
      </c>
      <c r="V164" s="846">
        <v>13.596807930000001</v>
      </c>
      <c r="W164" s="843">
        <v>97.59210831</v>
      </c>
      <c r="X164" s="846">
        <v>7.7800978289999998</v>
      </c>
      <c r="Y164" s="843">
        <v>28.384404830000001</v>
      </c>
      <c r="Z164" s="846">
        <v>6.6611324160000001</v>
      </c>
      <c r="AA164" s="843">
        <v>761.00901350000004</v>
      </c>
      <c r="AB164" s="846">
        <v>165.33921000000001</v>
      </c>
      <c r="AC164" s="843">
        <v>64.773118640000007</v>
      </c>
      <c r="AD164" s="846">
        <v>17.510594000000001</v>
      </c>
      <c r="AE164" s="843">
        <v>96.163038499999999</v>
      </c>
      <c r="AF164" s="846">
        <v>93.8035292</v>
      </c>
      <c r="AG164" s="843">
        <v>191.50140680000001</v>
      </c>
      <c r="AH164" s="846">
        <v>58.507044819999997</v>
      </c>
      <c r="AI164" s="843">
        <v>45.893906280000003</v>
      </c>
      <c r="AJ164" s="841">
        <v>261.51383420000002</v>
      </c>
      <c r="AK164" s="841">
        <v>90.433241539999997</v>
      </c>
      <c r="AL164" s="841">
        <v>130.88831200000001</v>
      </c>
      <c r="AM164" s="847">
        <v>111</v>
      </c>
      <c r="AN164" s="845" t="s">
        <v>1137</v>
      </c>
    </row>
    <row r="165" spans="1:40" ht="12.75" x14ac:dyDescent="0.2">
      <c r="A165" s="838" t="s">
        <v>1139</v>
      </c>
      <c r="B165" s="839" t="s">
        <v>1140</v>
      </c>
      <c r="C165" s="840">
        <v>4.830909911</v>
      </c>
      <c r="D165" s="841">
        <v>2033</v>
      </c>
      <c r="E165" s="841">
        <v>24768</v>
      </c>
      <c r="F165" s="842">
        <v>12.182980819999999</v>
      </c>
      <c r="G165" s="843">
        <v>25115.90063</v>
      </c>
      <c r="H165" s="843">
        <v>19302.717560000001</v>
      </c>
      <c r="I165" s="843">
        <v>5813.1830680000003</v>
      </c>
      <c r="J165" s="841">
        <v>2914.3215399999999</v>
      </c>
      <c r="K165" s="843">
        <v>192.35844610000001</v>
      </c>
      <c r="L165" s="841">
        <v>5619.1623330000002</v>
      </c>
      <c r="M165" s="843">
        <v>342.53591619999997</v>
      </c>
      <c r="N165" s="841">
        <v>1481.6832360000001</v>
      </c>
      <c r="O165" s="841">
        <v>398.83211469999998</v>
      </c>
      <c r="P165" s="843">
        <v>53.88142465</v>
      </c>
      <c r="Q165" s="844" t="s">
        <v>1139</v>
      </c>
      <c r="R165" s="845" t="s">
        <v>1139</v>
      </c>
      <c r="S165" s="841">
        <v>347.39929810000001</v>
      </c>
      <c r="T165" s="843">
        <v>70.377431529999996</v>
      </c>
      <c r="U165" s="841">
        <v>2309.7966029999998</v>
      </c>
      <c r="V165" s="846">
        <v>581.43987679999998</v>
      </c>
      <c r="W165" s="843">
        <v>3809.1745510000001</v>
      </c>
      <c r="X165" s="846">
        <v>205.98408019999999</v>
      </c>
      <c r="Y165" s="843">
        <v>52.791307070000002</v>
      </c>
      <c r="Z165" s="846">
        <v>10.647801060000001</v>
      </c>
      <c r="AA165" s="843">
        <v>294.13354279999999</v>
      </c>
      <c r="AB165" s="846">
        <v>53.133372340000001</v>
      </c>
      <c r="AC165" s="843">
        <v>347.41570639999998</v>
      </c>
      <c r="AD165" s="846">
        <v>80.71820984</v>
      </c>
      <c r="AE165" s="843">
        <v>904.01908930000002</v>
      </c>
      <c r="AF165" s="846">
        <v>1343.0224290000001</v>
      </c>
      <c r="AG165" s="843">
        <v>62.319339290000002</v>
      </c>
      <c r="AH165" s="846">
        <v>347.81486109999997</v>
      </c>
      <c r="AI165" s="843">
        <v>22.715998679999998</v>
      </c>
      <c r="AJ165" s="841">
        <v>1721.287773</v>
      </c>
      <c r="AK165" s="841">
        <v>875.4431419</v>
      </c>
      <c r="AL165" s="841">
        <v>673.4912028</v>
      </c>
      <c r="AM165" s="847">
        <v>75</v>
      </c>
      <c r="AN165" s="845" t="s">
        <v>1139</v>
      </c>
    </row>
    <row r="166" spans="1:40" ht="12.75" x14ac:dyDescent="0.2">
      <c r="A166" s="838" t="s">
        <v>1141</v>
      </c>
      <c r="B166" s="839" t="s">
        <v>1142</v>
      </c>
      <c r="C166" s="840">
        <v>2.9521355800000002</v>
      </c>
      <c r="D166" s="841">
        <v>1101</v>
      </c>
      <c r="E166" s="841">
        <v>9527</v>
      </c>
      <c r="F166" s="842">
        <v>8.6530426879999993</v>
      </c>
      <c r="G166" s="843">
        <v>15348.15288</v>
      </c>
      <c r="H166" s="843">
        <v>11938.80384</v>
      </c>
      <c r="I166" s="843">
        <v>3409.3490350000002</v>
      </c>
      <c r="J166" s="841">
        <v>2119.4094679999998</v>
      </c>
      <c r="K166" s="843">
        <v>122.3532348</v>
      </c>
      <c r="L166" s="841">
        <v>3090.4815330000001</v>
      </c>
      <c r="M166" s="843">
        <v>178.99252369999999</v>
      </c>
      <c r="N166" s="841">
        <v>908.31097990000001</v>
      </c>
      <c r="O166" s="841">
        <v>251.57886070000001</v>
      </c>
      <c r="P166" s="843">
        <v>40.178398059999999</v>
      </c>
      <c r="Q166" s="844" t="s">
        <v>1141</v>
      </c>
      <c r="R166" s="845" t="s">
        <v>1141</v>
      </c>
      <c r="S166" s="841">
        <v>187.01384110000001</v>
      </c>
      <c r="T166" s="843">
        <v>35.995943359999998</v>
      </c>
      <c r="U166" s="841">
        <v>1158.6539150000001</v>
      </c>
      <c r="V166" s="846">
        <v>276.5077349</v>
      </c>
      <c r="W166" s="843">
        <v>2805.6247750000002</v>
      </c>
      <c r="X166" s="846">
        <v>133.62256429999999</v>
      </c>
      <c r="Y166" s="843">
        <v>19.003249719999999</v>
      </c>
      <c r="Z166" s="846">
        <v>1.388144112</v>
      </c>
      <c r="AA166" s="843">
        <v>192.9503685</v>
      </c>
      <c r="AB166" s="846">
        <v>36.357104479999997</v>
      </c>
      <c r="AC166" s="843">
        <v>152.01203939999999</v>
      </c>
      <c r="AD166" s="846">
        <v>34.388221590000001</v>
      </c>
      <c r="AE166" s="843">
        <v>535.35611740000002</v>
      </c>
      <c r="AF166" s="846">
        <v>885.78417779999995</v>
      </c>
      <c r="AG166" s="843">
        <v>55.535165059999997</v>
      </c>
      <c r="AH166" s="846">
        <v>317.18133829999999</v>
      </c>
      <c r="AI166" s="843">
        <v>11.871762179999999</v>
      </c>
      <c r="AJ166" s="841">
        <v>1039.578473</v>
      </c>
      <c r="AK166" s="841">
        <v>418.3244426</v>
      </c>
      <c r="AL166" s="841">
        <v>339.69850170000001</v>
      </c>
      <c r="AM166" s="847">
        <v>58</v>
      </c>
      <c r="AN166" s="845" t="s">
        <v>1141</v>
      </c>
    </row>
    <row r="167" spans="1:40" ht="12.75" x14ac:dyDescent="0.2">
      <c r="A167" s="838" t="s">
        <v>1143</v>
      </c>
      <c r="B167" s="839" t="s">
        <v>1144</v>
      </c>
      <c r="C167" s="840">
        <v>2.1198611789999999</v>
      </c>
      <c r="D167" s="841">
        <v>3676</v>
      </c>
      <c r="E167" s="841">
        <v>23761</v>
      </c>
      <c r="F167" s="842">
        <v>6.4638193690000003</v>
      </c>
      <c r="G167" s="843">
        <v>11021.15827</v>
      </c>
      <c r="H167" s="843">
        <v>8276.7450239999998</v>
      </c>
      <c r="I167" s="843">
        <v>2744.413247</v>
      </c>
      <c r="J167" s="841">
        <v>1359.5469479999999</v>
      </c>
      <c r="K167" s="843">
        <v>83.285950869999994</v>
      </c>
      <c r="L167" s="841">
        <v>2175.4634729999998</v>
      </c>
      <c r="M167" s="843">
        <v>157.5040161</v>
      </c>
      <c r="N167" s="841">
        <v>744.83280950000005</v>
      </c>
      <c r="O167" s="841">
        <v>370.4016264</v>
      </c>
      <c r="P167" s="843">
        <v>34.801507260000001</v>
      </c>
      <c r="Q167" s="844" t="s">
        <v>1143</v>
      </c>
      <c r="R167" s="845" t="s">
        <v>1143</v>
      </c>
      <c r="S167" s="841">
        <v>436.28623119999997</v>
      </c>
      <c r="T167" s="843">
        <v>69.627866530000006</v>
      </c>
      <c r="U167" s="841">
        <v>327.48628780000001</v>
      </c>
      <c r="V167" s="846">
        <v>110.432953</v>
      </c>
      <c r="W167" s="843">
        <v>414.88359279999997</v>
      </c>
      <c r="X167" s="846">
        <v>36.336082509999997</v>
      </c>
      <c r="Y167" s="843">
        <v>731.06281650000005</v>
      </c>
      <c r="Z167" s="846">
        <v>186.4958987</v>
      </c>
      <c r="AA167" s="843">
        <v>27.412381499999999</v>
      </c>
      <c r="AB167" s="846">
        <v>6.4603614540000001</v>
      </c>
      <c r="AC167" s="843">
        <v>1031.9728520000001</v>
      </c>
      <c r="AD167" s="846">
        <v>265.5508797</v>
      </c>
      <c r="AE167" s="843">
        <v>320.78609039999998</v>
      </c>
      <c r="AF167" s="846">
        <v>531.12591329999998</v>
      </c>
      <c r="AG167" s="843">
        <v>29.14556275</v>
      </c>
      <c r="AH167" s="846">
        <v>31.536909940000001</v>
      </c>
      <c r="AI167" s="843">
        <v>7.8800738160000003</v>
      </c>
      <c r="AJ167" s="841">
        <v>852.45811079999999</v>
      </c>
      <c r="AK167" s="841">
        <v>363.66421509999998</v>
      </c>
      <c r="AL167" s="841">
        <v>314.71685969999999</v>
      </c>
      <c r="AM167" s="847">
        <v>192</v>
      </c>
      <c r="AN167" s="845" t="s">
        <v>1143</v>
      </c>
    </row>
    <row r="168" spans="1:40" ht="12.75" x14ac:dyDescent="0.2">
      <c r="A168" s="838" t="s">
        <v>1145</v>
      </c>
      <c r="B168" s="839" t="s">
        <v>1146</v>
      </c>
      <c r="C168" s="840">
        <v>0.90471555699999995</v>
      </c>
      <c r="D168" s="841">
        <v>5412</v>
      </c>
      <c r="E168" s="841">
        <v>15438</v>
      </c>
      <c r="F168" s="842">
        <v>2.8525498890000001</v>
      </c>
      <c r="G168" s="843">
        <v>4703.61618</v>
      </c>
      <c r="H168" s="843">
        <v>3565.113186</v>
      </c>
      <c r="I168" s="843">
        <v>1138.5029939999999</v>
      </c>
      <c r="J168" s="841">
        <v>607.59105390000002</v>
      </c>
      <c r="K168" s="843">
        <v>29.81238475</v>
      </c>
      <c r="L168" s="841">
        <v>796.29365399999995</v>
      </c>
      <c r="M168" s="843">
        <v>58.69966367</v>
      </c>
      <c r="N168" s="841">
        <v>308.524224</v>
      </c>
      <c r="O168" s="841">
        <v>126.1860878</v>
      </c>
      <c r="P168" s="843">
        <v>11.01691507</v>
      </c>
      <c r="Q168" s="844" t="s">
        <v>1145</v>
      </c>
      <c r="R168" s="845" t="s">
        <v>1145</v>
      </c>
      <c r="S168" s="841">
        <v>248.42861830000001</v>
      </c>
      <c r="T168" s="843">
        <v>38.348854940000003</v>
      </c>
      <c r="U168" s="841">
        <v>67.521435060000002</v>
      </c>
      <c r="V168" s="846">
        <v>26.422701750000002</v>
      </c>
      <c r="W168" s="843">
        <v>194.23501479999999</v>
      </c>
      <c r="X168" s="846">
        <v>18.72856371</v>
      </c>
      <c r="Y168" s="843">
        <v>126.734756</v>
      </c>
      <c r="Z168" s="846">
        <v>34.110260609999997</v>
      </c>
      <c r="AA168" s="843">
        <v>4.5039929330000001</v>
      </c>
      <c r="AB168" s="846">
        <v>1.1308471769999999</v>
      </c>
      <c r="AC168" s="843">
        <v>843.9519292</v>
      </c>
      <c r="AD168" s="846">
        <v>214.55019440000001</v>
      </c>
      <c r="AE168" s="843">
        <v>128.62009879999999</v>
      </c>
      <c r="AF168" s="846">
        <v>212.57901419999999</v>
      </c>
      <c r="AG168" s="843">
        <v>14.07517915</v>
      </c>
      <c r="AH168" s="846">
        <v>15.764261490000001</v>
      </c>
      <c r="AI168" s="843">
        <v>3.9710699140000001</v>
      </c>
      <c r="AJ168" s="841">
        <v>316.8132799</v>
      </c>
      <c r="AK168" s="841">
        <v>121.5291769</v>
      </c>
      <c r="AL168" s="841">
        <v>133.47294779999999</v>
      </c>
      <c r="AM168" s="847">
        <v>224</v>
      </c>
      <c r="AN168" s="845" t="s">
        <v>1145</v>
      </c>
    </row>
    <row r="169" spans="1:40" ht="12.75" x14ac:dyDescent="0.2">
      <c r="A169" s="838" t="s">
        <v>1147</v>
      </c>
      <c r="B169" s="839" t="s">
        <v>1148</v>
      </c>
      <c r="C169" s="840">
        <v>1.88817283</v>
      </c>
      <c r="D169" s="841">
        <v>38176</v>
      </c>
      <c r="E169" s="841">
        <v>226583</v>
      </c>
      <c r="F169" s="842">
        <v>5.9352210809999999</v>
      </c>
      <c r="G169" s="843">
        <v>9816.6105449999995</v>
      </c>
      <c r="H169" s="843">
        <v>7268.6646360000004</v>
      </c>
      <c r="I169" s="843">
        <v>2547.9459080000001</v>
      </c>
      <c r="J169" s="841">
        <v>1237.2735459999999</v>
      </c>
      <c r="K169" s="843">
        <v>72.999936480000002</v>
      </c>
      <c r="L169" s="841">
        <v>2280.6076629999998</v>
      </c>
      <c r="M169" s="843">
        <v>162.57722889999999</v>
      </c>
      <c r="N169" s="841">
        <v>738.90726329999995</v>
      </c>
      <c r="O169" s="841">
        <v>319.33224080000002</v>
      </c>
      <c r="P169" s="843">
        <v>29.42983723</v>
      </c>
      <c r="Q169" s="844" t="s">
        <v>1147</v>
      </c>
      <c r="R169" s="845" t="s">
        <v>1147</v>
      </c>
      <c r="S169" s="841">
        <v>189.83185080000001</v>
      </c>
      <c r="T169" s="843">
        <v>30.786988699999998</v>
      </c>
      <c r="U169" s="841">
        <v>405.63060300000001</v>
      </c>
      <c r="V169" s="846">
        <v>132.55006019999999</v>
      </c>
      <c r="W169" s="843">
        <v>338.41757150000001</v>
      </c>
      <c r="X169" s="846">
        <v>36.276621710000001</v>
      </c>
      <c r="Y169" s="843">
        <v>343.5044274</v>
      </c>
      <c r="Z169" s="846">
        <v>83.025529070000005</v>
      </c>
      <c r="AA169" s="843">
        <v>18.697943939999998</v>
      </c>
      <c r="AB169" s="846">
        <v>3.9218561049999998</v>
      </c>
      <c r="AC169" s="843">
        <v>905.23221330000001</v>
      </c>
      <c r="AD169" s="846">
        <v>247.6302039</v>
      </c>
      <c r="AE169" s="843">
        <v>288.12106440000002</v>
      </c>
      <c r="AF169" s="846">
        <v>525.36772589999998</v>
      </c>
      <c r="AG169" s="843">
        <v>10.248956010000001</v>
      </c>
      <c r="AH169" s="846">
        <v>12.16088733</v>
      </c>
      <c r="AI169" s="843">
        <v>3.3520666449999998</v>
      </c>
      <c r="AJ169" s="841">
        <v>742.09648079999999</v>
      </c>
      <c r="AK169" s="841">
        <v>367.48722079999999</v>
      </c>
      <c r="AL169" s="841">
        <v>291.1425567</v>
      </c>
      <c r="AM169" s="847">
        <v>270</v>
      </c>
      <c r="AN169" s="845" t="s">
        <v>1147</v>
      </c>
    </row>
    <row r="170" spans="1:40" ht="12.75" x14ac:dyDescent="0.2">
      <c r="A170" s="838" t="s">
        <v>1149</v>
      </c>
      <c r="B170" s="839" t="s">
        <v>1150</v>
      </c>
      <c r="C170" s="840">
        <v>0.811033695</v>
      </c>
      <c r="D170" s="841">
        <v>36369</v>
      </c>
      <c r="E170" s="841">
        <v>92404</v>
      </c>
      <c r="F170" s="842">
        <v>2.5407352419999998</v>
      </c>
      <c r="G170" s="843">
        <v>4216.5641800000003</v>
      </c>
      <c r="H170" s="843">
        <v>3131.8225769999999</v>
      </c>
      <c r="I170" s="843">
        <v>1084.7416020000001</v>
      </c>
      <c r="J170" s="841">
        <v>555.62627099999997</v>
      </c>
      <c r="K170" s="843">
        <v>31.011493399999999</v>
      </c>
      <c r="L170" s="841">
        <v>950.65023550000001</v>
      </c>
      <c r="M170" s="843">
        <v>68.662526580000005</v>
      </c>
      <c r="N170" s="841">
        <v>331.88206389999999</v>
      </c>
      <c r="O170" s="841">
        <v>102.0392088</v>
      </c>
      <c r="P170" s="843">
        <v>8.0579395290000004</v>
      </c>
      <c r="Q170" s="844" t="s">
        <v>1149</v>
      </c>
      <c r="R170" s="845" t="s">
        <v>1149</v>
      </c>
      <c r="S170" s="841">
        <v>62.445176799999999</v>
      </c>
      <c r="T170" s="843">
        <v>10.1591483</v>
      </c>
      <c r="U170" s="841">
        <v>96.101344490000002</v>
      </c>
      <c r="V170" s="846">
        <v>36.283134840000002</v>
      </c>
      <c r="W170" s="843">
        <v>108.2720035</v>
      </c>
      <c r="X170" s="846">
        <v>14.4742327</v>
      </c>
      <c r="Y170" s="843">
        <v>37.399198939999998</v>
      </c>
      <c r="Z170" s="846">
        <v>9.1361427890000009</v>
      </c>
      <c r="AA170" s="843">
        <v>3.7889956570000001</v>
      </c>
      <c r="AB170" s="846">
        <v>0.91728484399999999</v>
      </c>
      <c r="AC170" s="843">
        <v>717.2525991</v>
      </c>
      <c r="AD170" s="846">
        <v>193.044264</v>
      </c>
      <c r="AE170" s="843">
        <v>122.0768231</v>
      </c>
      <c r="AF170" s="846">
        <v>223.30144340000001</v>
      </c>
      <c r="AG170" s="843">
        <v>2.1979071600000002</v>
      </c>
      <c r="AH170" s="846">
        <v>1.8196759520000001</v>
      </c>
      <c r="AI170" s="843">
        <v>0.67351029799999995</v>
      </c>
      <c r="AJ170" s="841">
        <v>275.49758059999999</v>
      </c>
      <c r="AK170" s="841">
        <v>131.98565930000001</v>
      </c>
      <c r="AL170" s="841">
        <v>121.80831499999999</v>
      </c>
      <c r="AM170" s="847">
        <v>280</v>
      </c>
      <c r="AN170" s="845" t="s">
        <v>1149</v>
      </c>
    </row>
    <row r="171" spans="1:40" ht="12.75" x14ac:dyDescent="0.2">
      <c r="A171" s="838" t="s">
        <v>1151</v>
      </c>
      <c r="B171" s="839" t="s">
        <v>1152</v>
      </c>
      <c r="C171" s="840">
        <v>0.82871973600000004</v>
      </c>
      <c r="D171" s="841">
        <v>919</v>
      </c>
      <c r="E171" s="841">
        <v>2137</v>
      </c>
      <c r="F171" s="842">
        <v>2.3253536449999999</v>
      </c>
      <c r="G171" s="843">
        <v>4308.5139079999999</v>
      </c>
      <c r="H171" s="843">
        <v>3071.6106530000002</v>
      </c>
      <c r="I171" s="843">
        <v>1236.9032549999999</v>
      </c>
      <c r="J171" s="841">
        <v>536.96249620000003</v>
      </c>
      <c r="K171" s="843">
        <v>31.555285820000002</v>
      </c>
      <c r="L171" s="841">
        <v>675.13891560000002</v>
      </c>
      <c r="M171" s="843">
        <v>51.965469749999997</v>
      </c>
      <c r="N171" s="841">
        <v>326.36056100000002</v>
      </c>
      <c r="O171" s="841">
        <v>77.050592820000006</v>
      </c>
      <c r="P171" s="843">
        <v>10.410338919999999</v>
      </c>
      <c r="Q171" s="844" t="s">
        <v>1151</v>
      </c>
      <c r="R171" s="845" t="s">
        <v>1151</v>
      </c>
      <c r="S171" s="841">
        <v>69.658688949999998</v>
      </c>
      <c r="T171" s="843">
        <v>17.132799609999999</v>
      </c>
      <c r="U171" s="841">
        <v>309.05066970000001</v>
      </c>
      <c r="V171" s="846">
        <v>48.273715160000002</v>
      </c>
      <c r="W171" s="843">
        <v>54.961166050000003</v>
      </c>
      <c r="X171" s="846">
        <v>8.0011358070000007</v>
      </c>
      <c r="Y171" s="843">
        <v>273.85083969999999</v>
      </c>
      <c r="Z171" s="846">
        <v>80.315454950000003</v>
      </c>
      <c r="AA171" s="843">
        <v>28.427664879999998</v>
      </c>
      <c r="AB171" s="846">
        <v>4.5611403409999998</v>
      </c>
      <c r="AC171" s="843">
        <v>150.05465290000001</v>
      </c>
      <c r="AD171" s="846">
        <v>42.276825479999999</v>
      </c>
      <c r="AE171" s="843">
        <v>124.17924360000001</v>
      </c>
      <c r="AF171" s="846">
        <v>267.99336299999999</v>
      </c>
      <c r="AG171" s="843">
        <v>325.84945579999999</v>
      </c>
      <c r="AH171" s="846">
        <v>109.7039927</v>
      </c>
      <c r="AI171" s="843">
        <v>4.0700619160000002</v>
      </c>
      <c r="AJ171" s="841">
        <v>357.22379119999999</v>
      </c>
      <c r="AK171" s="841">
        <v>125.95085950000001</v>
      </c>
      <c r="AL171" s="841">
        <v>197.53472679999999</v>
      </c>
      <c r="AM171" s="847">
        <v>100</v>
      </c>
      <c r="AN171" s="845" t="s">
        <v>1151</v>
      </c>
    </row>
    <row r="172" spans="1:40" ht="12.75" x14ac:dyDescent="0.2">
      <c r="A172" s="838" t="s">
        <v>1153</v>
      </c>
      <c r="B172" s="839" t="s">
        <v>1154</v>
      </c>
      <c r="C172" s="840">
        <v>0.31044919500000001</v>
      </c>
      <c r="D172" s="841">
        <v>7568</v>
      </c>
      <c r="E172" s="841">
        <v>8820</v>
      </c>
      <c r="F172" s="842">
        <v>1.1654334040000001</v>
      </c>
      <c r="G172" s="843">
        <v>1614.0253660000001</v>
      </c>
      <c r="H172" s="843">
        <v>1186.9746399999999</v>
      </c>
      <c r="I172" s="843">
        <v>427.05072589999997</v>
      </c>
      <c r="J172" s="841">
        <v>180.1190387</v>
      </c>
      <c r="K172" s="843">
        <v>11.442971200000001</v>
      </c>
      <c r="L172" s="841">
        <v>137.0637045</v>
      </c>
      <c r="M172" s="843">
        <v>18.64704614</v>
      </c>
      <c r="N172" s="841">
        <v>113.68597680000001</v>
      </c>
      <c r="O172" s="841">
        <v>8.4042159860000005</v>
      </c>
      <c r="P172" s="843">
        <v>1.2269959459999999</v>
      </c>
      <c r="Q172" s="844" t="s">
        <v>1153</v>
      </c>
      <c r="R172" s="845" t="s">
        <v>1153</v>
      </c>
      <c r="S172" s="841">
        <v>8.3270245420000002</v>
      </c>
      <c r="T172" s="843">
        <v>1.4100908190000001</v>
      </c>
      <c r="U172" s="841">
        <v>219.3192373</v>
      </c>
      <c r="V172" s="846">
        <v>9.4227075379999992</v>
      </c>
      <c r="W172" s="843">
        <v>26.993408609999999</v>
      </c>
      <c r="X172" s="846">
        <v>2.8180120660000001</v>
      </c>
      <c r="Y172" s="843">
        <v>10.21298356</v>
      </c>
      <c r="Z172" s="846">
        <v>2.4780409130000001</v>
      </c>
      <c r="AA172" s="843">
        <v>3.6521204169999999</v>
      </c>
      <c r="AB172" s="846">
        <v>0.81100579500000003</v>
      </c>
      <c r="AC172" s="843">
        <v>12.896233840000001</v>
      </c>
      <c r="AD172" s="846">
        <v>3.7281499180000002</v>
      </c>
      <c r="AE172" s="843">
        <v>98.759728069999994</v>
      </c>
      <c r="AF172" s="846">
        <v>81.847096460000003</v>
      </c>
      <c r="AG172" s="843">
        <v>270.21397259999998</v>
      </c>
      <c r="AH172" s="846">
        <v>96.22912178</v>
      </c>
      <c r="AI172" s="843">
        <v>0.31371153000000002</v>
      </c>
      <c r="AJ172" s="841">
        <v>182.77568239999999</v>
      </c>
      <c r="AK172" s="841">
        <v>54.527905130000001</v>
      </c>
      <c r="AL172" s="841">
        <v>56.69918328</v>
      </c>
      <c r="AM172" s="847">
        <v>113</v>
      </c>
      <c r="AN172" s="845" t="s">
        <v>1153</v>
      </c>
    </row>
    <row r="173" spans="1:40" ht="12.75" x14ac:dyDescent="0.2">
      <c r="A173" s="838" t="s">
        <v>1155</v>
      </c>
      <c r="B173" s="839" t="s">
        <v>1156</v>
      </c>
      <c r="C173" s="840">
        <v>2.2932774249999999</v>
      </c>
      <c r="D173" s="841">
        <v>1382</v>
      </c>
      <c r="E173" s="841">
        <v>8806</v>
      </c>
      <c r="F173" s="842">
        <v>6.3719247469999996</v>
      </c>
      <c r="G173" s="843">
        <v>11922.749330000001</v>
      </c>
      <c r="H173" s="843">
        <v>8965.5341829999998</v>
      </c>
      <c r="I173" s="843">
        <v>2957.2151520000002</v>
      </c>
      <c r="J173" s="841">
        <v>1399.3648470000001</v>
      </c>
      <c r="K173" s="843">
        <v>72.641220009999998</v>
      </c>
      <c r="L173" s="841">
        <v>2202.5738980000001</v>
      </c>
      <c r="M173" s="843">
        <v>144.53020599999999</v>
      </c>
      <c r="N173" s="841">
        <v>773.25686580000001</v>
      </c>
      <c r="O173" s="841">
        <v>383.32396230000001</v>
      </c>
      <c r="P173" s="843">
        <v>33.24866566</v>
      </c>
      <c r="Q173" s="844" t="s">
        <v>1155</v>
      </c>
      <c r="R173" s="845" t="s">
        <v>1155</v>
      </c>
      <c r="S173" s="841">
        <v>227.70321419999999</v>
      </c>
      <c r="T173" s="843">
        <v>37.17924902</v>
      </c>
      <c r="U173" s="841">
        <v>461.25656780000003</v>
      </c>
      <c r="V173" s="846">
        <v>142.08192009999999</v>
      </c>
      <c r="W173" s="843">
        <v>286.00991429999999</v>
      </c>
      <c r="X173" s="846">
        <v>35.831013489999997</v>
      </c>
      <c r="Y173" s="843">
        <v>1548.575323</v>
      </c>
      <c r="Z173" s="846">
        <v>373.1102186</v>
      </c>
      <c r="AA173" s="843">
        <v>20.826857879999999</v>
      </c>
      <c r="AB173" s="846">
        <v>3.942812134</v>
      </c>
      <c r="AC173" s="843">
        <v>995.2406565</v>
      </c>
      <c r="AD173" s="846">
        <v>264.83253159999998</v>
      </c>
      <c r="AE173" s="843">
        <v>270.20449639999998</v>
      </c>
      <c r="AF173" s="846">
        <v>539.92135519999999</v>
      </c>
      <c r="AG173" s="843">
        <v>27.93870196</v>
      </c>
      <c r="AH173" s="846">
        <v>17.185016510000001</v>
      </c>
      <c r="AI173" s="843">
        <v>7.366691973</v>
      </c>
      <c r="AJ173" s="841">
        <v>969.54258430000004</v>
      </c>
      <c r="AK173" s="841">
        <v>330.91737740000002</v>
      </c>
      <c r="AL173" s="841">
        <v>354.14316719999999</v>
      </c>
      <c r="AM173" s="847">
        <v>165</v>
      </c>
      <c r="AN173" s="845" t="s">
        <v>1155</v>
      </c>
    </row>
    <row r="174" spans="1:40" ht="12.75" x14ac:dyDescent="0.2">
      <c r="A174" s="838" t="s">
        <v>1157</v>
      </c>
      <c r="B174" s="839" t="s">
        <v>1158</v>
      </c>
      <c r="C174" s="840">
        <v>0.94115656400000003</v>
      </c>
      <c r="D174" s="841">
        <v>1558</v>
      </c>
      <c r="E174" s="841">
        <v>4004</v>
      </c>
      <c r="F174" s="842">
        <v>2.5699614890000002</v>
      </c>
      <c r="G174" s="843">
        <v>4893.0729760000004</v>
      </c>
      <c r="H174" s="843">
        <v>3690.9519340000002</v>
      </c>
      <c r="I174" s="843">
        <v>1202.1210430000001</v>
      </c>
      <c r="J174" s="841">
        <v>554.02093009999999</v>
      </c>
      <c r="K174" s="843">
        <v>31.111938850000001</v>
      </c>
      <c r="L174" s="841">
        <v>838.40992419999998</v>
      </c>
      <c r="M174" s="843">
        <v>56.75942053</v>
      </c>
      <c r="N174" s="841">
        <v>336.81560569999999</v>
      </c>
      <c r="O174" s="841">
        <v>126.56362129999999</v>
      </c>
      <c r="P174" s="843">
        <v>8.8496333899999993</v>
      </c>
      <c r="Q174" s="844" t="s">
        <v>1157</v>
      </c>
      <c r="R174" s="845" t="s">
        <v>1157</v>
      </c>
      <c r="S174" s="841">
        <v>67.343487100000004</v>
      </c>
      <c r="T174" s="843">
        <v>11.719157320000001</v>
      </c>
      <c r="U174" s="841">
        <v>180.1338154</v>
      </c>
      <c r="V174" s="846">
        <v>55.306494379999997</v>
      </c>
      <c r="W174" s="843">
        <v>95.753968909999998</v>
      </c>
      <c r="X174" s="846">
        <v>12.486015760000001</v>
      </c>
      <c r="Y174" s="843">
        <v>442.3312919</v>
      </c>
      <c r="Z174" s="846">
        <v>104.5576154</v>
      </c>
      <c r="AA174" s="843">
        <v>12.02749015</v>
      </c>
      <c r="AB174" s="846">
        <v>2.512591005</v>
      </c>
      <c r="AC174" s="843">
        <v>708.48143000000005</v>
      </c>
      <c r="AD174" s="846">
        <v>187.35358629999999</v>
      </c>
      <c r="AE174" s="843">
        <v>131.2276325</v>
      </c>
      <c r="AF174" s="846">
        <v>213.3191305</v>
      </c>
      <c r="AG174" s="843">
        <v>51.42858356</v>
      </c>
      <c r="AH174" s="846">
        <v>9.7549742879999997</v>
      </c>
      <c r="AI174" s="843">
        <v>4.6040744050000004</v>
      </c>
      <c r="AJ174" s="841">
        <v>393.05503579999998</v>
      </c>
      <c r="AK174" s="841">
        <v>109.86351019999999</v>
      </c>
      <c r="AL174" s="841">
        <v>147.28201749999999</v>
      </c>
      <c r="AM174" s="847">
        <v>187</v>
      </c>
      <c r="AN174" s="845" t="s">
        <v>1157</v>
      </c>
    </row>
    <row r="175" spans="1:40" ht="12.75" x14ac:dyDescent="0.2">
      <c r="A175" s="838" t="s">
        <v>1159</v>
      </c>
      <c r="B175" s="839" t="s">
        <v>1160</v>
      </c>
      <c r="C175" s="840">
        <v>1.7822699440000001</v>
      </c>
      <c r="D175" s="841">
        <v>21584</v>
      </c>
      <c r="E175" s="841">
        <v>126122</v>
      </c>
      <c r="F175" s="842">
        <v>5.8433098589999997</v>
      </c>
      <c r="G175" s="843">
        <v>9266.0214369999994</v>
      </c>
      <c r="H175" s="843">
        <v>6810.17472</v>
      </c>
      <c r="I175" s="843">
        <v>2455.8467169999999</v>
      </c>
      <c r="J175" s="841">
        <v>1212.851437</v>
      </c>
      <c r="K175" s="843">
        <v>74.501825080000003</v>
      </c>
      <c r="L175" s="841">
        <v>2107.138367</v>
      </c>
      <c r="M175" s="843">
        <v>160.10687680000001</v>
      </c>
      <c r="N175" s="841">
        <v>719.4845057</v>
      </c>
      <c r="O175" s="841">
        <v>265.67668300000003</v>
      </c>
      <c r="P175" s="843">
        <v>22.42604965</v>
      </c>
      <c r="Q175" s="844" t="s">
        <v>1159</v>
      </c>
      <c r="R175" s="845" t="s">
        <v>1159</v>
      </c>
      <c r="S175" s="841">
        <v>140.7534417</v>
      </c>
      <c r="T175" s="843">
        <v>21.763515940000001</v>
      </c>
      <c r="U175" s="841">
        <v>375.9807265</v>
      </c>
      <c r="V175" s="846">
        <v>123.4473162</v>
      </c>
      <c r="W175" s="843">
        <v>320.76638489999999</v>
      </c>
      <c r="X175" s="846">
        <v>35.452661470000002</v>
      </c>
      <c r="Y175" s="843">
        <v>286.99818119999998</v>
      </c>
      <c r="Z175" s="846">
        <v>71.056412969999997</v>
      </c>
      <c r="AA175" s="843">
        <v>25.304692530000001</v>
      </c>
      <c r="AB175" s="846">
        <v>18.52646549</v>
      </c>
      <c r="AC175" s="843">
        <v>877.44460270000002</v>
      </c>
      <c r="AD175" s="846">
        <v>237.53128820000001</v>
      </c>
      <c r="AE175" s="843">
        <v>280.0328298</v>
      </c>
      <c r="AF175" s="846">
        <v>507.60406640000002</v>
      </c>
      <c r="AG175" s="843">
        <v>15.108742250000001</v>
      </c>
      <c r="AH175" s="846">
        <v>33.551798570000003</v>
      </c>
      <c r="AI175" s="843">
        <v>3.2937034660000002</v>
      </c>
      <c r="AJ175" s="841">
        <v>705.6657854</v>
      </c>
      <c r="AK175" s="841">
        <v>353.32789969999999</v>
      </c>
      <c r="AL175" s="841">
        <v>270.22517759999999</v>
      </c>
      <c r="AM175" s="847">
        <v>270</v>
      </c>
      <c r="AN175" s="845" t="s">
        <v>1159</v>
      </c>
    </row>
    <row r="176" spans="1:40" ht="12.75" x14ac:dyDescent="0.2">
      <c r="A176" s="838" t="s">
        <v>1161</v>
      </c>
      <c r="B176" s="839" t="s">
        <v>1162</v>
      </c>
      <c r="C176" s="840">
        <v>0.86958852099999995</v>
      </c>
      <c r="D176" s="841">
        <v>26651</v>
      </c>
      <c r="E176" s="841">
        <v>77596</v>
      </c>
      <c r="F176" s="842">
        <v>2.9115605420000001</v>
      </c>
      <c r="G176" s="843">
        <v>4520.9907199999998</v>
      </c>
      <c r="H176" s="843">
        <v>3351.3448279999998</v>
      </c>
      <c r="I176" s="843">
        <v>1169.645892</v>
      </c>
      <c r="J176" s="841">
        <v>589.99616739999999</v>
      </c>
      <c r="K176" s="843">
        <v>33.806391249999997</v>
      </c>
      <c r="L176" s="841">
        <v>983.79992240000001</v>
      </c>
      <c r="M176" s="843">
        <v>74.158657390000002</v>
      </c>
      <c r="N176" s="841">
        <v>367.97119950000001</v>
      </c>
      <c r="O176" s="841">
        <v>105.51604639999999</v>
      </c>
      <c r="P176" s="843">
        <v>8.4409433079999996</v>
      </c>
      <c r="Q176" s="844" t="s">
        <v>1161</v>
      </c>
      <c r="R176" s="845" t="s">
        <v>1161</v>
      </c>
      <c r="S176" s="841">
        <v>59.704623949999998</v>
      </c>
      <c r="T176" s="843">
        <v>9.6009925660000004</v>
      </c>
      <c r="U176" s="841">
        <v>128.703776</v>
      </c>
      <c r="V176" s="846">
        <v>42.965705200000002</v>
      </c>
      <c r="W176" s="843">
        <v>143.9987342</v>
      </c>
      <c r="X176" s="846">
        <v>18.26658866</v>
      </c>
      <c r="Y176" s="843">
        <v>55.524308660000003</v>
      </c>
      <c r="Z176" s="846">
        <v>14.254986430000001</v>
      </c>
      <c r="AA176" s="843">
        <v>5.2540781719999998</v>
      </c>
      <c r="AB176" s="846">
        <v>1.454355354</v>
      </c>
      <c r="AC176" s="843">
        <v>716.17038209999998</v>
      </c>
      <c r="AD176" s="846">
        <v>191.21421580000001</v>
      </c>
      <c r="AE176" s="843">
        <v>139.44690750000001</v>
      </c>
      <c r="AF176" s="846">
        <v>241.9654467</v>
      </c>
      <c r="AG176" s="843">
        <v>5.6181232540000003</v>
      </c>
      <c r="AH176" s="846">
        <v>5.8796481810000003</v>
      </c>
      <c r="AI176" s="843">
        <v>0.80166188900000002</v>
      </c>
      <c r="AJ176" s="841">
        <v>306.24142510000001</v>
      </c>
      <c r="AK176" s="841">
        <v>139.17168119999999</v>
      </c>
      <c r="AL176" s="841">
        <v>131.0637519</v>
      </c>
      <c r="AM176" s="847">
        <v>280</v>
      </c>
      <c r="AN176" s="845" t="s">
        <v>1161</v>
      </c>
    </row>
    <row r="177" spans="1:40" ht="12.75" x14ac:dyDescent="0.2">
      <c r="A177" s="838" t="s">
        <v>1163</v>
      </c>
      <c r="B177" s="839" t="s">
        <v>1164</v>
      </c>
      <c r="C177" s="840">
        <v>2.139511218</v>
      </c>
      <c r="D177" s="841">
        <v>2422</v>
      </c>
      <c r="E177" s="841">
        <v>15532</v>
      </c>
      <c r="F177" s="842">
        <v>6.4128819159999999</v>
      </c>
      <c r="G177" s="843">
        <v>11123.31882</v>
      </c>
      <c r="H177" s="843">
        <v>8247.6918330000008</v>
      </c>
      <c r="I177" s="843">
        <v>2875.626992</v>
      </c>
      <c r="J177" s="841">
        <v>1326.2032059999999</v>
      </c>
      <c r="K177" s="843">
        <v>69.806726580000003</v>
      </c>
      <c r="L177" s="841">
        <v>2170.7817829999999</v>
      </c>
      <c r="M177" s="843">
        <v>151.33883729999999</v>
      </c>
      <c r="N177" s="841">
        <v>736.50171160000002</v>
      </c>
      <c r="O177" s="841">
        <v>226.0240202</v>
      </c>
      <c r="P177" s="843">
        <v>23.342453500000001</v>
      </c>
      <c r="Q177" s="844" t="s">
        <v>1163</v>
      </c>
      <c r="R177" s="845" t="s">
        <v>1163</v>
      </c>
      <c r="S177" s="841">
        <v>283.84813409999998</v>
      </c>
      <c r="T177" s="843">
        <v>44.173744560000003</v>
      </c>
      <c r="U177" s="841">
        <v>518.80532319999998</v>
      </c>
      <c r="V177" s="846">
        <v>165.44103630000001</v>
      </c>
      <c r="W177" s="843">
        <v>244.21074830000001</v>
      </c>
      <c r="X177" s="846">
        <v>25.913405430000001</v>
      </c>
      <c r="Y177" s="843">
        <v>799.62976079999999</v>
      </c>
      <c r="Z177" s="846">
        <v>178.86940619999999</v>
      </c>
      <c r="AA177" s="843">
        <v>87.916377819999994</v>
      </c>
      <c r="AB177" s="846">
        <v>17.845419369999998</v>
      </c>
      <c r="AC177" s="843">
        <v>1225.650963</v>
      </c>
      <c r="AD177" s="846">
        <v>317.22127999999998</v>
      </c>
      <c r="AE177" s="843">
        <v>312.96282159999998</v>
      </c>
      <c r="AF177" s="846">
        <v>532.06450740000002</v>
      </c>
      <c r="AG177" s="843">
        <v>4.3266038450000002</v>
      </c>
      <c r="AH177" s="846">
        <v>1.001649587</v>
      </c>
      <c r="AI177" s="843">
        <v>9.5745785160000008</v>
      </c>
      <c r="AJ177" s="841">
        <v>909.4457572</v>
      </c>
      <c r="AK177" s="841">
        <v>418.40960360000003</v>
      </c>
      <c r="AL177" s="841">
        <v>322.00896490000002</v>
      </c>
      <c r="AM177" s="847">
        <v>197</v>
      </c>
      <c r="AN177" s="845" t="s">
        <v>1163</v>
      </c>
    </row>
    <row r="178" spans="1:40" ht="12.75" x14ac:dyDescent="0.2">
      <c r="A178" s="838" t="s">
        <v>1165</v>
      </c>
      <c r="B178" s="839" t="s">
        <v>1166</v>
      </c>
      <c r="C178" s="840">
        <v>0.79434492899999998</v>
      </c>
      <c r="D178" s="841">
        <v>3561</v>
      </c>
      <c r="E178" s="841">
        <v>7911</v>
      </c>
      <c r="F178" s="842">
        <v>2.2215669760000001</v>
      </c>
      <c r="G178" s="843">
        <v>4129.7992850000001</v>
      </c>
      <c r="H178" s="843">
        <v>3109.2884989999998</v>
      </c>
      <c r="I178" s="843">
        <v>1020.5107860000001</v>
      </c>
      <c r="J178" s="841">
        <v>481.5313026</v>
      </c>
      <c r="K178" s="843">
        <v>24.310163490000001</v>
      </c>
      <c r="L178" s="841">
        <v>661.94631130000005</v>
      </c>
      <c r="M178" s="843">
        <v>48.22483347</v>
      </c>
      <c r="N178" s="841">
        <v>257.55034439999997</v>
      </c>
      <c r="O178" s="841">
        <v>49.191095850000004</v>
      </c>
      <c r="P178" s="843">
        <v>4.7672880329999998</v>
      </c>
      <c r="Q178" s="844" t="s">
        <v>1165</v>
      </c>
      <c r="R178" s="845" t="s">
        <v>1165</v>
      </c>
      <c r="S178" s="841">
        <v>136.27230890000001</v>
      </c>
      <c r="T178" s="843">
        <v>22.213226729999999</v>
      </c>
      <c r="U178" s="841">
        <v>137.62771839999999</v>
      </c>
      <c r="V178" s="846">
        <v>45.542320619999998</v>
      </c>
      <c r="W178" s="843">
        <v>72.0815719</v>
      </c>
      <c r="X178" s="846">
        <v>9.0546974500000008</v>
      </c>
      <c r="Y178" s="843">
        <v>91.691719289999995</v>
      </c>
      <c r="Z178" s="846">
        <v>20.899837309999999</v>
      </c>
      <c r="AA178" s="843">
        <v>18.013953900000001</v>
      </c>
      <c r="AB178" s="846">
        <v>4.0704645240000001</v>
      </c>
      <c r="AC178" s="843">
        <v>1043.3489999999999</v>
      </c>
      <c r="AD178" s="846">
        <v>261.46869529999998</v>
      </c>
      <c r="AE178" s="843">
        <v>100.58652360000001</v>
      </c>
      <c r="AF178" s="846">
        <v>174.8890356</v>
      </c>
      <c r="AG178" s="843">
        <v>0.36572262799999999</v>
      </c>
      <c r="AH178" s="846">
        <v>6.5822722E-2</v>
      </c>
      <c r="AI178" s="843">
        <v>1.2930455160000001</v>
      </c>
      <c r="AJ178" s="841">
        <v>251.58555079999999</v>
      </c>
      <c r="AK178" s="841">
        <v>100.3647493</v>
      </c>
      <c r="AL178" s="841">
        <v>110.8419811</v>
      </c>
      <c r="AM178" s="847">
        <v>227</v>
      </c>
      <c r="AN178" s="845" t="s">
        <v>1165</v>
      </c>
    </row>
    <row r="179" spans="1:40" ht="12.75" x14ac:dyDescent="0.2">
      <c r="A179" s="838" t="s">
        <v>1167</v>
      </c>
      <c r="B179" s="839" t="s">
        <v>1168</v>
      </c>
      <c r="C179" s="840">
        <v>0.93730126000000002</v>
      </c>
      <c r="D179" s="841">
        <v>4405</v>
      </c>
      <c r="E179" s="841">
        <v>12138</v>
      </c>
      <c r="F179" s="842">
        <v>2.7555051079999999</v>
      </c>
      <c r="G179" s="843">
        <v>4873.0292490000002</v>
      </c>
      <c r="H179" s="843">
        <v>3649.1588099999999</v>
      </c>
      <c r="I179" s="843">
        <v>1223.8704399999999</v>
      </c>
      <c r="J179" s="841">
        <v>621.05697320000002</v>
      </c>
      <c r="K179" s="843">
        <v>34.296053909999998</v>
      </c>
      <c r="L179" s="841">
        <v>935.46607800000004</v>
      </c>
      <c r="M179" s="843">
        <v>66.241675180000001</v>
      </c>
      <c r="N179" s="841">
        <v>356.10765930000002</v>
      </c>
      <c r="O179" s="841">
        <v>148.274111</v>
      </c>
      <c r="P179" s="843">
        <v>12.77795978</v>
      </c>
      <c r="Q179" s="844" t="s">
        <v>1167</v>
      </c>
      <c r="R179" s="845" t="s">
        <v>1167</v>
      </c>
      <c r="S179" s="841">
        <v>181.7186403</v>
      </c>
      <c r="T179" s="843">
        <v>32.431554210000002</v>
      </c>
      <c r="U179" s="841">
        <v>140.3404472</v>
      </c>
      <c r="V179" s="846">
        <v>47.126906249999998</v>
      </c>
      <c r="W179" s="843">
        <v>128.9533313</v>
      </c>
      <c r="X179" s="846">
        <v>13.79590278</v>
      </c>
      <c r="Y179" s="843">
        <v>114.76621609999999</v>
      </c>
      <c r="Z179" s="846">
        <v>30.085790039999999</v>
      </c>
      <c r="AA179" s="843">
        <v>28.080679480000001</v>
      </c>
      <c r="AB179" s="846">
        <v>7.365285074</v>
      </c>
      <c r="AC179" s="843">
        <v>676.50341349999997</v>
      </c>
      <c r="AD179" s="846">
        <v>180.8513179</v>
      </c>
      <c r="AE179" s="843">
        <v>136.46212439999999</v>
      </c>
      <c r="AF179" s="846">
        <v>246.59286130000001</v>
      </c>
      <c r="AG179" s="843">
        <v>83.041584159999999</v>
      </c>
      <c r="AH179" s="846">
        <v>20.946831700000001</v>
      </c>
      <c r="AI179" s="843">
        <v>6.8902200499999999</v>
      </c>
      <c r="AJ179" s="841">
        <v>340.95991129999999</v>
      </c>
      <c r="AK179" s="841">
        <v>131.71048519999999</v>
      </c>
      <c r="AL179" s="841">
        <v>150.1852366</v>
      </c>
      <c r="AM179" s="847">
        <v>227</v>
      </c>
      <c r="AN179" s="845" t="s">
        <v>1167</v>
      </c>
    </row>
    <row r="180" spans="1:40" ht="12.75" x14ac:dyDescent="0.2">
      <c r="A180" s="838" t="s">
        <v>1169</v>
      </c>
      <c r="B180" s="839" t="s">
        <v>1170</v>
      </c>
      <c r="C180" s="840">
        <v>0.37030228700000001</v>
      </c>
      <c r="D180" s="841">
        <v>15525</v>
      </c>
      <c r="E180" s="841">
        <v>18640</v>
      </c>
      <c r="F180" s="842">
        <v>1.2006441219999999</v>
      </c>
      <c r="G180" s="843">
        <v>1925.2015919999999</v>
      </c>
      <c r="H180" s="843">
        <v>1446.1941859999999</v>
      </c>
      <c r="I180" s="843">
        <v>479.00740610000003</v>
      </c>
      <c r="J180" s="841">
        <v>238.0330716</v>
      </c>
      <c r="K180" s="843">
        <v>12.14148866</v>
      </c>
      <c r="L180" s="841">
        <v>267.13149650000003</v>
      </c>
      <c r="M180" s="843">
        <v>19.43961827</v>
      </c>
      <c r="N180" s="841">
        <v>119.5690804</v>
      </c>
      <c r="O180" s="841">
        <v>28.866926339999999</v>
      </c>
      <c r="P180" s="843">
        <v>2.5939529389999998</v>
      </c>
      <c r="Q180" s="844" t="s">
        <v>1169</v>
      </c>
      <c r="R180" s="845" t="s">
        <v>1169</v>
      </c>
      <c r="S180" s="841">
        <v>59.740692009999997</v>
      </c>
      <c r="T180" s="843">
        <v>10.614982599999999</v>
      </c>
      <c r="U180" s="841">
        <v>17.930199000000002</v>
      </c>
      <c r="V180" s="846">
        <v>8.6481323749999994</v>
      </c>
      <c r="W180" s="843">
        <v>20.96392659</v>
      </c>
      <c r="X180" s="846">
        <v>2.3115418490000001</v>
      </c>
      <c r="Y180" s="843">
        <v>13.09534055</v>
      </c>
      <c r="Z180" s="846">
        <v>3.6255097460000001</v>
      </c>
      <c r="AA180" s="843">
        <v>14.81740012</v>
      </c>
      <c r="AB180" s="846">
        <v>4.0940923910000002</v>
      </c>
      <c r="AC180" s="843">
        <v>547.10347009999998</v>
      </c>
      <c r="AD180" s="846">
        <v>150.346788</v>
      </c>
      <c r="AE180" s="843">
        <v>41.922306749999997</v>
      </c>
      <c r="AF180" s="846">
        <v>79.968444070000004</v>
      </c>
      <c r="AG180" s="843">
        <v>45.716189909999997</v>
      </c>
      <c r="AH180" s="846">
        <v>9.2635746979999993</v>
      </c>
      <c r="AI180" s="843">
        <v>2.4592187299999999</v>
      </c>
      <c r="AJ180" s="841">
        <v>111.96772060000001</v>
      </c>
      <c r="AK180" s="841">
        <v>40.187563220000001</v>
      </c>
      <c r="AL180" s="841">
        <v>52.648864379999999</v>
      </c>
      <c r="AM180" s="847">
        <v>252</v>
      </c>
      <c r="AN180" s="845" t="s">
        <v>1169</v>
      </c>
    </row>
    <row r="181" spans="1:40" ht="12.75" x14ac:dyDescent="0.2">
      <c r="A181" s="838" t="s">
        <v>1171</v>
      </c>
      <c r="B181" s="839" t="s">
        <v>1172</v>
      </c>
      <c r="C181" s="840">
        <v>1.8877027479999999</v>
      </c>
      <c r="D181" s="841">
        <v>1623</v>
      </c>
      <c r="E181" s="841">
        <v>8596</v>
      </c>
      <c r="F181" s="842">
        <v>5.2963647570000001</v>
      </c>
      <c r="G181" s="843">
        <v>9814.166588</v>
      </c>
      <c r="H181" s="843">
        <v>7310.4777990000002</v>
      </c>
      <c r="I181" s="843">
        <v>2503.6887889999998</v>
      </c>
      <c r="J181" s="841">
        <v>1278.220994</v>
      </c>
      <c r="K181" s="843">
        <v>73.443918690000004</v>
      </c>
      <c r="L181" s="841">
        <v>2010.0879279999999</v>
      </c>
      <c r="M181" s="843">
        <v>144.92880890000001</v>
      </c>
      <c r="N181" s="841">
        <v>702.74506280000003</v>
      </c>
      <c r="O181" s="841">
        <v>191.4815839</v>
      </c>
      <c r="P181" s="843">
        <v>15.8955555</v>
      </c>
      <c r="Q181" s="844" t="s">
        <v>1171</v>
      </c>
      <c r="R181" s="845" t="s">
        <v>1171</v>
      </c>
      <c r="S181" s="841">
        <v>381.91104560000002</v>
      </c>
      <c r="T181" s="843">
        <v>65.504133510000003</v>
      </c>
      <c r="U181" s="841">
        <v>279.33965760000001</v>
      </c>
      <c r="V181" s="846">
        <v>105.7268332</v>
      </c>
      <c r="W181" s="843">
        <v>192.09826630000001</v>
      </c>
      <c r="X181" s="846">
        <v>20.833726670000001</v>
      </c>
      <c r="Y181" s="843">
        <v>616.00148330000002</v>
      </c>
      <c r="Z181" s="846">
        <v>145.08068739999999</v>
      </c>
      <c r="AA181" s="843">
        <v>74.418519910000001</v>
      </c>
      <c r="AB181" s="846">
        <v>16.084951920000002</v>
      </c>
      <c r="AC181" s="843">
        <v>1010.0754930000001</v>
      </c>
      <c r="AD181" s="846">
        <v>265.88204730000001</v>
      </c>
      <c r="AE181" s="843">
        <v>357.74548909999999</v>
      </c>
      <c r="AF181" s="846">
        <v>511.8889532</v>
      </c>
      <c r="AG181" s="843">
        <v>7.1829740559999999</v>
      </c>
      <c r="AH181" s="846">
        <v>16.511074399999998</v>
      </c>
      <c r="AI181" s="843">
        <v>4.7081633390000004</v>
      </c>
      <c r="AJ181" s="841">
        <v>716.98811999999998</v>
      </c>
      <c r="AK181" s="841">
        <v>302.81505909999998</v>
      </c>
      <c r="AL181" s="841">
        <v>306.56605889999997</v>
      </c>
      <c r="AM181" s="847">
        <v>179</v>
      </c>
      <c r="AN181" s="845" t="s">
        <v>1171</v>
      </c>
    </row>
    <row r="182" spans="1:40" ht="12.75" x14ac:dyDescent="0.2">
      <c r="A182" s="838" t="s">
        <v>1173</v>
      </c>
      <c r="B182" s="839" t="s">
        <v>1174</v>
      </c>
      <c r="C182" s="840">
        <v>0.86124889199999999</v>
      </c>
      <c r="D182" s="841">
        <v>2442</v>
      </c>
      <c r="E182" s="841">
        <v>5787</v>
      </c>
      <c r="F182" s="842">
        <v>2.3697788700000002</v>
      </c>
      <c r="G182" s="843">
        <v>4477.632987</v>
      </c>
      <c r="H182" s="843">
        <v>3353.4618839999998</v>
      </c>
      <c r="I182" s="843">
        <v>1124.171104</v>
      </c>
      <c r="J182" s="841">
        <v>572.5232211</v>
      </c>
      <c r="K182" s="843">
        <v>29.138031059999999</v>
      </c>
      <c r="L182" s="841">
        <v>793.46793930000001</v>
      </c>
      <c r="M182" s="843">
        <v>58.909978889999998</v>
      </c>
      <c r="N182" s="841">
        <v>311.7556859</v>
      </c>
      <c r="O182" s="841">
        <v>46.319854759999998</v>
      </c>
      <c r="P182" s="843">
        <v>3.9967710049999998</v>
      </c>
      <c r="Q182" s="844" t="s">
        <v>1173</v>
      </c>
      <c r="R182" s="845" t="s">
        <v>1173</v>
      </c>
      <c r="S182" s="841">
        <v>202.69903930000001</v>
      </c>
      <c r="T182" s="843">
        <v>36.057987500000003</v>
      </c>
      <c r="U182" s="841">
        <v>76.896834600000005</v>
      </c>
      <c r="V182" s="846">
        <v>30.785830449999999</v>
      </c>
      <c r="W182" s="843">
        <v>71.898521040000006</v>
      </c>
      <c r="X182" s="846">
        <v>6.3130151569999997</v>
      </c>
      <c r="Y182" s="843">
        <v>170.82900799999999</v>
      </c>
      <c r="Z182" s="846">
        <v>39.098725469999998</v>
      </c>
      <c r="AA182" s="843">
        <v>28.70367396</v>
      </c>
      <c r="AB182" s="846">
        <v>6.2216878339999999</v>
      </c>
      <c r="AC182" s="843">
        <v>862.33577130000003</v>
      </c>
      <c r="AD182" s="846">
        <v>232.10583030000001</v>
      </c>
      <c r="AE182" s="843">
        <v>153.87958069999999</v>
      </c>
      <c r="AF182" s="846">
        <v>209.6978933</v>
      </c>
      <c r="AG182" s="843">
        <v>2.0628616549999998</v>
      </c>
      <c r="AH182" s="846">
        <v>3.4905334049999999</v>
      </c>
      <c r="AI182" s="843">
        <v>1.907902609</v>
      </c>
      <c r="AJ182" s="841">
        <v>280.43724409999999</v>
      </c>
      <c r="AK182" s="841">
        <v>111.0668467</v>
      </c>
      <c r="AL182" s="841">
        <v>135.0327178</v>
      </c>
      <c r="AM182" s="847">
        <v>200</v>
      </c>
      <c r="AN182" s="845" t="s">
        <v>1173</v>
      </c>
    </row>
    <row r="183" spans="1:40" ht="12.75" x14ac:dyDescent="0.2">
      <c r="A183" s="838" t="s">
        <v>1175</v>
      </c>
      <c r="B183" s="839" t="s">
        <v>1176</v>
      </c>
      <c r="C183" s="840">
        <v>1.147760092</v>
      </c>
      <c r="D183" s="841">
        <v>5138</v>
      </c>
      <c r="E183" s="841">
        <v>16523</v>
      </c>
      <c r="F183" s="842">
        <v>3.2158427399999998</v>
      </c>
      <c r="G183" s="843">
        <v>5967.2047160000002</v>
      </c>
      <c r="H183" s="843">
        <v>4433.8348910000004</v>
      </c>
      <c r="I183" s="843">
        <v>1533.3698240000001</v>
      </c>
      <c r="J183" s="841">
        <v>771.31178699999998</v>
      </c>
      <c r="K183" s="843">
        <v>45.23445366</v>
      </c>
      <c r="L183" s="841">
        <v>1158.020661</v>
      </c>
      <c r="M183" s="843">
        <v>86.824280560000005</v>
      </c>
      <c r="N183" s="841">
        <v>424.41887009999999</v>
      </c>
      <c r="O183" s="841">
        <v>150.19014060000001</v>
      </c>
      <c r="P183" s="843">
        <v>10.935155849999999</v>
      </c>
      <c r="Q183" s="844" t="s">
        <v>1175</v>
      </c>
      <c r="R183" s="845" t="s">
        <v>1175</v>
      </c>
      <c r="S183" s="841">
        <v>73.081182650000002</v>
      </c>
      <c r="T183" s="843">
        <v>11.93477251</v>
      </c>
      <c r="U183" s="841">
        <v>136.4996118</v>
      </c>
      <c r="V183" s="846">
        <v>50.896382979999998</v>
      </c>
      <c r="W183" s="843">
        <v>163.7626961</v>
      </c>
      <c r="X183" s="846">
        <v>20.112867489999999</v>
      </c>
      <c r="Y183" s="843">
        <v>440.60885630000001</v>
      </c>
      <c r="Z183" s="846">
        <v>102.6431469</v>
      </c>
      <c r="AA183" s="843">
        <v>7.6012100040000004</v>
      </c>
      <c r="AB183" s="846">
        <v>1.7808170649999999</v>
      </c>
      <c r="AC183" s="843">
        <v>806.08034889999999</v>
      </c>
      <c r="AD183" s="846">
        <v>220.38394840000001</v>
      </c>
      <c r="AE183" s="843">
        <v>161.93566139999999</v>
      </c>
      <c r="AF183" s="846">
        <v>301.3841266</v>
      </c>
      <c r="AG183" s="843">
        <v>6.6076763319999996</v>
      </c>
      <c r="AH183" s="846">
        <v>19.4067346</v>
      </c>
      <c r="AI183" s="843">
        <v>0.99168172600000004</v>
      </c>
      <c r="AJ183" s="841">
        <v>447.40900970000001</v>
      </c>
      <c r="AK183" s="841">
        <v>182.55090369999999</v>
      </c>
      <c r="AL183" s="841">
        <v>164.5977317</v>
      </c>
      <c r="AM183" s="847">
        <v>234</v>
      </c>
      <c r="AN183" s="845" t="s">
        <v>1175</v>
      </c>
    </row>
    <row r="184" spans="1:40" ht="12.75" x14ac:dyDescent="0.2">
      <c r="A184" s="838" t="s">
        <v>1177</v>
      </c>
      <c r="B184" s="839" t="s">
        <v>1178</v>
      </c>
      <c r="C184" s="840">
        <v>0.470699178</v>
      </c>
      <c r="D184" s="841">
        <v>28973</v>
      </c>
      <c r="E184" s="841">
        <v>41145</v>
      </c>
      <c r="F184" s="842">
        <v>1.4201152800000001</v>
      </c>
      <c r="G184" s="843">
        <v>2447.165027</v>
      </c>
      <c r="H184" s="843">
        <v>1824.3254119999999</v>
      </c>
      <c r="I184" s="843">
        <v>622.83961490000002</v>
      </c>
      <c r="J184" s="841">
        <v>330.98413900000003</v>
      </c>
      <c r="K184" s="843">
        <v>18.511821479999998</v>
      </c>
      <c r="L184" s="841">
        <v>479.15435669999999</v>
      </c>
      <c r="M184" s="843">
        <v>33.904283300000003</v>
      </c>
      <c r="N184" s="841">
        <v>169.50774250000001</v>
      </c>
      <c r="O184" s="841">
        <v>28.762090359999998</v>
      </c>
      <c r="P184" s="843">
        <v>2.1628339140000001</v>
      </c>
      <c r="Q184" s="844" t="s">
        <v>1177</v>
      </c>
      <c r="R184" s="845" t="s">
        <v>1177</v>
      </c>
      <c r="S184" s="841">
        <v>17.47861297</v>
      </c>
      <c r="T184" s="843">
        <v>3.0131485869999999</v>
      </c>
      <c r="U184" s="841">
        <v>25.711840039999998</v>
      </c>
      <c r="V184" s="846">
        <v>13.660149090000001</v>
      </c>
      <c r="W184" s="843">
        <v>52.795241599999997</v>
      </c>
      <c r="X184" s="846">
        <v>6.6216678709999996</v>
      </c>
      <c r="Y184" s="843">
        <v>48.677590170000002</v>
      </c>
      <c r="Z184" s="846">
        <v>11.13917947</v>
      </c>
      <c r="AA184" s="843">
        <v>1.352775268</v>
      </c>
      <c r="AB184" s="846">
        <v>0.32174195799999999</v>
      </c>
      <c r="AC184" s="843">
        <v>592.26157880000005</v>
      </c>
      <c r="AD184" s="846">
        <v>167.08740779999999</v>
      </c>
      <c r="AE184" s="843">
        <v>54.498307820000001</v>
      </c>
      <c r="AF184" s="846">
        <v>117.2988909</v>
      </c>
      <c r="AG184" s="843">
        <v>1.197332923</v>
      </c>
      <c r="AH184" s="846">
        <v>2.3100797540000002</v>
      </c>
      <c r="AI184" s="843">
        <v>0.29663661000000002</v>
      </c>
      <c r="AJ184" s="841">
        <v>151.52822409999999</v>
      </c>
      <c r="AK184" s="841">
        <v>54.388197740000003</v>
      </c>
      <c r="AL184" s="841">
        <v>62.539155899999997</v>
      </c>
      <c r="AM184" s="847">
        <v>272</v>
      </c>
      <c r="AN184" s="845" t="s">
        <v>1177</v>
      </c>
    </row>
    <row r="185" spans="1:40" ht="12.75" x14ac:dyDescent="0.2">
      <c r="A185" s="838" t="s">
        <v>1179</v>
      </c>
      <c r="B185" s="839" t="s">
        <v>1180</v>
      </c>
      <c r="C185" s="840">
        <v>1.2605907759999999</v>
      </c>
      <c r="D185" s="841">
        <v>2436</v>
      </c>
      <c r="E185" s="841">
        <v>6856</v>
      </c>
      <c r="F185" s="842">
        <v>2.8144499180000002</v>
      </c>
      <c r="G185" s="843">
        <v>6553.8114459999997</v>
      </c>
      <c r="H185" s="843">
        <v>4963.9540699999998</v>
      </c>
      <c r="I185" s="843">
        <v>1589.8573759999999</v>
      </c>
      <c r="J185" s="841">
        <v>1031.592858</v>
      </c>
      <c r="K185" s="843">
        <v>50.334023049999999</v>
      </c>
      <c r="L185" s="841">
        <v>1809.4627049999999</v>
      </c>
      <c r="M185" s="843">
        <v>109.9571062</v>
      </c>
      <c r="N185" s="841">
        <v>512.62666090000005</v>
      </c>
      <c r="O185" s="841">
        <v>105.9975919</v>
      </c>
      <c r="P185" s="843">
        <v>9.6420909510000001</v>
      </c>
      <c r="Q185" s="844" t="s">
        <v>1179</v>
      </c>
      <c r="R185" s="845" t="s">
        <v>1179</v>
      </c>
      <c r="S185" s="841">
        <v>37.430419909999998</v>
      </c>
      <c r="T185" s="843">
        <v>7.9083450400000004</v>
      </c>
      <c r="U185" s="841">
        <v>118.3363173</v>
      </c>
      <c r="V185" s="846">
        <v>44.982276820000003</v>
      </c>
      <c r="W185" s="843">
        <v>72.634985510000007</v>
      </c>
      <c r="X185" s="846">
        <v>7.0886005360000004</v>
      </c>
      <c r="Y185" s="843">
        <v>348.33690960000001</v>
      </c>
      <c r="Z185" s="846">
        <v>66.873154470000003</v>
      </c>
      <c r="AA185" s="843">
        <v>2.752212294</v>
      </c>
      <c r="AB185" s="846">
        <v>0.69973993800000001</v>
      </c>
      <c r="AC185" s="843">
        <v>655.19806559999995</v>
      </c>
      <c r="AD185" s="846">
        <v>179.08199680000001</v>
      </c>
      <c r="AE185" s="843">
        <v>190.84190029999999</v>
      </c>
      <c r="AF185" s="846">
        <v>369.92500949999999</v>
      </c>
      <c r="AG185" s="843">
        <v>0.29818907</v>
      </c>
      <c r="AH185" s="846">
        <v>6.1735221999999999E-2</v>
      </c>
      <c r="AI185" s="843">
        <v>0.45173679300000003</v>
      </c>
      <c r="AJ185" s="841">
        <v>431.37164739999997</v>
      </c>
      <c r="AK185" s="841">
        <v>194.53356969999999</v>
      </c>
      <c r="AL185" s="841">
        <v>195.39159789999999</v>
      </c>
      <c r="AM185" s="847">
        <v>168</v>
      </c>
      <c r="AN185" s="845" t="s">
        <v>1179</v>
      </c>
    </row>
    <row r="186" spans="1:40" ht="12.75" x14ac:dyDescent="0.2">
      <c r="A186" s="838" t="s">
        <v>1181</v>
      </c>
      <c r="B186" s="839" t="s">
        <v>1182</v>
      </c>
      <c r="C186" s="840">
        <v>0.67404585100000003</v>
      </c>
      <c r="D186" s="841">
        <v>12418</v>
      </c>
      <c r="E186" s="841">
        <v>20696</v>
      </c>
      <c r="F186" s="842">
        <v>1.6666129810000001</v>
      </c>
      <c r="G186" s="843">
        <v>3504.3643790000001</v>
      </c>
      <c r="H186" s="843">
        <v>2633.9848120000001</v>
      </c>
      <c r="I186" s="843">
        <v>870.37956689999999</v>
      </c>
      <c r="J186" s="841">
        <v>578.09969349999994</v>
      </c>
      <c r="K186" s="843">
        <v>30.07747878</v>
      </c>
      <c r="L186" s="841">
        <v>958.22808129999999</v>
      </c>
      <c r="M186" s="843">
        <v>63.685973769999997</v>
      </c>
      <c r="N186" s="841">
        <v>259.7180315</v>
      </c>
      <c r="O186" s="841">
        <v>38.210018750000003</v>
      </c>
      <c r="P186" s="843">
        <v>3.1019362529999999</v>
      </c>
      <c r="Q186" s="844" t="s">
        <v>1181</v>
      </c>
      <c r="R186" s="845" t="s">
        <v>1181</v>
      </c>
      <c r="S186" s="841">
        <v>11.01425352</v>
      </c>
      <c r="T186" s="843">
        <v>2.2754215539999998</v>
      </c>
      <c r="U186" s="841">
        <v>22.093740830000002</v>
      </c>
      <c r="V186" s="846">
        <v>15.29257898</v>
      </c>
      <c r="W186" s="843">
        <v>21.441439249999998</v>
      </c>
      <c r="X186" s="846">
        <v>2.9362742389999998</v>
      </c>
      <c r="Y186" s="843">
        <v>72.316847440000004</v>
      </c>
      <c r="Z186" s="846">
        <v>14.75078268</v>
      </c>
      <c r="AA186" s="843">
        <v>1.8702913940000001</v>
      </c>
      <c r="AB186" s="846">
        <v>0.368957121</v>
      </c>
      <c r="AC186" s="843">
        <v>565.42508239999995</v>
      </c>
      <c r="AD186" s="846">
        <v>161.41606340000001</v>
      </c>
      <c r="AE186" s="843">
        <v>90.673174729999999</v>
      </c>
      <c r="AF186" s="846">
        <v>194.705209</v>
      </c>
      <c r="AG186" s="843">
        <v>2.3125494999999999E-2</v>
      </c>
      <c r="AH186" s="846">
        <v>4.0089115000000002E-2</v>
      </c>
      <c r="AI186" s="843">
        <v>0.165012146</v>
      </c>
      <c r="AJ186" s="841">
        <v>208.6284364</v>
      </c>
      <c r="AK186" s="841">
        <v>89.607668270000005</v>
      </c>
      <c r="AL186" s="841">
        <v>98.198717619999996</v>
      </c>
      <c r="AM186" s="847">
        <v>225</v>
      </c>
      <c r="AN186" s="845" t="s">
        <v>1181</v>
      </c>
    </row>
    <row r="187" spans="1:40" ht="12.75" x14ac:dyDescent="0.2">
      <c r="A187" s="838" t="s">
        <v>1183</v>
      </c>
      <c r="B187" s="839" t="s">
        <v>1184</v>
      </c>
      <c r="C187" s="840">
        <v>2.3261191110000001</v>
      </c>
      <c r="D187" s="841">
        <v>4471</v>
      </c>
      <c r="E187" s="841">
        <v>33021</v>
      </c>
      <c r="F187" s="842">
        <v>7.3855960639999996</v>
      </c>
      <c r="G187" s="843">
        <v>12093.493259999999</v>
      </c>
      <c r="H187" s="843">
        <v>8931.5692739999995</v>
      </c>
      <c r="I187" s="843">
        <v>3161.9239849999999</v>
      </c>
      <c r="J187" s="841">
        <v>1696.8169909999999</v>
      </c>
      <c r="K187" s="843">
        <v>93.720335449999993</v>
      </c>
      <c r="L187" s="841">
        <v>2782.4451880000001</v>
      </c>
      <c r="M187" s="843">
        <v>208.91899530000001</v>
      </c>
      <c r="N187" s="841">
        <v>988.44151780000004</v>
      </c>
      <c r="O187" s="841">
        <v>380.3973532</v>
      </c>
      <c r="P187" s="843">
        <v>35.547126779999999</v>
      </c>
      <c r="Q187" s="844" t="s">
        <v>1183</v>
      </c>
      <c r="R187" s="845" t="s">
        <v>1183</v>
      </c>
      <c r="S187" s="841">
        <v>503.9544649</v>
      </c>
      <c r="T187" s="843">
        <v>81.927671520000004</v>
      </c>
      <c r="U187" s="841">
        <v>543.06294270000001</v>
      </c>
      <c r="V187" s="846">
        <v>174.5896807</v>
      </c>
      <c r="W187" s="843">
        <v>404.28761279999998</v>
      </c>
      <c r="X187" s="846">
        <v>34.68579046</v>
      </c>
      <c r="Y187" s="843">
        <v>128.4903128</v>
      </c>
      <c r="Z187" s="846">
        <v>33.734325769999998</v>
      </c>
      <c r="AA187" s="843">
        <v>45.367328980000003</v>
      </c>
      <c r="AB187" s="846">
        <v>10.55130917</v>
      </c>
      <c r="AC187" s="843">
        <v>687.24305389999995</v>
      </c>
      <c r="AD187" s="846">
        <v>185.9775784</v>
      </c>
      <c r="AE187" s="843">
        <v>431.07820770000001</v>
      </c>
      <c r="AF187" s="846">
        <v>706.87668719999999</v>
      </c>
      <c r="AG187" s="843">
        <v>63.811145750000001</v>
      </c>
      <c r="AH187" s="846">
        <v>39.136160089999997</v>
      </c>
      <c r="AI187" s="843">
        <v>7.7160628229999997</v>
      </c>
      <c r="AJ187" s="841">
        <v>979.79658419999998</v>
      </c>
      <c r="AK187" s="841">
        <v>445.42495029999998</v>
      </c>
      <c r="AL187" s="841">
        <v>399.49388160000001</v>
      </c>
      <c r="AM187" s="847">
        <v>214</v>
      </c>
      <c r="AN187" s="845" t="s">
        <v>1183</v>
      </c>
    </row>
    <row r="188" spans="1:40" ht="12.75" x14ac:dyDescent="0.2">
      <c r="A188" s="838" t="s">
        <v>1185</v>
      </c>
      <c r="B188" s="839" t="s">
        <v>1186</v>
      </c>
      <c r="C188" s="840">
        <v>0.85408792899999997</v>
      </c>
      <c r="D188" s="841">
        <v>5173</v>
      </c>
      <c r="E188" s="841">
        <v>13676</v>
      </c>
      <c r="F188" s="842">
        <v>2.6437270439999998</v>
      </c>
      <c r="G188" s="843">
        <v>4440.4031429999995</v>
      </c>
      <c r="H188" s="843">
        <v>3355.4144430000001</v>
      </c>
      <c r="I188" s="843">
        <v>1084.988701</v>
      </c>
      <c r="J188" s="841">
        <v>571.76146749999998</v>
      </c>
      <c r="K188" s="843">
        <v>32.313306969999999</v>
      </c>
      <c r="L188" s="841">
        <v>866.616446</v>
      </c>
      <c r="M188" s="843">
        <v>66.528510139999995</v>
      </c>
      <c r="N188" s="841">
        <v>331.05158569999998</v>
      </c>
      <c r="O188" s="841">
        <v>172.662972</v>
      </c>
      <c r="P188" s="843">
        <v>15.47592262</v>
      </c>
      <c r="Q188" s="844" t="s">
        <v>1185</v>
      </c>
      <c r="R188" s="845" t="s">
        <v>1185</v>
      </c>
      <c r="S188" s="841">
        <v>343.28324479999998</v>
      </c>
      <c r="T188" s="843">
        <v>60.085059440000002</v>
      </c>
      <c r="U188" s="841">
        <v>119.6889331</v>
      </c>
      <c r="V188" s="846">
        <v>40.958992070000001</v>
      </c>
      <c r="W188" s="843">
        <v>205.46560930000001</v>
      </c>
      <c r="X188" s="846">
        <v>16.368136960000001</v>
      </c>
      <c r="Y188" s="843">
        <v>19.194322289999999</v>
      </c>
      <c r="Z188" s="846">
        <v>5.2542605079999998</v>
      </c>
      <c r="AA188" s="843">
        <v>58.160707789999996</v>
      </c>
      <c r="AB188" s="846">
        <v>14.87979614</v>
      </c>
      <c r="AC188" s="843">
        <v>366.18334290000001</v>
      </c>
      <c r="AD188" s="846">
        <v>98.044746630000006</v>
      </c>
      <c r="AE188" s="843">
        <v>143.99662119999999</v>
      </c>
      <c r="AF188" s="846">
        <v>225.66500959999999</v>
      </c>
      <c r="AG188" s="843">
        <v>56.27742636</v>
      </c>
      <c r="AH188" s="846">
        <v>10.286032840000001</v>
      </c>
      <c r="AI188" s="843">
        <v>5.5560158900000003</v>
      </c>
      <c r="AJ188" s="841">
        <v>322.96187020000002</v>
      </c>
      <c r="AK188" s="841">
        <v>118.19491120000001</v>
      </c>
      <c r="AL188" s="841">
        <v>153.4878932</v>
      </c>
      <c r="AM188" s="847">
        <v>237</v>
      </c>
      <c r="AN188" s="845" t="s">
        <v>1185</v>
      </c>
    </row>
    <row r="189" spans="1:40" ht="12.75" x14ac:dyDescent="0.2">
      <c r="A189" s="838" t="s">
        <v>1187</v>
      </c>
      <c r="B189" s="839" t="s">
        <v>1188</v>
      </c>
      <c r="C189" s="840">
        <v>0.703838085</v>
      </c>
      <c r="D189" s="841">
        <v>301</v>
      </c>
      <c r="E189" s="841">
        <v>647</v>
      </c>
      <c r="F189" s="842">
        <v>2.149501661</v>
      </c>
      <c r="G189" s="843">
        <v>3659.2542050000002</v>
      </c>
      <c r="H189" s="843">
        <v>2761.7288520000002</v>
      </c>
      <c r="I189" s="843">
        <v>897.52535269999998</v>
      </c>
      <c r="J189" s="841">
        <v>575.39376970000001</v>
      </c>
      <c r="K189" s="843">
        <v>27.707045650000001</v>
      </c>
      <c r="L189" s="841">
        <v>765.9001829</v>
      </c>
      <c r="M189" s="843">
        <v>46.850870149999999</v>
      </c>
      <c r="N189" s="841">
        <v>230.73508810000001</v>
      </c>
      <c r="O189" s="841">
        <v>48.929490379999997</v>
      </c>
      <c r="P189" s="843">
        <v>4.9111187139999997</v>
      </c>
      <c r="Q189" s="844" t="s">
        <v>1187</v>
      </c>
      <c r="R189" s="845" t="s">
        <v>1187</v>
      </c>
      <c r="S189" s="841">
        <v>28.098777519999999</v>
      </c>
      <c r="T189" s="843">
        <v>6.1189842580000002</v>
      </c>
      <c r="U189" s="841">
        <v>117.8074202</v>
      </c>
      <c r="V189" s="846">
        <v>38.322389149999999</v>
      </c>
      <c r="W189" s="843">
        <v>74.338918379999996</v>
      </c>
      <c r="X189" s="846">
        <v>6.2197050110000003</v>
      </c>
      <c r="Y189" s="843">
        <v>527.29690440000002</v>
      </c>
      <c r="Z189" s="846">
        <v>122.76785340000001</v>
      </c>
      <c r="AA189" s="843">
        <v>3.9807849499999999</v>
      </c>
      <c r="AB189" s="846">
        <v>0.74262119599999998</v>
      </c>
      <c r="AC189" s="843">
        <v>153.57922579999999</v>
      </c>
      <c r="AD189" s="846">
        <v>46.007812870000002</v>
      </c>
      <c r="AE189" s="843">
        <v>97.639415170000007</v>
      </c>
      <c r="AF189" s="846">
        <v>190.4487311</v>
      </c>
      <c r="AG189" s="843">
        <v>32.68715074</v>
      </c>
      <c r="AH189" s="846">
        <v>7.9985020230000003</v>
      </c>
      <c r="AI189" s="843">
        <v>0.16494821300000001</v>
      </c>
      <c r="AJ189" s="841">
        <v>280.00216849999998</v>
      </c>
      <c r="AK189" s="841">
        <v>84.683561119999993</v>
      </c>
      <c r="AL189" s="841">
        <v>139.92076539999999</v>
      </c>
      <c r="AM189" s="847">
        <v>74</v>
      </c>
      <c r="AN189" s="845" t="s">
        <v>1187</v>
      </c>
    </row>
    <row r="190" spans="1:40" ht="12.75" x14ac:dyDescent="0.2">
      <c r="A190" s="838" t="s">
        <v>1189</v>
      </c>
      <c r="B190" s="839" t="s">
        <v>1190</v>
      </c>
      <c r="C190" s="840">
        <v>2.7744751399999998</v>
      </c>
      <c r="D190" s="841">
        <v>1234</v>
      </c>
      <c r="E190" s="841">
        <v>10944</v>
      </c>
      <c r="F190" s="842">
        <v>8.8687196109999995</v>
      </c>
      <c r="G190" s="843">
        <v>14424.49625</v>
      </c>
      <c r="H190" s="843">
        <v>10766.40553</v>
      </c>
      <c r="I190" s="843">
        <v>3658.0907240000001</v>
      </c>
      <c r="J190" s="841">
        <v>1847.162032</v>
      </c>
      <c r="K190" s="843">
        <v>125.535202</v>
      </c>
      <c r="L190" s="841">
        <v>3312.7386409999999</v>
      </c>
      <c r="M190" s="843">
        <v>230.3307437</v>
      </c>
      <c r="N190" s="841">
        <v>1097.8648860000001</v>
      </c>
      <c r="O190" s="841">
        <v>655.49164699999994</v>
      </c>
      <c r="P190" s="843">
        <v>57.522090159999998</v>
      </c>
      <c r="Q190" s="844" t="s">
        <v>1189</v>
      </c>
      <c r="R190" s="845" t="s">
        <v>1189</v>
      </c>
      <c r="S190" s="841">
        <v>628.44458740000005</v>
      </c>
      <c r="T190" s="843">
        <v>95.814713400000002</v>
      </c>
      <c r="U190" s="841">
        <v>469.77935009999999</v>
      </c>
      <c r="V190" s="846">
        <v>158.1955232</v>
      </c>
      <c r="W190" s="843">
        <v>536.38449600000001</v>
      </c>
      <c r="X190" s="846">
        <v>49.413347709999996</v>
      </c>
      <c r="Y190" s="843">
        <v>445.44669160000001</v>
      </c>
      <c r="Z190" s="846">
        <v>122.9538931</v>
      </c>
      <c r="AA190" s="843">
        <v>81.562164600000003</v>
      </c>
      <c r="AB190" s="846">
        <v>18.500162190000001</v>
      </c>
      <c r="AC190" s="843">
        <v>838.08075710000003</v>
      </c>
      <c r="AD190" s="846">
        <v>219.16906660000001</v>
      </c>
      <c r="AE190" s="843">
        <v>487.21887450000003</v>
      </c>
      <c r="AF190" s="846">
        <v>776.58662749999996</v>
      </c>
      <c r="AG190" s="843">
        <v>30.802669949999999</v>
      </c>
      <c r="AH190" s="846">
        <v>19.890820179999999</v>
      </c>
      <c r="AI190" s="843">
        <v>13.01843002</v>
      </c>
      <c r="AJ190" s="841">
        <v>1120.135027</v>
      </c>
      <c r="AK190" s="841">
        <v>522.28244180000002</v>
      </c>
      <c r="AL190" s="841">
        <v>464.17136499999998</v>
      </c>
      <c r="AM190" s="847">
        <v>157</v>
      </c>
      <c r="AN190" s="845" t="s">
        <v>1189</v>
      </c>
    </row>
    <row r="191" spans="1:40" ht="12.75" x14ac:dyDescent="0.2">
      <c r="A191" s="838" t="s">
        <v>1191</v>
      </c>
      <c r="B191" s="839" t="s">
        <v>1192</v>
      </c>
      <c r="C191" s="840">
        <v>1.3277588890000001</v>
      </c>
      <c r="D191" s="841">
        <v>1906</v>
      </c>
      <c r="E191" s="841">
        <v>8122</v>
      </c>
      <c r="F191" s="842">
        <v>4.2612801679999999</v>
      </c>
      <c r="G191" s="843">
        <v>6903.0184630000003</v>
      </c>
      <c r="H191" s="843">
        <v>5169.4766010000003</v>
      </c>
      <c r="I191" s="843">
        <v>1733.5418629999999</v>
      </c>
      <c r="J191" s="841">
        <v>955.90635829999997</v>
      </c>
      <c r="K191" s="843">
        <v>58.357051249999998</v>
      </c>
      <c r="L191" s="841">
        <v>1492.8087499999999</v>
      </c>
      <c r="M191" s="843">
        <v>107.50776</v>
      </c>
      <c r="N191" s="841">
        <v>522.5921548</v>
      </c>
      <c r="O191" s="841">
        <v>278.07092019999999</v>
      </c>
      <c r="P191" s="843">
        <v>22.301649820000002</v>
      </c>
      <c r="Q191" s="844" t="s">
        <v>1191</v>
      </c>
      <c r="R191" s="845" t="s">
        <v>1191</v>
      </c>
      <c r="S191" s="841">
        <v>353.25980509999999</v>
      </c>
      <c r="T191" s="843">
        <v>52.423553660000003</v>
      </c>
      <c r="U191" s="841">
        <v>167.60296629999999</v>
      </c>
      <c r="V191" s="846">
        <v>60.674647829999998</v>
      </c>
      <c r="W191" s="843">
        <v>227.51275229999999</v>
      </c>
      <c r="X191" s="846">
        <v>21.769201859999999</v>
      </c>
      <c r="Y191" s="843">
        <v>114.8195108</v>
      </c>
      <c r="Z191" s="846">
        <v>34.325656629999997</v>
      </c>
      <c r="AA191" s="843">
        <v>27.713584470000001</v>
      </c>
      <c r="AB191" s="846">
        <v>6.9076441270000002</v>
      </c>
      <c r="AC191" s="843">
        <v>656.81181030000005</v>
      </c>
      <c r="AD191" s="846">
        <v>176.34056519999999</v>
      </c>
      <c r="AE191" s="843">
        <v>228.01008780000001</v>
      </c>
      <c r="AF191" s="846">
        <v>373.01988560000001</v>
      </c>
      <c r="AG191" s="843">
        <v>10.110462399999999</v>
      </c>
      <c r="AH191" s="846">
        <v>9.8588105370000001</v>
      </c>
      <c r="AI191" s="843">
        <v>3.5756748439999999</v>
      </c>
      <c r="AJ191" s="841">
        <v>511.59958949999998</v>
      </c>
      <c r="AK191" s="841">
        <v>207.57725550000001</v>
      </c>
      <c r="AL191" s="841">
        <v>221.5603548</v>
      </c>
      <c r="AM191" s="847">
        <v>196</v>
      </c>
      <c r="AN191" s="845" t="s">
        <v>1191</v>
      </c>
    </row>
    <row r="192" spans="1:40" ht="12.75" x14ac:dyDescent="0.2">
      <c r="A192" s="838" t="s">
        <v>1193</v>
      </c>
      <c r="B192" s="839" t="s">
        <v>1194</v>
      </c>
      <c r="C192" s="840">
        <v>0.57787830900000003</v>
      </c>
      <c r="D192" s="841">
        <v>1593</v>
      </c>
      <c r="E192" s="841">
        <v>3120</v>
      </c>
      <c r="F192" s="842">
        <v>1.9585687380000001</v>
      </c>
      <c r="G192" s="843">
        <v>3004.3893290000001</v>
      </c>
      <c r="H192" s="843">
        <v>2279.3434259999999</v>
      </c>
      <c r="I192" s="843">
        <v>725.04590299999995</v>
      </c>
      <c r="J192" s="841">
        <v>372.20940300000001</v>
      </c>
      <c r="K192" s="843">
        <v>20.129301130000002</v>
      </c>
      <c r="L192" s="841">
        <v>533.93516620000003</v>
      </c>
      <c r="M192" s="843">
        <v>36.077903339999999</v>
      </c>
      <c r="N192" s="841">
        <v>224.25863480000001</v>
      </c>
      <c r="O192" s="841">
        <v>138.19521660000001</v>
      </c>
      <c r="P192" s="843">
        <v>11.070398020000001</v>
      </c>
      <c r="Q192" s="844" t="s">
        <v>1193</v>
      </c>
      <c r="R192" s="845" t="s">
        <v>1193</v>
      </c>
      <c r="S192" s="841">
        <v>215.41503700000001</v>
      </c>
      <c r="T192" s="843">
        <v>34.840475759999997</v>
      </c>
      <c r="U192" s="841">
        <v>57.467348200000004</v>
      </c>
      <c r="V192" s="846">
        <v>20.80990993</v>
      </c>
      <c r="W192" s="843">
        <v>97.636543579999994</v>
      </c>
      <c r="X192" s="846">
        <v>7.6392882010000003</v>
      </c>
      <c r="Y192" s="843">
        <v>9.7159188610000005</v>
      </c>
      <c r="Z192" s="846">
        <v>3.65823476</v>
      </c>
      <c r="AA192" s="843">
        <v>37.399041599999997</v>
      </c>
      <c r="AB192" s="846">
        <v>10.17828051</v>
      </c>
      <c r="AC192" s="843">
        <v>427.27075170000001</v>
      </c>
      <c r="AD192" s="846">
        <v>106.6657592</v>
      </c>
      <c r="AE192" s="843">
        <v>88.201505100000006</v>
      </c>
      <c r="AF192" s="846">
        <v>141.9979998</v>
      </c>
      <c r="AG192" s="843">
        <v>17.87313631</v>
      </c>
      <c r="AH192" s="846">
        <v>8.8326752650000007</v>
      </c>
      <c r="AI192" s="843">
        <v>1.7970005499999999</v>
      </c>
      <c r="AJ192" s="841">
        <v>209.42155170000001</v>
      </c>
      <c r="AK192" s="841">
        <v>75.669261469999995</v>
      </c>
      <c r="AL192" s="841">
        <v>96.023586379999998</v>
      </c>
      <c r="AM192" s="847">
        <v>180</v>
      </c>
      <c r="AN192" s="845" t="s">
        <v>1193</v>
      </c>
    </row>
    <row r="193" spans="1:40" ht="12.75" x14ac:dyDescent="0.2">
      <c r="A193" s="838" t="s">
        <v>1195</v>
      </c>
      <c r="B193" s="839" t="s">
        <v>1196</v>
      </c>
      <c r="C193" s="840">
        <v>1.7529892929999999</v>
      </c>
      <c r="D193" s="841">
        <v>1839</v>
      </c>
      <c r="E193" s="841">
        <v>10939</v>
      </c>
      <c r="F193" s="842">
        <v>5.9483414899999998</v>
      </c>
      <c r="G193" s="843">
        <v>9113.7913360000002</v>
      </c>
      <c r="H193" s="843">
        <v>6667.5690999999997</v>
      </c>
      <c r="I193" s="843">
        <v>2446.222237</v>
      </c>
      <c r="J193" s="841">
        <v>1227.273829</v>
      </c>
      <c r="K193" s="843">
        <v>85.448844390000005</v>
      </c>
      <c r="L193" s="841">
        <v>2087.6447669999998</v>
      </c>
      <c r="M193" s="843">
        <v>153.92487790000001</v>
      </c>
      <c r="N193" s="841">
        <v>698.12011570000004</v>
      </c>
      <c r="O193" s="841">
        <v>265.67418909999998</v>
      </c>
      <c r="P193" s="843">
        <v>22.197387559999999</v>
      </c>
      <c r="Q193" s="844" t="s">
        <v>1195</v>
      </c>
      <c r="R193" s="845" t="s">
        <v>1195</v>
      </c>
      <c r="S193" s="841">
        <v>218.48101159999999</v>
      </c>
      <c r="T193" s="843">
        <v>38.940535789999998</v>
      </c>
      <c r="U193" s="841">
        <v>382.12826039999999</v>
      </c>
      <c r="V193" s="846">
        <v>123.23815810000001</v>
      </c>
      <c r="W193" s="843">
        <v>293.31825839999999</v>
      </c>
      <c r="X193" s="846">
        <v>30.607537929999999</v>
      </c>
      <c r="Y193" s="843">
        <v>178.3516443</v>
      </c>
      <c r="Z193" s="846">
        <v>46.891240340000003</v>
      </c>
      <c r="AA193" s="843">
        <v>15.53452371</v>
      </c>
      <c r="AB193" s="846">
        <v>4.097855418</v>
      </c>
      <c r="AC193" s="843">
        <v>733.31297719999998</v>
      </c>
      <c r="AD193" s="846">
        <v>206.31751539999999</v>
      </c>
      <c r="AE193" s="843">
        <v>305.02622550000001</v>
      </c>
      <c r="AF193" s="846">
        <v>525.27219579999996</v>
      </c>
      <c r="AG193" s="843">
        <v>47.218048080000003</v>
      </c>
      <c r="AH193" s="846">
        <v>39.23696975</v>
      </c>
      <c r="AI193" s="843">
        <v>3.5163808539999999</v>
      </c>
      <c r="AJ193" s="841">
        <v>727.02082110000003</v>
      </c>
      <c r="AK193" s="841">
        <v>391.51287919999999</v>
      </c>
      <c r="AL193" s="841">
        <v>263.48428689999997</v>
      </c>
      <c r="AM193" s="847">
        <v>177</v>
      </c>
      <c r="AN193" s="845" t="s">
        <v>1195</v>
      </c>
    </row>
    <row r="194" spans="1:40" ht="12.75" x14ac:dyDescent="0.2">
      <c r="A194" s="838" t="s">
        <v>1197</v>
      </c>
      <c r="B194" s="839" t="s">
        <v>1198</v>
      </c>
      <c r="C194" s="840">
        <v>0.65606473300000001</v>
      </c>
      <c r="D194" s="841">
        <v>1000</v>
      </c>
      <c r="E194" s="841">
        <v>2141</v>
      </c>
      <c r="F194" s="842">
        <v>2.141</v>
      </c>
      <c r="G194" s="843">
        <v>3410.8805470000002</v>
      </c>
      <c r="H194" s="843">
        <v>2602.5661030000001</v>
      </c>
      <c r="I194" s="843">
        <v>808.3144436</v>
      </c>
      <c r="J194" s="841">
        <v>401.86009180000002</v>
      </c>
      <c r="K194" s="843">
        <v>24.349879229999999</v>
      </c>
      <c r="L194" s="841">
        <v>633.24172129999999</v>
      </c>
      <c r="M194" s="843">
        <v>42.727344670000001</v>
      </c>
      <c r="N194" s="841">
        <v>240.9468942</v>
      </c>
      <c r="O194" s="841">
        <v>134.4790462</v>
      </c>
      <c r="P194" s="843">
        <v>8.6458812619999996</v>
      </c>
      <c r="Q194" s="844" t="s">
        <v>1197</v>
      </c>
      <c r="R194" s="845" t="s">
        <v>1197</v>
      </c>
      <c r="S194" s="841">
        <v>130.8952846</v>
      </c>
      <c r="T194" s="843">
        <v>23.967422970000001</v>
      </c>
      <c r="U194" s="841">
        <v>87.034067579999999</v>
      </c>
      <c r="V194" s="846">
        <v>31.90383946</v>
      </c>
      <c r="W194" s="843">
        <v>400.98625340000001</v>
      </c>
      <c r="X194" s="846">
        <v>33.745180869999999</v>
      </c>
      <c r="Y194" s="843">
        <v>12.120975530000001</v>
      </c>
      <c r="Z194" s="846">
        <v>4.3068499029999998</v>
      </c>
      <c r="AA194" s="843">
        <v>22.502729370000001</v>
      </c>
      <c r="AB194" s="846">
        <v>10.00191397</v>
      </c>
      <c r="AC194" s="843">
        <v>329.1918963</v>
      </c>
      <c r="AD194" s="846">
        <v>85.455715089999998</v>
      </c>
      <c r="AE194" s="843">
        <v>106.01240540000001</v>
      </c>
      <c r="AF194" s="846">
        <v>164.9442751</v>
      </c>
      <c r="AG194" s="843">
        <v>33.88868386</v>
      </c>
      <c r="AH194" s="846">
        <v>10.579138479999999</v>
      </c>
      <c r="AI194" s="843">
        <v>2.062428014</v>
      </c>
      <c r="AJ194" s="841">
        <v>230.2798737</v>
      </c>
      <c r="AK194" s="841">
        <v>105.56508150000001</v>
      </c>
      <c r="AL194" s="841">
        <v>99.185673050000005</v>
      </c>
      <c r="AM194" s="847">
        <v>148</v>
      </c>
      <c r="AN194" s="845" t="s">
        <v>1197</v>
      </c>
    </row>
    <row r="195" spans="1:40" ht="12.75" x14ac:dyDescent="0.2">
      <c r="A195" s="838" t="s">
        <v>1199</v>
      </c>
      <c r="B195" s="839" t="s">
        <v>1200</v>
      </c>
      <c r="C195" s="840">
        <v>1.2945183810000001</v>
      </c>
      <c r="D195" s="841">
        <v>11239</v>
      </c>
      <c r="E195" s="841">
        <v>44362</v>
      </c>
      <c r="F195" s="842">
        <v>3.947148323</v>
      </c>
      <c r="G195" s="843">
        <v>6730.2010609999998</v>
      </c>
      <c r="H195" s="843">
        <v>4966.3828880000001</v>
      </c>
      <c r="I195" s="843">
        <v>1763.818174</v>
      </c>
      <c r="J195" s="841">
        <v>865.35620819999997</v>
      </c>
      <c r="K195" s="843">
        <v>50.44110036</v>
      </c>
      <c r="L195" s="841">
        <v>1497.934998</v>
      </c>
      <c r="M195" s="843">
        <v>110.94284500000001</v>
      </c>
      <c r="N195" s="841">
        <v>517.31871569999998</v>
      </c>
      <c r="O195" s="841">
        <v>205.2767983</v>
      </c>
      <c r="P195" s="843">
        <v>18.665045299999999</v>
      </c>
      <c r="Q195" s="844" t="s">
        <v>1199</v>
      </c>
      <c r="R195" s="845" t="s">
        <v>1199</v>
      </c>
      <c r="S195" s="841">
        <v>131.30439609999999</v>
      </c>
      <c r="T195" s="843">
        <v>23.255324000000002</v>
      </c>
      <c r="U195" s="841">
        <v>233.03806349999999</v>
      </c>
      <c r="V195" s="846">
        <v>78.642736260000007</v>
      </c>
      <c r="W195" s="843">
        <v>251.99661219999999</v>
      </c>
      <c r="X195" s="846">
        <v>24.617719340000001</v>
      </c>
      <c r="Y195" s="843">
        <v>133.85632860000001</v>
      </c>
      <c r="Z195" s="846">
        <v>33.101509880000002</v>
      </c>
      <c r="AA195" s="843">
        <v>21.474216899999998</v>
      </c>
      <c r="AB195" s="846">
        <v>4.4547611460000001</v>
      </c>
      <c r="AC195" s="843">
        <v>793.18088269999998</v>
      </c>
      <c r="AD195" s="846">
        <v>220.0986182</v>
      </c>
      <c r="AE195" s="843">
        <v>202.42467930000001</v>
      </c>
      <c r="AF195" s="846">
        <v>367.96803949999997</v>
      </c>
      <c r="AG195" s="843">
        <v>7.0468925670000004</v>
      </c>
      <c r="AH195" s="846">
        <v>5.5011705859999998</v>
      </c>
      <c r="AI195" s="843">
        <v>3.1665829310000002</v>
      </c>
      <c r="AJ195" s="841">
        <v>477.52293109999999</v>
      </c>
      <c r="AK195" s="841">
        <v>245.35875630000001</v>
      </c>
      <c r="AL195" s="841">
        <v>206.2551292</v>
      </c>
      <c r="AM195" s="847">
        <v>268</v>
      </c>
      <c r="AN195" s="845" t="s">
        <v>1199</v>
      </c>
    </row>
    <row r="196" spans="1:40" ht="12.75" x14ac:dyDescent="0.2">
      <c r="A196" s="838" t="s">
        <v>1201</v>
      </c>
      <c r="B196" s="839" t="s">
        <v>1202</v>
      </c>
      <c r="C196" s="840">
        <v>0.51187002500000001</v>
      </c>
      <c r="D196" s="841">
        <v>17582</v>
      </c>
      <c r="E196" s="841">
        <v>27113</v>
      </c>
      <c r="F196" s="842">
        <v>1.5420885</v>
      </c>
      <c r="G196" s="843">
        <v>2661.2122610000001</v>
      </c>
      <c r="H196" s="843">
        <v>2017.229744</v>
      </c>
      <c r="I196" s="843">
        <v>643.98251719999996</v>
      </c>
      <c r="J196" s="841">
        <v>314.13763390000003</v>
      </c>
      <c r="K196" s="843">
        <v>15.324097950000001</v>
      </c>
      <c r="L196" s="841">
        <v>493.83735419999999</v>
      </c>
      <c r="M196" s="843">
        <v>34.171028970000002</v>
      </c>
      <c r="N196" s="841">
        <v>182.96798369999999</v>
      </c>
      <c r="O196" s="841">
        <v>50.561565620000003</v>
      </c>
      <c r="P196" s="843">
        <v>4.0023905239999999</v>
      </c>
      <c r="Q196" s="844" t="s">
        <v>1201</v>
      </c>
      <c r="R196" s="845" t="s">
        <v>1201</v>
      </c>
      <c r="S196" s="841">
        <v>61.242814350000003</v>
      </c>
      <c r="T196" s="843">
        <v>10.916443940000001</v>
      </c>
      <c r="U196" s="841">
        <v>45.108352179999997</v>
      </c>
      <c r="V196" s="846">
        <v>17.118898479999999</v>
      </c>
      <c r="W196" s="843">
        <v>61.426018429999999</v>
      </c>
      <c r="X196" s="846">
        <v>7.4050276330000004</v>
      </c>
      <c r="Y196" s="843">
        <v>30.043058219999999</v>
      </c>
      <c r="Z196" s="846">
        <v>7.4277791549999996</v>
      </c>
      <c r="AA196" s="843">
        <v>13.744153689999999</v>
      </c>
      <c r="AB196" s="846">
        <v>3.2427383500000002</v>
      </c>
      <c r="AC196" s="843">
        <v>652.98462629999995</v>
      </c>
      <c r="AD196" s="846">
        <v>165.96959129999999</v>
      </c>
      <c r="AE196" s="843">
        <v>69.366769950000005</v>
      </c>
      <c r="AF196" s="846">
        <v>117.10061279999999</v>
      </c>
      <c r="AG196" s="843">
        <v>5.9811287850000001</v>
      </c>
      <c r="AH196" s="846">
        <v>1.450376946</v>
      </c>
      <c r="AI196" s="843">
        <v>1.1030895979999999</v>
      </c>
      <c r="AJ196" s="841">
        <v>145.99753250000001</v>
      </c>
      <c r="AK196" s="841">
        <v>74.757070600000006</v>
      </c>
      <c r="AL196" s="841">
        <v>73.824123159999999</v>
      </c>
      <c r="AM196" s="847">
        <v>274</v>
      </c>
      <c r="AN196" s="845" t="s">
        <v>1201</v>
      </c>
    </row>
    <row r="197" spans="1:40" ht="12.75" x14ac:dyDescent="0.2">
      <c r="A197" s="838" t="s">
        <v>1203</v>
      </c>
      <c r="B197" s="839" t="s">
        <v>1204</v>
      </c>
      <c r="C197" s="840">
        <v>4.8154345430000003</v>
      </c>
      <c r="D197" s="841">
        <v>276</v>
      </c>
      <c r="E197" s="841">
        <v>4760</v>
      </c>
      <c r="F197" s="842">
        <v>17.246376810000001</v>
      </c>
      <c r="G197" s="843">
        <v>25035.444189999998</v>
      </c>
      <c r="H197" s="843">
        <v>18606.261480000001</v>
      </c>
      <c r="I197" s="843">
        <v>6429.1827089999997</v>
      </c>
      <c r="J197" s="841">
        <v>3486.9499519999999</v>
      </c>
      <c r="K197" s="843">
        <v>193.3503346</v>
      </c>
      <c r="L197" s="841">
        <v>6722.1448209999999</v>
      </c>
      <c r="M197" s="843">
        <v>396.35384720000002</v>
      </c>
      <c r="N197" s="841">
        <v>2341.7840799999999</v>
      </c>
      <c r="O197" s="841">
        <v>1058.2103079999999</v>
      </c>
      <c r="P197" s="843">
        <v>92.288007930000006</v>
      </c>
      <c r="Q197" s="844" t="s">
        <v>1203</v>
      </c>
      <c r="R197" s="845" t="s">
        <v>1203</v>
      </c>
      <c r="S197" s="841">
        <v>284.7465009</v>
      </c>
      <c r="T197" s="843">
        <v>50.340055849999999</v>
      </c>
      <c r="U197" s="841">
        <v>563.95702470000003</v>
      </c>
      <c r="V197" s="846">
        <v>242.20277759999999</v>
      </c>
      <c r="W197" s="843">
        <v>1481.2012830000001</v>
      </c>
      <c r="X197" s="846">
        <v>150.76298439999999</v>
      </c>
      <c r="Y197" s="843">
        <v>373.24038030000003</v>
      </c>
      <c r="Z197" s="846">
        <v>78.573887540000001</v>
      </c>
      <c r="AA197" s="843">
        <v>26.615753380000001</v>
      </c>
      <c r="AB197" s="846">
        <v>4.9840080430000002</v>
      </c>
      <c r="AC197" s="843">
        <v>768.21248400000002</v>
      </c>
      <c r="AD197" s="846">
        <v>216.9020251</v>
      </c>
      <c r="AE197" s="843">
        <v>1024.858041</v>
      </c>
      <c r="AF197" s="846">
        <v>1482.1850019999999</v>
      </c>
      <c r="AG197" s="843">
        <v>34.92506376</v>
      </c>
      <c r="AH197" s="846">
        <v>110.6914082</v>
      </c>
      <c r="AI197" s="843">
        <v>9.4304514200000007</v>
      </c>
      <c r="AJ197" s="841">
        <v>2060.2390909999999</v>
      </c>
      <c r="AK197" s="841">
        <v>1037.829209</v>
      </c>
      <c r="AL197" s="841">
        <v>742.46540640000001</v>
      </c>
      <c r="AM197" s="847">
        <v>76</v>
      </c>
      <c r="AN197" s="845" t="s">
        <v>1203</v>
      </c>
    </row>
    <row r="198" spans="1:40" ht="12.75" x14ac:dyDescent="0.2">
      <c r="A198" s="838" t="s">
        <v>1205</v>
      </c>
      <c r="B198" s="839" t="s">
        <v>1206</v>
      </c>
      <c r="C198" s="840">
        <v>2.1411238770000001</v>
      </c>
      <c r="D198" s="841">
        <v>196</v>
      </c>
      <c r="E198" s="841">
        <v>1420</v>
      </c>
      <c r="F198" s="842">
        <v>7.2448979590000002</v>
      </c>
      <c r="G198" s="843">
        <v>11131.70304</v>
      </c>
      <c r="H198" s="843">
        <v>8184.9342829999996</v>
      </c>
      <c r="I198" s="843">
        <v>2946.7687550000001</v>
      </c>
      <c r="J198" s="841">
        <v>1647.128365</v>
      </c>
      <c r="K198" s="843">
        <v>107.5024815</v>
      </c>
      <c r="L198" s="841">
        <v>2955.1100059999999</v>
      </c>
      <c r="M198" s="843">
        <v>207.63656140000001</v>
      </c>
      <c r="N198" s="841">
        <v>1074.433082</v>
      </c>
      <c r="O198" s="841">
        <v>410.81746709999999</v>
      </c>
      <c r="P198" s="843">
        <v>48.585090170000001</v>
      </c>
      <c r="Q198" s="844" t="s">
        <v>1205</v>
      </c>
      <c r="R198" s="845" t="s">
        <v>1205</v>
      </c>
      <c r="S198" s="841">
        <v>103.1137291</v>
      </c>
      <c r="T198" s="843">
        <v>19.676887799999999</v>
      </c>
      <c r="U198" s="841">
        <v>164.1867302</v>
      </c>
      <c r="V198" s="846">
        <v>69.254621119999996</v>
      </c>
      <c r="W198" s="843">
        <v>560.02994209999997</v>
      </c>
      <c r="X198" s="846">
        <v>60.552703809999997</v>
      </c>
      <c r="Y198" s="843">
        <v>115.8996867</v>
      </c>
      <c r="Z198" s="846">
        <v>31.477587509999999</v>
      </c>
      <c r="AA198" s="843">
        <v>23.71013825</v>
      </c>
      <c r="AB198" s="846">
        <v>3.9267637290000001</v>
      </c>
      <c r="AC198" s="843">
        <v>410.05404190000002</v>
      </c>
      <c r="AD198" s="846">
        <v>101.7348528</v>
      </c>
      <c r="AE198" s="843">
        <v>548.04900469999995</v>
      </c>
      <c r="AF198" s="846">
        <v>700.32043410000006</v>
      </c>
      <c r="AG198" s="843">
        <v>1.220273776</v>
      </c>
      <c r="AH198" s="846">
        <v>2.6948516840000001</v>
      </c>
      <c r="AI198" s="843">
        <v>3.5016188069999998</v>
      </c>
      <c r="AJ198" s="841">
        <v>919.89342220000003</v>
      </c>
      <c r="AK198" s="841">
        <v>471.64736649999998</v>
      </c>
      <c r="AL198" s="841">
        <v>369.54532799999998</v>
      </c>
      <c r="AM198" s="847">
        <v>70</v>
      </c>
      <c r="AN198" s="845" t="s">
        <v>1205</v>
      </c>
    </row>
    <row r="199" spans="1:40" ht="12.75" x14ac:dyDescent="0.2">
      <c r="A199" s="838" t="s">
        <v>1207</v>
      </c>
      <c r="B199" s="839" t="s">
        <v>1208</v>
      </c>
      <c r="C199" s="840">
        <v>9.7360844059999998</v>
      </c>
      <c r="D199" s="841">
        <v>684</v>
      </c>
      <c r="E199" s="841">
        <v>8175</v>
      </c>
      <c r="F199" s="842">
        <v>11.95175439</v>
      </c>
      <c r="G199" s="843">
        <v>50617.902829999999</v>
      </c>
      <c r="H199" s="843">
        <v>42344.425340000002</v>
      </c>
      <c r="I199" s="843">
        <v>8273.4774859999998</v>
      </c>
      <c r="J199" s="841">
        <v>2824.652372</v>
      </c>
      <c r="K199" s="843">
        <v>129.24918919999999</v>
      </c>
      <c r="L199" s="841">
        <v>2742.0017069999999</v>
      </c>
      <c r="M199" s="843">
        <v>163.37044259999999</v>
      </c>
      <c r="N199" s="841">
        <v>1375.694835</v>
      </c>
      <c r="O199" s="841">
        <v>961.90221450000001</v>
      </c>
      <c r="P199" s="843">
        <v>102.73208169999999</v>
      </c>
      <c r="Q199" s="844" t="s">
        <v>1207</v>
      </c>
      <c r="R199" s="845" t="s">
        <v>1207</v>
      </c>
      <c r="S199" s="841">
        <v>679.52578759999994</v>
      </c>
      <c r="T199" s="843">
        <v>118.14258510000001</v>
      </c>
      <c r="U199" s="841">
        <v>876.73084649999998</v>
      </c>
      <c r="V199" s="846">
        <v>471.6161859</v>
      </c>
      <c r="W199" s="843">
        <v>427.04345949999998</v>
      </c>
      <c r="X199" s="846">
        <v>43.59070543</v>
      </c>
      <c r="Y199" s="843">
        <v>6989.6377949999996</v>
      </c>
      <c r="Z199" s="846">
        <v>1981.20643</v>
      </c>
      <c r="AA199" s="843">
        <v>1461.319718</v>
      </c>
      <c r="AB199" s="846">
        <v>224.6176719</v>
      </c>
      <c r="AC199" s="843">
        <v>1107.655919</v>
      </c>
      <c r="AD199" s="846">
        <v>264.39082409999997</v>
      </c>
      <c r="AE199" s="843">
        <v>1037.430341</v>
      </c>
      <c r="AF199" s="846">
        <v>989.66950959999997</v>
      </c>
      <c r="AG199" s="843">
        <v>2574.8454790000001</v>
      </c>
      <c r="AH199" s="846">
        <v>509.55058939999998</v>
      </c>
      <c r="AI199" s="843">
        <v>17601.440859999999</v>
      </c>
      <c r="AJ199" s="841">
        <v>2571.7343740000001</v>
      </c>
      <c r="AK199" s="841">
        <v>1028.5982120000001</v>
      </c>
      <c r="AL199" s="841">
        <v>1359.552696</v>
      </c>
      <c r="AM199" s="847">
        <v>44</v>
      </c>
      <c r="AN199" s="845" t="s">
        <v>1207</v>
      </c>
    </row>
    <row r="200" spans="1:40" ht="12.75" x14ac:dyDescent="0.2">
      <c r="A200" s="838" t="s">
        <v>1209</v>
      </c>
      <c r="B200" s="839" t="s">
        <v>1210</v>
      </c>
      <c r="C200" s="840">
        <v>3.9429651109999999</v>
      </c>
      <c r="D200" s="841">
        <v>2410</v>
      </c>
      <c r="E200" s="841">
        <v>5052</v>
      </c>
      <c r="F200" s="842">
        <v>2.09626556</v>
      </c>
      <c r="G200" s="843">
        <v>20499.475610000001</v>
      </c>
      <c r="H200" s="843">
        <v>18533.736379999998</v>
      </c>
      <c r="I200" s="843">
        <v>1965.7392319999999</v>
      </c>
      <c r="J200" s="841">
        <v>643.2353296</v>
      </c>
      <c r="K200" s="843">
        <v>25.425522709999999</v>
      </c>
      <c r="L200" s="841">
        <v>525.20318210000005</v>
      </c>
      <c r="M200" s="843">
        <v>30.666029730000002</v>
      </c>
      <c r="N200" s="841">
        <v>321.38170400000001</v>
      </c>
      <c r="O200" s="841">
        <v>93.109047559999993</v>
      </c>
      <c r="P200" s="843">
        <v>12.32972786</v>
      </c>
      <c r="Q200" s="844" t="s">
        <v>1209</v>
      </c>
      <c r="R200" s="845" t="s">
        <v>1209</v>
      </c>
      <c r="S200" s="841">
        <v>162.97516229999999</v>
      </c>
      <c r="T200" s="843">
        <v>27.602265190000001</v>
      </c>
      <c r="U200" s="841">
        <v>165.92807339999999</v>
      </c>
      <c r="V200" s="846">
        <v>248.2204299</v>
      </c>
      <c r="W200" s="843">
        <v>59.259981150000002</v>
      </c>
      <c r="X200" s="846">
        <v>6.9658173459999997</v>
      </c>
      <c r="Y200" s="843">
        <v>454.43403940000002</v>
      </c>
      <c r="Z200" s="846">
        <v>149.42017920000001</v>
      </c>
      <c r="AA200" s="843">
        <v>800.37672659999998</v>
      </c>
      <c r="AB200" s="846">
        <v>152.49182049999999</v>
      </c>
      <c r="AC200" s="843">
        <v>124.9479989</v>
      </c>
      <c r="AD200" s="846">
        <v>28.12646161</v>
      </c>
      <c r="AE200" s="843">
        <v>180.36826289999999</v>
      </c>
      <c r="AF200" s="846">
        <v>222.9333192</v>
      </c>
      <c r="AG200" s="843">
        <v>1487.442646</v>
      </c>
      <c r="AH200" s="846">
        <v>330.44488710000002</v>
      </c>
      <c r="AI200" s="843">
        <v>13161.76575</v>
      </c>
      <c r="AJ200" s="841">
        <v>541.2860948</v>
      </c>
      <c r="AK200" s="841">
        <v>176.71079109999999</v>
      </c>
      <c r="AL200" s="841">
        <v>366.42436650000002</v>
      </c>
      <c r="AM200" s="847">
        <v>52</v>
      </c>
      <c r="AN200" s="845" t="s">
        <v>1209</v>
      </c>
    </row>
    <row r="201" spans="1:40" ht="12.75" x14ac:dyDescent="0.2">
      <c r="A201" s="838" t="s">
        <v>1211</v>
      </c>
      <c r="B201" s="839" t="s">
        <v>1212</v>
      </c>
      <c r="C201" s="840">
        <v>2.694082222</v>
      </c>
      <c r="D201" s="841">
        <v>223</v>
      </c>
      <c r="E201" s="841">
        <v>895</v>
      </c>
      <c r="F201" s="842">
        <v>4.0134529150000002</v>
      </c>
      <c r="G201" s="843">
        <v>14006.53347</v>
      </c>
      <c r="H201" s="843">
        <v>11519.30226</v>
      </c>
      <c r="I201" s="843">
        <v>2487.231213</v>
      </c>
      <c r="J201" s="841">
        <v>1050.9538339999999</v>
      </c>
      <c r="K201" s="843">
        <v>49.345932810000001</v>
      </c>
      <c r="L201" s="841">
        <v>1086.739589</v>
      </c>
      <c r="M201" s="843">
        <v>65.271304240000006</v>
      </c>
      <c r="N201" s="841">
        <v>537.93215239999995</v>
      </c>
      <c r="O201" s="841">
        <v>273.86853000000002</v>
      </c>
      <c r="P201" s="843">
        <v>23.977928810000002</v>
      </c>
      <c r="Q201" s="844" t="s">
        <v>1211</v>
      </c>
      <c r="R201" s="845" t="s">
        <v>1211</v>
      </c>
      <c r="S201" s="841">
        <v>217.19009589999999</v>
      </c>
      <c r="T201" s="843">
        <v>39.695458619999997</v>
      </c>
      <c r="U201" s="841">
        <v>201.72690019999999</v>
      </c>
      <c r="V201" s="846">
        <v>97.244270490000005</v>
      </c>
      <c r="W201" s="843">
        <v>192.14815300000001</v>
      </c>
      <c r="X201" s="846">
        <v>13.612233979999999</v>
      </c>
      <c r="Y201" s="843">
        <v>1147.682724</v>
      </c>
      <c r="Z201" s="846">
        <v>338.2717303</v>
      </c>
      <c r="AA201" s="843">
        <v>834.23960399999999</v>
      </c>
      <c r="AB201" s="846">
        <v>169.5475204</v>
      </c>
      <c r="AC201" s="843">
        <v>273.43689899999998</v>
      </c>
      <c r="AD201" s="846">
        <v>69.454471420000004</v>
      </c>
      <c r="AE201" s="843">
        <v>210.6341745</v>
      </c>
      <c r="AF201" s="846">
        <v>357.0030107</v>
      </c>
      <c r="AG201" s="843">
        <v>1346.540454</v>
      </c>
      <c r="AH201" s="846">
        <v>240.76948970000001</v>
      </c>
      <c r="AI201" s="843">
        <v>3679.5674319999998</v>
      </c>
      <c r="AJ201" s="841">
        <v>769.75438589999999</v>
      </c>
      <c r="AK201" s="841">
        <v>289.14115140000001</v>
      </c>
      <c r="AL201" s="841">
        <v>430.784043</v>
      </c>
      <c r="AM201" s="847">
        <v>48</v>
      </c>
      <c r="AN201" s="845" t="s">
        <v>1211</v>
      </c>
    </row>
    <row r="202" spans="1:40" ht="12.75" x14ac:dyDescent="0.2">
      <c r="A202" s="838" t="s">
        <v>1213</v>
      </c>
      <c r="B202" s="839" t="s">
        <v>1214</v>
      </c>
      <c r="C202" s="840">
        <v>16.121184629999998</v>
      </c>
      <c r="D202" s="841">
        <v>261</v>
      </c>
      <c r="E202" s="841">
        <v>6144</v>
      </c>
      <c r="F202" s="842">
        <v>23.540229889999999</v>
      </c>
      <c r="G202" s="843">
        <v>83814.038910000003</v>
      </c>
      <c r="H202" s="843">
        <v>67185.61752</v>
      </c>
      <c r="I202" s="843">
        <v>16628.42139</v>
      </c>
      <c r="J202" s="841">
        <v>6957.5568869999997</v>
      </c>
      <c r="K202" s="843">
        <v>279.00990359999997</v>
      </c>
      <c r="L202" s="841">
        <v>6897.1247899999998</v>
      </c>
      <c r="M202" s="843">
        <v>384.41330920000001</v>
      </c>
      <c r="N202" s="841">
        <v>2944.2531739999999</v>
      </c>
      <c r="O202" s="841">
        <v>3986.8071890000001</v>
      </c>
      <c r="P202" s="843">
        <v>344.79439350000001</v>
      </c>
      <c r="Q202" s="844" t="s">
        <v>1213</v>
      </c>
      <c r="R202" s="845" t="s">
        <v>1213</v>
      </c>
      <c r="S202" s="841">
        <v>1286.678684</v>
      </c>
      <c r="T202" s="843">
        <v>228.5717348</v>
      </c>
      <c r="U202" s="841">
        <v>1594.1811660000001</v>
      </c>
      <c r="V202" s="846">
        <v>561.62003200000004</v>
      </c>
      <c r="W202" s="843">
        <v>1391.052827</v>
      </c>
      <c r="X202" s="846">
        <v>97.568558359999997</v>
      </c>
      <c r="Y202" s="843">
        <v>14141.873020000001</v>
      </c>
      <c r="Z202" s="846">
        <v>3394.8863769999998</v>
      </c>
      <c r="AA202" s="843">
        <v>10514.24264</v>
      </c>
      <c r="AB202" s="846">
        <v>1835.569056</v>
      </c>
      <c r="AC202" s="843">
        <v>1019.883955</v>
      </c>
      <c r="AD202" s="846">
        <v>257.61842689999997</v>
      </c>
      <c r="AE202" s="843">
        <v>2846.046198</v>
      </c>
      <c r="AF202" s="846">
        <v>2516.1002119999998</v>
      </c>
      <c r="AG202" s="843">
        <v>2130.0043209999999</v>
      </c>
      <c r="AH202" s="846">
        <v>288.27715330000001</v>
      </c>
      <c r="AI202" s="843">
        <v>6865.6396690000001</v>
      </c>
      <c r="AJ202" s="841">
        <v>5898.3612000000003</v>
      </c>
      <c r="AK202" s="841">
        <v>2512.6912050000001</v>
      </c>
      <c r="AL202" s="841">
        <v>2639.212818</v>
      </c>
      <c r="AM202" s="847">
        <v>28</v>
      </c>
      <c r="AN202" s="845" t="s">
        <v>1213</v>
      </c>
    </row>
    <row r="203" spans="1:40" ht="12.75" x14ac:dyDescent="0.2">
      <c r="A203" s="838" t="s">
        <v>1215</v>
      </c>
      <c r="B203" s="839" t="s">
        <v>1216</v>
      </c>
      <c r="C203" s="840">
        <v>11.144696959999999</v>
      </c>
      <c r="D203" s="841">
        <v>162</v>
      </c>
      <c r="E203" s="841">
        <v>2225</v>
      </c>
      <c r="F203" s="842">
        <v>13.7345679</v>
      </c>
      <c r="G203" s="843">
        <v>57941.27951</v>
      </c>
      <c r="H203" s="843">
        <v>47682.528579999998</v>
      </c>
      <c r="I203" s="843">
        <v>10258.75093</v>
      </c>
      <c r="J203" s="841">
        <v>4192.7476559999996</v>
      </c>
      <c r="K203" s="843">
        <v>161.59663599999999</v>
      </c>
      <c r="L203" s="841">
        <v>3927.8403830000002</v>
      </c>
      <c r="M203" s="843">
        <v>234.25731500000001</v>
      </c>
      <c r="N203" s="841">
        <v>1873.4316470000001</v>
      </c>
      <c r="O203" s="841">
        <v>2044.1928459999999</v>
      </c>
      <c r="P203" s="843">
        <v>177.4343676</v>
      </c>
      <c r="Q203" s="844" t="s">
        <v>1215</v>
      </c>
      <c r="R203" s="845" t="s">
        <v>1215</v>
      </c>
      <c r="S203" s="841">
        <v>626.64629600000001</v>
      </c>
      <c r="T203" s="843">
        <v>118.6481608</v>
      </c>
      <c r="U203" s="841">
        <v>865.05130559999998</v>
      </c>
      <c r="V203" s="846">
        <v>316.39864749999998</v>
      </c>
      <c r="W203" s="843">
        <v>751.22906290000003</v>
      </c>
      <c r="X203" s="846">
        <v>51.743988330000001</v>
      </c>
      <c r="Y203" s="843">
        <v>7139.7169819999999</v>
      </c>
      <c r="Z203" s="846">
        <v>1643.680842</v>
      </c>
      <c r="AA203" s="843">
        <v>7623.4764439999999</v>
      </c>
      <c r="AB203" s="846">
        <v>1401.631523</v>
      </c>
      <c r="AC203" s="843">
        <v>534.51305049999996</v>
      </c>
      <c r="AD203" s="846">
        <v>139.32286669999999</v>
      </c>
      <c r="AE203" s="843">
        <v>1686.282688</v>
      </c>
      <c r="AF203" s="846">
        <v>1511.6570160000001</v>
      </c>
      <c r="AG203" s="843">
        <v>2913.3869650000001</v>
      </c>
      <c r="AH203" s="846">
        <v>410.82740969999998</v>
      </c>
      <c r="AI203" s="843">
        <v>10903.655360000001</v>
      </c>
      <c r="AJ203" s="841">
        <v>3689.953203</v>
      </c>
      <c r="AK203" s="841">
        <v>1358.4947090000001</v>
      </c>
      <c r="AL203" s="841">
        <v>1643.462147</v>
      </c>
      <c r="AM203" s="847">
        <v>27</v>
      </c>
      <c r="AN203" s="845" t="s">
        <v>1215</v>
      </c>
    </row>
    <row r="204" spans="1:40" ht="12.75" x14ac:dyDescent="0.2">
      <c r="A204" s="838" t="s">
        <v>1217</v>
      </c>
      <c r="B204" s="839" t="s">
        <v>1218</v>
      </c>
      <c r="C204" s="840">
        <v>16.14992874</v>
      </c>
      <c r="D204" s="841">
        <v>481</v>
      </c>
      <c r="E204" s="841">
        <v>10265</v>
      </c>
      <c r="F204" s="842">
        <v>21.340956340000002</v>
      </c>
      <c r="G204" s="843">
        <v>83963.479489999998</v>
      </c>
      <c r="H204" s="843">
        <v>67198.835569999996</v>
      </c>
      <c r="I204" s="843">
        <v>16764.643919999999</v>
      </c>
      <c r="J204" s="841">
        <v>6680.4979089999997</v>
      </c>
      <c r="K204" s="843">
        <v>271.46246769999999</v>
      </c>
      <c r="L204" s="841">
        <v>6415.0917040000004</v>
      </c>
      <c r="M204" s="843">
        <v>387.50671499999999</v>
      </c>
      <c r="N204" s="841">
        <v>2650.6565230000001</v>
      </c>
      <c r="O204" s="841">
        <v>4555.0908529999997</v>
      </c>
      <c r="P204" s="843">
        <v>375.15258879999999</v>
      </c>
      <c r="Q204" s="844" t="s">
        <v>1217</v>
      </c>
      <c r="R204" s="845" t="s">
        <v>1217</v>
      </c>
      <c r="S204" s="841">
        <v>1418.854797</v>
      </c>
      <c r="T204" s="843">
        <v>267.34800389999998</v>
      </c>
      <c r="U204" s="841">
        <v>1779.907884</v>
      </c>
      <c r="V204" s="846">
        <v>599.79176229999996</v>
      </c>
      <c r="W204" s="843">
        <v>1555.0296960000001</v>
      </c>
      <c r="X204" s="846">
        <v>129.4747093</v>
      </c>
      <c r="Y204" s="843">
        <v>15665.09628</v>
      </c>
      <c r="Z204" s="846">
        <v>3730.4126460000002</v>
      </c>
      <c r="AA204" s="843">
        <v>11101.263300000001</v>
      </c>
      <c r="AB204" s="846">
        <v>2094.0640320000002</v>
      </c>
      <c r="AC204" s="843">
        <v>890.83760180000002</v>
      </c>
      <c r="AD204" s="846">
        <v>204.85237910000001</v>
      </c>
      <c r="AE204" s="843">
        <v>1888.659283</v>
      </c>
      <c r="AF204" s="846">
        <v>2287.9207980000001</v>
      </c>
      <c r="AG204" s="843">
        <v>827.24884410000004</v>
      </c>
      <c r="AH204" s="846">
        <v>106.2819406</v>
      </c>
      <c r="AI204" s="843">
        <v>7284.0211760000002</v>
      </c>
      <c r="AJ204" s="841">
        <v>5949.8575229999997</v>
      </c>
      <c r="AK204" s="841">
        <v>2070.8676930000001</v>
      </c>
      <c r="AL204" s="841">
        <v>2776.2303830000001</v>
      </c>
      <c r="AM204" s="847">
        <v>29</v>
      </c>
      <c r="AN204" s="845" t="s">
        <v>1217</v>
      </c>
    </row>
    <row r="205" spans="1:40" ht="12.75" x14ac:dyDescent="0.2">
      <c r="A205" s="838" t="s">
        <v>1219</v>
      </c>
      <c r="B205" s="839" t="s">
        <v>1220</v>
      </c>
      <c r="C205" s="840">
        <v>10.0343497</v>
      </c>
      <c r="D205" s="841">
        <v>1650</v>
      </c>
      <c r="E205" s="841">
        <v>18077</v>
      </c>
      <c r="F205" s="842">
        <v>10.95575758</v>
      </c>
      <c r="G205" s="843">
        <v>52168.584069999997</v>
      </c>
      <c r="H205" s="843">
        <v>42434.791469999996</v>
      </c>
      <c r="I205" s="843">
        <v>9733.7925950000008</v>
      </c>
      <c r="J205" s="841">
        <v>3708.668772</v>
      </c>
      <c r="K205" s="843">
        <v>157.59695489999999</v>
      </c>
      <c r="L205" s="841">
        <v>3539.9921519999998</v>
      </c>
      <c r="M205" s="843">
        <v>203.91548760000001</v>
      </c>
      <c r="N205" s="841">
        <v>1514.8185510000001</v>
      </c>
      <c r="O205" s="841">
        <v>2166.252352</v>
      </c>
      <c r="P205" s="843">
        <v>230.62171240000001</v>
      </c>
      <c r="Q205" s="844" t="s">
        <v>1219</v>
      </c>
      <c r="R205" s="845" t="s">
        <v>1219</v>
      </c>
      <c r="S205" s="841">
        <v>582.29148959999998</v>
      </c>
      <c r="T205" s="843">
        <v>102.65200470000001</v>
      </c>
      <c r="U205" s="841">
        <v>927.07131809999998</v>
      </c>
      <c r="V205" s="846">
        <v>306.15011220000002</v>
      </c>
      <c r="W205" s="843">
        <v>445.38682019999999</v>
      </c>
      <c r="X205" s="846">
        <v>49.872878229999998</v>
      </c>
      <c r="Y205" s="843">
        <v>8516.3457660000004</v>
      </c>
      <c r="Z205" s="846">
        <v>2022.7043200000001</v>
      </c>
      <c r="AA205" s="843">
        <v>9565.7052490000005</v>
      </c>
      <c r="AB205" s="846">
        <v>1829.461961</v>
      </c>
      <c r="AC205" s="843">
        <v>200.1825422</v>
      </c>
      <c r="AD205" s="846">
        <v>54.997320879999997</v>
      </c>
      <c r="AE205" s="843">
        <v>979.0184739</v>
      </c>
      <c r="AF205" s="846">
        <v>1247.3070499999999</v>
      </c>
      <c r="AG205" s="843">
        <v>939.95095790000005</v>
      </c>
      <c r="AH205" s="846">
        <v>121.3382288</v>
      </c>
      <c r="AI205" s="843">
        <v>6868.4491379999999</v>
      </c>
      <c r="AJ205" s="841">
        <v>3498.4830670000001</v>
      </c>
      <c r="AK205" s="841">
        <v>945.72816049999994</v>
      </c>
      <c r="AL205" s="841">
        <v>1443.62123</v>
      </c>
      <c r="AM205" s="847">
        <v>29</v>
      </c>
      <c r="AN205" s="845" t="s">
        <v>1219</v>
      </c>
    </row>
    <row r="206" spans="1:40" ht="12.75" x14ac:dyDescent="0.2">
      <c r="A206" s="838" t="s">
        <v>1221</v>
      </c>
      <c r="B206" s="839" t="s">
        <v>1222</v>
      </c>
      <c r="C206" s="840">
        <v>7.7048053010000004</v>
      </c>
      <c r="D206" s="841">
        <v>1673</v>
      </c>
      <c r="E206" s="841">
        <v>12407</v>
      </c>
      <c r="F206" s="842">
        <v>7.4160191270000002</v>
      </c>
      <c r="G206" s="843">
        <v>40057.282760000002</v>
      </c>
      <c r="H206" s="843">
        <v>33219.394269999997</v>
      </c>
      <c r="I206" s="843">
        <v>6837.8884909999997</v>
      </c>
      <c r="J206" s="841">
        <v>2743.6212639999999</v>
      </c>
      <c r="K206" s="843">
        <v>100.2848328</v>
      </c>
      <c r="L206" s="841">
        <v>2403.8188089999999</v>
      </c>
      <c r="M206" s="843">
        <v>134.05910359999999</v>
      </c>
      <c r="N206" s="841">
        <v>1085.0860829999999</v>
      </c>
      <c r="O206" s="841">
        <v>1290.119604</v>
      </c>
      <c r="P206" s="843">
        <v>143.77408639999999</v>
      </c>
      <c r="Q206" s="844" t="s">
        <v>1221</v>
      </c>
      <c r="R206" s="845" t="s">
        <v>1221</v>
      </c>
      <c r="S206" s="841">
        <v>406.37492630000003</v>
      </c>
      <c r="T206" s="843">
        <v>68.620703750000004</v>
      </c>
      <c r="U206" s="841">
        <v>604.64179639999998</v>
      </c>
      <c r="V206" s="846">
        <v>231.59408690000001</v>
      </c>
      <c r="W206" s="843">
        <v>282.7622973</v>
      </c>
      <c r="X206" s="846">
        <v>29.830749019999999</v>
      </c>
      <c r="Y206" s="843">
        <v>5498.5995970000004</v>
      </c>
      <c r="Z206" s="846">
        <v>1289.984017</v>
      </c>
      <c r="AA206" s="843">
        <v>7569.0674479999998</v>
      </c>
      <c r="AB206" s="846">
        <v>1368.9882500000001</v>
      </c>
      <c r="AC206" s="843">
        <v>85.172438749999998</v>
      </c>
      <c r="AD206" s="846">
        <v>20.364783679999999</v>
      </c>
      <c r="AE206" s="843">
        <v>685.48875299999997</v>
      </c>
      <c r="AF206" s="846">
        <v>859.72997410000005</v>
      </c>
      <c r="AG206" s="843">
        <v>1093.075192</v>
      </c>
      <c r="AH206" s="846">
        <v>143.31331059999999</v>
      </c>
      <c r="AI206" s="843">
        <v>7574.8677969999999</v>
      </c>
      <c r="AJ206" s="841">
        <v>2533.5378700000001</v>
      </c>
      <c r="AK206" s="841">
        <v>728.72984280000003</v>
      </c>
      <c r="AL206" s="841">
        <v>1081.775142</v>
      </c>
      <c r="AM206" s="847">
        <v>29</v>
      </c>
      <c r="AN206" s="845" t="s">
        <v>1221</v>
      </c>
    </row>
    <row r="207" spans="1:40" ht="12.75" x14ac:dyDescent="0.2">
      <c r="A207" s="838" t="s">
        <v>1223</v>
      </c>
      <c r="B207" s="839" t="s">
        <v>1224</v>
      </c>
      <c r="C207" s="840">
        <v>13.598464480000001</v>
      </c>
      <c r="D207" s="841">
        <v>534</v>
      </c>
      <c r="E207" s="841">
        <v>10937</v>
      </c>
      <c r="F207" s="842">
        <v>20.48127341</v>
      </c>
      <c r="G207" s="843">
        <v>70698.416849999994</v>
      </c>
      <c r="H207" s="843">
        <v>55741.148130000001</v>
      </c>
      <c r="I207" s="843">
        <v>14957.26872</v>
      </c>
      <c r="J207" s="841">
        <v>6023.7391159999997</v>
      </c>
      <c r="K207" s="843">
        <v>248.4976906</v>
      </c>
      <c r="L207" s="841">
        <v>6081.7049859999997</v>
      </c>
      <c r="M207" s="843">
        <v>344.53929269999998</v>
      </c>
      <c r="N207" s="841">
        <v>2688.052639</v>
      </c>
      <c r="O207" s="841">
        <v>2944.4192459999999</v>
      </c>
      <c r="P207" s="843">
        <v>254.67768649999999</v>
      </c>
      <c r="Q207" s="844" t="s">
        <v>1223</v>
      </c>
      <c r="R207" s="845" t="s">
        <v>1223</v>
      </c>
      <c r="S207" s="841">
        <v>1046.87375</v>
      </c>
      <c r="T207" s="843">
        <v>189.30396759999999</v>
      </c>
      <c r="U207" s="841">
        <v>1522.8600220000001</v>
      </c>
      <c r="V207" s="846">
        <v>405.45434490000002</v>
      </c>
      <c r="W207" s="843">
        <v>852.12652400000002</v>
      </c>
      <c r="X207" s="846">
        <v>71.846570360000001</v>
      </c>
      <c r="Y207" s="843">
        <v>13546.087740000001</v>
      </c>
      <c r="Z207" s="846">
        <v>3317.214399</v>
      </c>
      <c r="AA207" s="843">
        <v>9689.3798330000009</v>
      </c>
      <c r="AB207" s="846">
        <v>1721.0247670000001</v>
      </c>
      <c r="AC207" s="843">
        <v>1013.2777</v>
      </c>
      <c r="AD207" s="846">
        <v>282.19024059999998</v>
      </c>
      <c r="AE207" s="843">
        <v>2820.4724270000002</v>
      </c>
      <c r="AF207" s="846">
        <v>2109.965807</v>
      </c>
      <c r="AG207" s="843">
        <v>1596.3303780000001</v>
      </c>
      <c r="AH207" s="846">
        <v>224.36764310000001</v>
      </c>
      <c r="AI207" s="843">
        <v>1737.726439</v>
      </c>
      <c r="AJ207" s="841">
        <v>5562.1278670000002</v>
      </c>
      <c r="AK207" s="841">
        <v>2062.3798259999999</v>
      </c>
      <c r="AL207" s="841">
        <v>2341.7759529999998</v>
      </c>
      <c r="AM207" s="847">
        <v>24</v>
      </c>
      <c r="AN207" s="845" t="s">
        <v>1223</v>
      </c>
    </row>
    <row r="208" spans="1:40" ht="12.75" x14ac:dyDescent="0.2">
      <c r="A208" s="838" t="s">
        <v>1225</v>
      </c>
      <c r="B208" s="839" t="s">
        <v>1226</v>
      </c>
      <c r="C208" s="840">
        <v>9.277807074</v>
      </c>
      <c r="D208" s="841">
        <v>999</v>
      </c>
      <c r="E208" s="841">
        <v>13282</v>
      </c>
      <c r="F208" s="842">
        <v>13.295295299999999</v>
      </c>
      <c r="G208" s="843">
        <v>48235.318979999996</v>
      </c>
      <c r="H208" s="843">
        <v>38275.47279</v>
      </c>
      <c r="I208" s="843">
        <v>9959.8461869999992</v>
      </c>
      <c r="J208" s="841">
        <v>4177.5579559999996</v>
      </c>
      <c r="K208" s="843">
        <v>174.45519569999999</v>
      </c>
      <c r="L208" s="841">
        <v>4182.8072519999996</v>
      </c>
      <c r="M208" s="843">
        <v>230.66233750000001</v>
      </c>
      <c r="N208" s="841">
        <v>1894.698202</v>
      </c>
      <c r="O208" s="841">
        <v>1591.6329009999999</v>
      </c>
      <c r="P208" s="843">
        <v>154.1996264</v>
      </c>
      <c r="Q208" s="844" t="s">
        <v>1225</v>
      </c>
      <c r="R208" s="845" t="s">
        <v>1225</v>
      </c>
      <c r="S208" s="841">
        <v>546.56153059999997</v>
      </c>
      <c r="T208" s="843">
        <v>98.905784769999997</v>
      </c>
      <c r="U208" s="841">
        <v>910.02121910000005</v>
      </c>
      <c r="V208" s="846">
        <v>217.43490460000001</v>
      </c>
      <c r="W208" s="843">
        <v>457.25413680000003</v>
      </c>
      <c r="X208" s="846">
        <v>38.865457300000003</v>
      </c>
      <c r="Y208" s="843">
        <v>7928.586937</v>
      </c>
      <c r="Z208" s="846">
        <v>1914.718353</v>
      </c>
      <c r="AA208" s="843">
        <v>9259.3322489999991</v>
      </c>
      <c r="AB208" s="846">
        <v>1565.385376</v>
      </c>
      <c r="AC208" s="843">
        <v>751.24118099999998</v>
      </c>
      <c r="AD208" s="846">
        <v>200.65392439999999</v>
      </c>
      <c r="AE208" s="843">
        <v>1471.996682</v>
      </c>
      <c r="AF208" s="846">
        <v>1375.1815019999999</v>
      </c>
      <c r="AG208" s="843">
        <v>1321.5200279999999</v>
      </c>
      <c r="AH208" s="846">
        <v>178.5560835</v>
      </c>
      <c r="AI208" s="843">
        <v>1016.939693</v>
      </c>
      <c r="AJ208" s="841">
        <v>3800.027869</v>
      </c>
      <c r="AK208" s="841">
        <v>1214.715451</v>
      </c>
      <c r="AL208" s="841">
        <v>1561.4071449999999</v>
      </c>
      <c r="AM208" s="847">
        <v>25</v>
      </c>
      <c r="AN208" s="845" t="s">
        <v>1225</v>
      </c>
    </row>
    <row r="209" spans="1:40" ht="12.75" x14ac:dyDescent="0.2">
      <c r="A209" s="838" t="s">
        <v>1227</v>
      </c>
      <c r="B209" s="839" t="s">
        <v>1228</v>
      </c>
      <c r="C209" s="840">
        <v>10.625054929999999</v>
      </c>
      <c r="D209" s="841">
        <v>829</v>
      </c>
      <c r="E209" s="841">
        <v>12194</v>
      </c>
      <c r="F209" s="842">
        <v>14.709288300000001</v>
      </c>
      <c r="G209" s="843">
        <v>55239.66059</v>
      </c>
      <c r="H209" s="843">
        <v>43709.669860000002</v>
      </c>
      <c r="I209" s="843">
        <v>11529.99072</v>
      </c>
      <c r="J209" s="841">
        <v>4598.1906129999998</v>
      </c>
      <c r="K209" s="843">
        <v>182.38142579999999</v>
      </c>
      <c r="L209" s="841">
        <v>4053.4920160000001</v>
      </c>
      <c r="M209" s="843">
        <v>239.1280276</v>
      </c>
      <c r="N209" s="841">
        <v>1740.1946230000001</v>
      </c>
      <c r="O209" s="841">
        <v>2553.5670070000001</v>
      </c>
      <c r="P209" s="843">
        <v>253.15689069999999</v>
      </c>
      <c r="Q209" s="844" t="s">
        <v>1227</v>
      </c>
      <c r="R209" s="845" t="s">
        <v>1227</v>
      </c>
      <c r="S209" s="841">
        <v>772.86771209999995</v>
      </c>
      <c r="T209" s="843">
        <v>120.7908345</v>
      </c>
      <c r="U209" s="841">
        <v>1139.314304</v>
      </c>
      <c r="V209" s="846">
        <v>313.83228350000002</v>
      </c>
      <c r="W209" s="843">
        <v>650.42529000000002</v>
      </c>
      <c r="X209" s="846">
        <v>52.725977139999998</v>
      </c>
      <c r="Y209" s="843">
        <v>12043.280199999999</v>
      </c>
      <c r="Z209" s="846">
        <v>2791.5074920000002</v>
      </c>
      <c r="AA209" s="843">
        <v>9590.0341169999992</v>
      </c>
      <c r="AB209" s="846">
        <v>1653.9388329999999</v>
      </c>
      <c r="AC209" s="843">
        <v>463.79312329999999</v>
      </c>
      <c r="AD209" s="846">
        <v>122.04341669999999</v>
      </c>
      <c r="AE209" s="843">
        <v>1120.8482300000001</v>
      </c>
      <c r="AF209" s="846">
        <v>1450.3508220000001</v>
      </c>
      <c r="AG209" s="843">
        <v>187.9790237</v>
      </c>
      <c r="AH209" s="846">
        <v>22.885582079999999</v>
      </c>
      <c r="AI209" s="843">
        <v>1223.5901679999999</v>
      </c>
      <c r="AJ209" s="841">
        <v>4801.1903970000003</v>
      </c>
      <c r="AK209" s="841">
        <v>1344.4947970000001</v>
      </c>
      <c r="AL209" s="841">
        <v>1753.657385</v>
      </c>
      <c r="AM209" s="847">
        <v>24</v>
      </c>
      <c r="AN209" s="845" t="s">
        <v>1227</v>
      </c>
    </row>
    <row r="210" spans="1:40" ht="12.75" x14ac:dyDescent="0.2">
      <c r="A210" s="838" t="s">
        <v>1229</v>
      </c>
      <c r="B210" s="839" t="s">
        <v>1230</v>
      </c>
      <c r="C210" s="840">
        <v>7.0452435449999999</v>
      </c>
      <c r="D210" s="841">
        <v>3219</v>
      </c>
      <c r="E210" s="841">
        <v>27524</v>
      </c>
      <c r="F210" s="842">
        <v>8.5504815159999996</v>
      </c>
      <c r="G210" s="843">
        <v>36628.221189999997</v>
      </c>
      <c r="H210" s="843">
        <v>29045.612249999998</v>
      </c>
      <c r="I210" s="843">
        <v>7582.6089430000002</v>
      </c>
      <c r="J210" s="841">
        <v>3113.0328020000002</v>
      </c>
      <c r="K210" s="843">
        <v>119.1623575</v>
      </c>
      <c r="L210" s="841">
        <v>2581.4072420000002</v>
      </c>
      <c r="M210" s="843">
        <v>148.6822397</v>
      </c>
      <c r="N210" s="841">
        <v>1168.8765760000001</v>
      </c>
      <c r="O210" s="841">
        <v>1424.624716</v>
      </c>
      <c r="P210" s="843">
        <v>147.12958739999999</v>
      </c>
      <c r="Q210" s="844" t="s">
        <v>1229</v>
      </c>
      <c r="R210" s="845" t="s">
        <v>1229</v>
      </c>
      <c r="S210" s="841">
        <v>416.54578329999998</v>
      </c>
      <c r="T210" s="843">
        <v>65.694129810000007</v>
      </c>
      <c r="U210" s="841">
        <v>631.97859229999995</v>
      </c>
      <c r="V210" s="846">
        <v>177.7547304</v>
      </c>
      <c r="W210" s="843">
        <v>329.60490929999997</v>
      </c>
      <c r="X210" s="846">
        <v>30.452679580000002</v>
      </c>
      <c r="Y210" s="843">
        <v>6662.9479030000002</v>
      </c>
      <c r="Z210" s="846">
        <v>1589.217987</v>
      </c>
      <c r="AA210" s="843">
        <v>8644.2143460000007</v>
      </c>
      <c r="AB210" s="846">
        <v>1515.5962460000001</v>
      </c>
      <c r="AC210" s="843">
        <v>247.409176</v>
      </c>
      <c r="AD210" s="846">
        <v>66.175826209999997</v>
      </c>
      <c r="AE210" s="843">
        <v>659.64578300000005</v>
      </c>
      <c r="AF210" s="846">
        <v>935.40894849999995</v>
      </c>
      <c r="AG210" s="843">
        <v>100.9865953</v>
      </c>
      <c r="AH210" s="846">
        <v>11.03822806</v>
      </c>
      <c r="AI210" s="843">
        <v>831.25050550000003</v>
      </c>
      <c r="AJ210" s="841">
        <v>3021.7818600000001</v>
      </c>
      <c r="AK210" s="841">
        <v>802.43585940000003</v>
      </c>
      <c r="AL210" s="841">
        <v>1185.165579</v>
      </c>
      <c r="AM210" s="847">
        <v>24</v>
      </c>
      <c r="AN210" s="845" t="s">
        <v>1229</v>
      </c>
    </row>
    <row r="211" spans="1:40" ht="12.75" x14ac:dyDescent="0.2">
      <c r="A211" s="838" t="s">
        <v>1231</v>
      </c>
      <c r="B211" s="839" t="s">
        <v>1232</v>
      </c>
      <c r="C211" s="840">
        <v>17.31564852</v>
      </c>
      <c r="D211" s="841">
        <v>191</v>
      </c>
      <c r="E211" s="841">
        <v>3769</v>
      </c>
      <c r="F211" s="842">
        <v>19.732984290000001</v>
      </c>
      <c r="G211" s="843">
        <v>90024.056679999994</v>
      </c>
      <c r="H211" s="843">
        <v>70557.453800000003</v>
      </c>
      <c r="I211" s="843">
        <v>19466.602879999999</v>
      </c>
      <c r="J211" s="841">
        <v>7648.4651260000001</v>
      </c>
      <c r="K211" s="843">
        <v>475.80526279999998</v>
      </c>
      <c r="L211" s="841">
        <v>8834.3443389999993</v>
      </c>
      <c r="M211" s="843">
        <v>559.71536230000004</v>
      </c>
      <c r="N211" s="841">
        <v>3148.2921510000001</v>
      </c>
      <c r="O211" s="841">
        <v>4220.2330359999996</v>
      </c>
      <c r="P211" s="843">
        <v>472.65791460000003</v>
      </c>
      <c r="Q211" s="844" t="s">
        <v>1231</v>
      </c>
      <c r="R211" s="845" t="s">
        <v>1231</v>
      </c>
      <c r="S211" s="841">
        <v>1405.818094</v>
      </c>
      <c r="T211" s="843">
        <v>293.72734029999998</v>
      </c>
      <c r="U211" s="841">
        <v>3339.75641</v>
      </c>
      <c r="V211" s="846">
        <v>732.0948042</v>
      </c>
      <c r="W211" s="843">
        <v>978.25088849999997</v>
      </c>
      <c r="X211" s="846">
        <v>120.1307211</v>
      </c>
      <c r="Y211" s="843">
        <v>17356.993020000002</v>
      </c>
      <c r="Z211" s="846">
        <v>4197.4178929999998</v>
      </c>
      <c r="AA211" s="843">
        <v>13705.76665</v>
      </c>
      <c r="AB211" s="846">
        <v>3127.9464130000001</v>
      </c>
      <c r="AC211" s="843">
        <v>618.70056580000005</v>
      </c>
      <c r="AD211" s="846">
        <v>156.3012803</v>
      </c>
      <c r="AE211" s="843">
        <v>3318.9013009999999</v>
      </c>
      <c r="AF211" s="846">
        <v>2697.786447</v>
      </c>
      <c r="AG211" s="843">
        <v>227.92268530000001</v>
      </c>
      <c r="AH211" s="846">
        <v>29.901888169999999</v>
      </c>
      <c r="AI211" s="843">
        <v>2572.9003950000001</v>
      </c>
      <c r="AJ211" s="841">
        <v>4637.5548849999996</v>
      </c>
      <c r="AK211" s="841">
        <v>1876.8828739999999</v>
      </c>
      <c r="AL211" s="841">
        <v>3269.7889300000002</v>
      </c>
      <c r="AM211" s="847">
        <v>28</v>
      </c>
      <c r="AN211" s="845" t="s">
        <v>1231</v>
      </c>
    </row>
    <row r="212" spans="1:40" ht="12.75" x14ac:dyDescent="0.2">
      <c r="A212" s="838" t="s">
        <v>1233</v>
      </c>
      <c r="B212" s="839" t="s">
        <v>1234</v>
      </c>
      <c r="C212" s="840">
        <v>9.2150846200000007</v>
      </c>
      <c r="D212" s="841">
        <v>371</v>
      </c>
      <c r="E212" s="841">
        <v>3378</v>
      </c>
      <c r="F212" s="842">
        <v>9.1051212939999999</v>
      </c>
      <c r="G212" s="843">
        <v>47909.22494</v>
      </c>
      <c r="H212" s="843">
        <v>38453.964789999998</v>
      </c>
      <c r="I212" s="843">
        <v>9455.2601489999997</v>
      </c>
      <c r="J212" s="841">
        <v>3621.0551839999998</v>
      </c>
      <c r="K212" s="843">
        <v>172.07645410000001</v>
      </c>
      <c r="L212" s="841">
        <v>4033.1954409999998</v>
      </c>
      <c r="M212" s="843">
        <v>236.417337</v>
      </c>
      <c r="N212" s="841">
        <v>1544.9386420000001</v>
      </c>
      <c r="O212" s="841">
        <v>2369.1489449999999</v>
      </c>
      <c r="P212" s="843">
        <v>258.0715434</v>
      </c>
      <c r="Q212" s="844" t="s">
        <v>1233</v>
      </c>
      <c r="R212" s="845" t="s">
        <v>1233</v>
      </c>
      <c r="S212" s="841">
        <v>622.97103579999998</v>
      </c>
      <c r="T212" s="843">
        <v>141.6108682</v>
      </c>
      <c r="U212" s="841">
        <v>1514.515639</v>
      </c>
      <c r="V212" s="846">
        <v>311.39188109999998</v>
      </c>
      <c r="W212" s="843">
        <v>410.27126029999999</v>
      </c>
      <c r="X212" s="846">
        <v>75.193260370000004</v>
      </c>
      <c r="Y212" s="843">
        <v>8588.4185259999995</v>
      </c>
      <c r="Z212" s="846">
        <v>1977.032694</v>
      </c>
      <c r="AA212" s="843">
        <v>9562.6556039999996</v>
      </c>
      <c r="AB212" s="846">
        <v>1996.3954659999999</v>
      </c>
      <c r="AC212" s="843">
        <v>270.20681109999998</v>
      </c>
      <c r="AD212" s="846">
        <v>50.952160790000001</v>
      </c>
      <c r="AE212" s="843">
        <v>1994.6630110000001</v>
      </c>
      <c r="AF212" s="846">
        <v>1202.308751</v>
      </c>
      <c r="AG212" s="843">
        <v>87.347059830000006</v>
      </c>
      <c r="AH212" s="846">
        <v>7.7390295629999999</v>
      </c>
      <c r="AI212" s="843">
        <v>1821.3252669999999</v>
      </c>
      <c r="AJ212" s="841">
        <v>2677.3248090000002</v>
      </c>
      <c r="AK212" s="841">
        <v>893.81516429999999</v>
      </c>
      <c r="AL212" s="841">
        <v>1468.183094</v>
      </c>
      <c r="AM212" s="847">
        <v>27</v>
      </c>
      <c r="AN212" s="845" t="s">
        <v>1233</v>
      </c>
    </row>
    <row r="213" spans="1:40" ht="12.75" x14ac:dyDescent="0.2">
      <c r="A213" s="838" t="s">
        <v>1235</v>
      </c>
      <c r="B213" s="839" t="s">
        <v>1236</v>
      </c>
      <c r="C213" s="840">
        <v>6.9583675920000001</v>
      </c>
      <c r="D213" s="841">
        <v>546</v>
      </c>
      <c r="E213" s="841">
        <v>4020</v>
      </c>
      <c r="F213" s="842">
        <v>7.3626373630000002</v>
      </c>
      <c r="G213" s="843">
        <v>36176.553110000001</v>
      </c>
      <c r="H213" s="843">
        <v>28839.615969999999</v>
      </c>
      <c r="I213" s="843">
        <v>7336.9371369999999</v>
      </c>
      <c r="J213" s="841">
        <v>3030.4935439999999</v>
      </c>
      <c r="K213" s="843">
        <v>127.171053</v>
      </c>
      <c r="L213" s="841">
        <v>2642.0614909999999</v>
      </c>
      <c r="M213" s="843">
        <v>158.88956150000001</v>
      </c>
      <c r="N213" s="841">
        <v>1208.721131</v>
      </c>
      <c r="O213" s="841">
        <v>1538.490247</v>
      </c>
      <c r="P213" s="843">
        <v>172.9776488</v>
      </c>
      <c r="Q213" s="844" t="s">
        <v>1235</v>
      </c>
      <c r="R213" s="845" t="s">
        <v>1235</v>
      </c>
      <c r="S213" s="841">
        <v>399.80244479999999</v>
      </c>
      <c r="T213" s="843">
        <v>80.890308730000001</v>
      </c>
      <c r="U213" s="841">
        <v>912.43282929999998</v>
      </c>
      <c r="V213" s="846">
        <v>201.07917140000001</v>
      </c>
      <c r="W213" s="843">
        <v>280.63123059999998</v>
      </c>
      <c r="X213" s="846">
        <v>57.938529440000003</v>
      </c>
      <c r="Y213" s="843">
        <v>5859.9371879999999</v>
      </c>
      <c r="Z213" s="846">
        <v>1417.726973</v>
      </c>
      <c r="AA213" s="843">
        <v>8116.4116009999998</v>
      </c>
      <c r="AB213" s="846">
        <v>1612.468652</v>
      </c>
      <c r="AC213" s="843">
        <v>131.6994612</v>
      </c>
      <c r="AD213" s="846">
        <v>33.635064190000001</v>
      </c>
      <c r="AE213" s="843">
        <v>1333.882834</v>
      </c>
      <c r="AF213" s="846">
        <v>972.28794249999999</v>
      </c>
      <c r="AG213" s="843">
        <v>98.716864770000001</v>
      </c>
      <c r="AH213" s="846">
        <v>12.018137640000001</v>
      </c>
      <c r="AI213" s="843">
        <v>1532.672192</v>
      </c>
      <c r="AJ213" s="841">
        <v>2353.9638340000001</v>
      </c>
      <c r="AK213" s="841">
        <v>725.05833270000005</v>
      </c>
      <c r="AL213" s="841">
        <v>1164.4948420000001</v>
      </c>
      <c r="AM213" s="847">
        <v>29</v>
      </c>
      <c r="AN213" s="845" t="s">
        <v>1235</v>
      </c>
    </row>
    <row r="214" spans="1:40" ht="12.75" x14ac:dyDescent="0.2">
      <c r="A214" s="838" t="s">
        <v>1237</v>
      </c>
      <c r="B214" s="839" t="s">
        <v>1238</v>
      </c>
      <c r="C214" s="840">
        <v>12.13601824</v>
      </c>
      <c r="D214" s="841">
        <v>587</v>
      </c>
      <c r="E214" s="841">
        <v>10571</v>
      </c>
      <c r="F214" s="842">
        <v>18.00851789</v>
      </c>
      <c r="G214" s="843">
        <v>63095.15883</v>
      </c>
      <c r="H214" s="843">
        <v>49771.95865</v>
      </c>
      <c r="I214" s="843">
        <v>13323.20018</v>
      </c>
      <c r="J214" s="841">
        <v>4259.1014299999997</v>
      </c>
      <c r="K214" s="843">
        <v>231.33635820000001</v>
      </c>
      <c r="L214" s="841">
        <v>6203.9834890000002</v>
      </c>
      <c r="M214" s="843">
        <v>411.41493700000001</v>
      </c>
      <c r="N214" s="841">
        <v>2089.7473209999998</v>
      </c>
      <c r="O214" s="841">
        <v>2785.5761980000002</v>
      </c>
      <c r="P214" s="843">
        <v>204.74011400000001</v>
      </c>
      <c r="Q214" s="844" t="s">
        <v>1237</v>
      </c>
      <c r="R214" s="845" t="s">
        <v>1237</v>
      </c>
      <c r="S214" s="841">
        <v>1733.6248700000001</v>
      </c>
      <c r="T214" s="843">
        <v>287.18252109999997</v>
      </c>
      <c r="U214" s="841">
        <v>1193.326607</v>
      </c>
      <c r="V214" s="846">
        <v>477.39622480000003</v>
      </c>
      <c r="W214" s="843">
        <v>1146.3072110000001</v>
      </c>
      <c r="X214" s="846">
        <v>96.526131280000001</v>
      </c>
      <c r="Y214" s="843">
        <v>9325.1141709999993</v>
      </c>
      <c r="Z214" s="846">
        <v>2545.112365</v>
      </c>
      <c r="AA214" s="843">
        <v>9530.900189</v>
      </c>
      <c r="AB214" s="846">
        <v>1861.0889090000001</v>
      </c>
      <c r="AC214" s="843">
        <v>988.58656540000004</v>
      </c>
      <c r="AD214" s="846">
        <v>236.13220250000001</v>
      </c>
      <c r="AE214" s="843">
        <v>1828.332101</v>
      </c>
      <c r="AF214" s="846">
        <v>1583.4084150000001</v>
      </c>
      <c r="AG214" s="843">
        <v>310.2171874</v>
      </c>
      <c r="AH214" s="846">
        <v>43.106005500000002</v>
      </c>
      <c r="AI214" s="843">
        <v>5317.1022409999996</v>
      </c>
      <c r="AJ214" s="841">
        <v>4450.3830539999999</v>
      </c>
      <c r="AK214" s="841">
        <v>1889.001802</v>
      </c>
      <c r="AL214" s="841">
        <v>2066.4102050000001</v>
      </c>
      <c r="AM214" s="847">
        <v>52</v>
      </c>
      <c r="AN214" s="845" t="s">
        <v>1237</v>
      </c>
    </row>
    <row r="215" spans="1:40" ht="12.75" x14ac:dyDescent="0.2">
      <c r="A215" s="838" t="s">
        <v>1239</v>
      </c>
      <c r="B215" s="839" t="s">
        <v>1240</v>
      </c>
      <c r="C215" s="840">
        <v>6.3127029749999997</v>
      </c>
      <c r="D215" s="841">
        <v>1731</v>
      </c>
      <c r="E215" s="841">
        <v>14532</v>
      </c>
      <c r="F215" s="842">
        <v>8.3951473140000008</v>
      </c>
      <c r="G215" s="843">
        <v>32819.742769999997</v>
      </c>
      <c r="H215" s="843">
        <v>26668.181240000002</v>
      </c>
      <c r="I215" s="843">
        <v>6151.5615260000004</v>
      </c>
      <c r="J215" s="841">
        <v>1986.952583</v>
      </c>
      <c r="K215" s="843">
        <v>108.2501192</v>
      </c>
      <c r="L215" s="841">
        <v>3008.901245</v>
      </c>
      <c r="M215" s="843">
        <v>186.7387056</v>
      </c>
      <c r="N215" s="841">
        <v>1026.372756</v>
      </c>
      <c r="O215" s="841">
        <v>801.03488489999995</v>
      </c>
      <c r="P215" s="843">
        <v>67.980235789999995</v>
      </c>
      <c r="Q215" s="844" t="s">
        <v>1239</v>
      </c>
      <c r="R215" s="845" t="s">
        <v>1239</v>
      </c>
      <c r="S215" s="841">
        <v>1098.8836140000001</v>
      </c>
      <c r="T215" s="843">
        <v>185.39253869999999</v>
      </c>
      <c r="U215" s="841">
        <v>334.41840639999998</v>
      </c>
      <c r="V215" s="846">
        <v>223.20420369999999</v>
      </c>
      <c r="W215" s="843">
        <v>325.39458930000001</v>
      </c>
      <c r="X215" s="846">
        <v>27.888532770000001</v>
      </c>
      <c r="Y215" s="843">
        <v>2537.1782090000002</v>
      </c>
      <c r="Z215" s="846">
        <v>685.45111669999994</v>
      </c>
      <c r="AA215" s="843">
        <v>7329.0016370000003</v>
      </c>
      <c r="AB215" s="846">
        <v>1426.8069889999999</v>
      </c>
      <c r="AC215" s="843">
        <v>397.64078519999998</v>
      </c>
      <c r="AD215" s="846">
        <v>90.955268099999998</v>
      </c>
      <c r="AE215" s="843">
        <v>692.94998099999998</v>
      </c>
      <c r="AF215" s="846">
        <v>726.99168099999997</v>
      </c>
      <c r="AG215" s="843">
        <v>188.9962998</v>
      </c>
      <c r="AH215" s="846">
        <v>26.173345680000001</v>
      </c>
      <c r="AI215" s="843">
        <v>5425.2051359999996</v>
      </c>
      <c r="AJ215" s="841">
        <v>2210.9291389999999</v>
      </c>
      <c r="AK215" s="841">
        <v>741.55275619999998</v>
      </c>
      <c r="AL215" s="841">
        <v>958.49800879999998</v>
      </c>
      <c r="AM215" s="847">
        <v>63</v>
      </c>
      <c r="AN215" s="845" t="s">
        <v>1239</v>
      </c>
    </row>
    <row r="216" spans="1:40" ht="12.75" x14ac:dyDescent="0.2">
      <c r="A216" s="838" t="s">
        <v>1241</v>
      </c>
      <c r="B216" s="839" t="s">
        <v>1242</v>
      </c>
      <c r="C216" s="840">
        <v>3.9602817250000002</v>
      </c>
      <c r="D216" s="841">
        <v>1381</v>
      </c>
      <c r="E216" s="841">
        <v>5371</v>
      </c>
      <c r="F216" s="842">
        <v>3.8892107170000001</v>
      </c>
      <c r="G216" s="843">
        <v>20589.504690000002</v>
      </c>
      <c r="H216" s="843">
        <v>17119.003700000001</v>
      </c>
      <c r="I216" s="843">
        <v>3470.5009890000001</v>
      </c>
      <c r="J216" s="841">
        <v>1018.7805530000001</v>
      </c>
      <c r="K216" s="843">
        <v>45.001180890000001</v>
      </c>
      <c r="L216" s="841">
        <v>1526.4624690000001</v>
      </c>
      <c r="M216" s="843">
        <v>96.204512589999993</v>
      </c>
      <c r="N216" s="841">
        <v>539.17206499999998</v>
      </c>
      <c r="O216" s="841">
        <v>235.12868739999999</v>
      </c>
      <c r="P216" s="843">
        <v>24.56041141</v>
      </c>
      <c r="Q216" s="844" t="s">
        <v>1241</v>
      </c>
      <c r="R216" s="845" t="s">
        <v>1241</v>
      </c>
      <c r="S216" s="841">
        <v>895.67778840000005</v>
      </c>
      <c r="T216" s="843">
        <v>145.90754759999999</v>
      </c>
      <c r="U216" s="841">
        <v>133.327247</v>
      </c>
      <c r="V216" s="846">
        <v>157.1298784</v>
      </c>
      <c r="W216" s="843">
        <v>151.36441859999999</v>
      </c>
      <c r="X216" s="846">
        <v>12.89228745</v>
      </c>
      <c r="Y216" s="843">
        <v>637.4082353</v>
      </c>
      <c r="Z216" s="846">
        <v>182.43867280000001</v>
      </c>
      <c r="AA216" s="843">
        <v>5179.9518969999999</v>
      </c>
      <c r="AB216" s="846">
        <v>1024.3102160000001</v>
      </c>
      <c r="AC216" s="843">
        <v>132.33338810000001</v>
      </c>
      <c r="AD216" s="846">
        <v>35.635554030000002</v>
      </c>
      <c r="AE216" s="843">
        <v>355.36314349999998</v>
      </c>
      <c r="AF216" s="846">
        <v>372.76159899999999</v>
      </c>
      <c r="AG216" s="843">
        <v>143.71233269999999</v>
      </c>
      <c r="AH216" s="846">
        <v>15.73392542</v>
      </c>
      <c r="AI216" s="843">
        <v>5334.7108129999997</v>
      </c>
      <c r="AJ216" s="841">
        <v>1180.0268799999999</v>
      </c>
      <c r="AK216" s="841">
        <v>434.7330177</v>
      </c>
      <c r="AL216" s="841">
        <v>578.77596649999998</v>
      </c>
      <c r="AM216" s="847">
        <v>69</v>
      </c>
      <c r="AN216" s="845" t="s">
        <v>1241</v>
      </c>
    </row>
    <row r="217" spans="1:40" ht="12.75" x14ac:dyDescent="0.2">
      <c r="A217" s="838" t="s">
        <v>1243</v>
      </c>
      <c r="B217" s="839" t="s">
        <v>1244</v>
      </c>
      <c r="C217" s="840">
        <v>8.4160923150000002</v>
      </c>
      <c r="D217" s="841">
        <v>254</v>
      </c>
      <c r="E217" s="841">
        <v>3146</v>
      </c>
      <c r="F217" s="842">
        <v>12.38582677</v>
      </c>
      <c r="G217" s="843">
        <v>43755.263939999997</v>
      </c>
      <c r="H217" s="843">
        <v>34256.398070000003</v>
      </c>
      <c r="I217" s="843">
        <v>9498.8658759999998</v>
      </c>
      <c r="J217" s="841">
        <v>3786.7846570000002</v>
      </c>
      <c r="K217" s="843">
        <v>189.3473487</v>
      </c>
      <c r="L217" s="841">
        <v>3979.6901109999999</v>
      </c>
      <c r="M217" s="843">
        <v>242.1587293</v>
      </c>
      <c r="N217" s="841">
        <v>1689.0640989999999</v>
      </c>
      <c r="O217" s="841">
        <v>1749.5308299999999</v>
      </c>
      <c r="P217" s="843">
        <v>179.14061050000001</v>
      </c>
      <c r="Q217" s="844" t="s">
        <v>1243</v>
      </c>
      <c r="R217" s="845" t="s">
        <v>1243</v>
      </c>
      <c r="S217" s="841">
        <v>1085.4530090000001</v>
      </c>
      <c r="T217" s="843">
        <v>180.68193149999999</v>
      </c>
      <c r="U217" s="841">
        <v>1225.221127</v>
      </c>
      <c r="V217" s="846">
        <v>290.8059457</v>
      </c>
      <c r="W217" s="843">
        <v>719.16788770000005</v>
      </c>
      <c r="X217" s="846">
        <v>58.54126505</v>
      </c>
      <c r="Y217" s="843">
        <v>9535.5812960000003</v>
      </c>
      <c r="Z217" s="846">
        <v>2417.6329390000001</v>
      </c>
      <c r="AA217" s="843">
        <v>3990.8483590000001</v>
      </c>
      <c r="AB217" s="846">
        <v>764.34739439999998</v>
      </c>
      <c r="AC217" s="843">
        <v>695.76050950000001</v>
      </c>
      <c r="AD217" s="846">
        <v>187.0666095</v>
      </c>
      <c r="AE217" s="843">
        <v>1297.726932</v>
      </c>
      <c r="AF217" s="846">
        <v>1363.912857</v>
      </c>
      <c r="AG217" s="843">
        <v>858.64662920000001</v>
      </c>
      <c r="AH217" s="846">
        <v>114.8168218</v>
      </c>
      <c r="AI217" s="843">
        <v>1477.0357759999999</v>
      </c>
      <c r="AJ217" s="841">
        <v>3040.919234</v>
      </c>
      <c r="AK217" s="841">
        <v>1042.929151</v>
      </c>
      <c r="AL217" s="841">
        <v>1592.4518840000001</v>
      </c>
      <c r="AM217" s="847">
        <v>41</v>
      </c>
      <c r="AN217" s="845" t="s">
        <v>1243</v>
      </c>
    </row>
    <row r="218" spans="1:40" ht="12.75" x14ac:dyDescent="0.2">
      <c r="A218" s="838" t="s">
        <v>1245</v>
      </c>
      <c r="B218" s="839" t="s">
        <v>1246</v>
      </c>
      <c r="C218" s="840">
        <v>4.9989197619999999</v>
      </c>
      <c r="D218" s="841">
        <v>334</v>
      </c>
      <c r="E218" s="841">
        <v>2355</v>
      </c>
      <c r="F218" s="842">
        <v>7.0508982040000001</v>
      </c>
      <c r="G218" s="843">
        <v>25989.383839999999</v>
      </c>
      <c r="H218" s="843">
        <v>20775.92625</v>
      </c>
      <c r="I218" s="843">
        <v>5213.4575940000004</v>
      </c>
      <c r="J218" s="841">
        <v>1853.810815</v>
      </c>
      <c r="K218" s="843">
        <v>85.548429569999996</v>
      </c>
      <c r="L218" s="841">
        <v>2028.2209600000001</v>
      </c>
      <c r="M218" s="843">
        <v>125.74649049999999</v>
      </c>
      <c r="N218" s="841">
        <v>824.23627039999997</v>
      </c>
      <c r="O218" s="841">
        <v>987.06806619999998</v>
      </c>
      <c r="P218" s="843">
        <v>96.563814070000006</v>
      </c>
      <c r="Q218" s="844" t="s">
        <v>1245</v>
      </c>
      <c r="R218" s="845" t="s">
        <v>1245</v>
      </c>
      <c r="S218" s="841">
        <v>546.92160650000005</v>
      </c>
      <c r="T218" s="843">
        <v>95.179363519999995</v>
      </c>
      <c r="U218" s="841">
        <v>542.6602335</v>
      </c>
      <c r="V218" s="846">
        <v>142.5275767</v>
      </c>
      <c r="W218" s="843">
        <v>429.37762609999999</v>
      </c>
      <c r="X218" s="846">
        <v>39.516625830000002</v>
      </c>
      <c r="Y218" s="843">
        <v>4963.1281140000001</v>
      </c>
      <c r="Z218" s="846">
        <v>1207.2201700000001</v>
      </c>
      <c r="AA218" s="843">
        <v>2312.0987869999999</v>
      </c>
      <c r="AB218" s="846">
        <v>433.6949108</v>
      </c>
      <c r="AC218" s="843">
        <v>674.19659119999994</v>
      </c>
      <c r="AD218" s="846">
        <v>162.92024599999999</v>
      </c>
      <c r="AE218" s="843">
        <v>796.97687089999999</v>
      </c>
      <c r="AF218" s="846">
        <v>655.33305270000005</v>
      </c>
      <c r="AG218" s="843">
        <v>1401.746001</v>
      </c>
      <c r="AH218" s="846">
        <v>184.86835260000001</v>
      </c>
      <c r="AI218" s="843">
        <v>2100.3600070000002</v>
      </c>
      <c r="AJ218" s="841">
        <v>1896.9914940000001</v>
      </c>
      <c r="AK218" s="841">
        <v>563.14165219999995</v>
      </c>
      <c r="AL218" s="841">
        <v>839.32971780000003</v>
      </c>
      <c r="AM218" s="847">
        <v>56</v>
      </c>
      <c r="AN218" s="845" t="s">
        <v>1245</v>
      </c>
    </row>
    <row r="219" spans="1:40" ht="12.75" x14ac:dyDescent="0.2">
      <c r="A219" s="838" t="s">
        <v>1247</v>
      </c>
      <c r="B219" s="839" t="s">
        <v>1248</v>
      </c>
      <c r="C219" s="840">
        <v>2.4822005969999998</v>
      </c>
      <c r="D219" s="841">
        <v>450</v>
      </c>
      <c r="E219" s="841">
        <v>1296</v>
      </c>
      <c r="F219" s="842">
        <v>2.88</v>
      </c>
      <c r="G219" s="843">
        <v>12904.96091</v>
      </c>
      <c r="H219" s="843">
        <v>10538.17202</v>
      </c>
      <c r="I219" s="843">
        <v>2366.788888</v>
      </c>
      <c r="J219" s="841">
        <v>784.43922120000002</v>
      </c>
      <c r="K219" s="843">
        <v>34.188867600000002</v>
      </c>
      <c r="L219" s="841">
        <v>787.55259530000001</v>
      </c>
      <c r="M219" s="843">
        <v>49.223992369999998</v>
      </c>
      <c r="N219" s="841">
        <v>376.21893920000002</v>
      </c>
      <c r="O219" s="841">
        <v>258.9606991</v>
      </c>
      <c r="P219" s="843">
        <v>33.037239229999997</v>
      </c>
      <c r="Q219" s="844" t="s">
        <v>1247</v>
      </c>
      <c r="R219" s="845" t="s">
        <v>1247</v>
      </c>
      <c r="S219" s="841">
        <v>208.86877759999999</v>
      </c>
      <c r="T219" s="843">
        <v>36.204490759999999</v>
      </c>
      <c r="U219" s="841">
        <v>171.06015049999999</v>
      </c>
      <c r="V219" s="846">
        <v>41.435807459999999</v>
      </c>
      <c r="W219" s="843">
        <v>140.54336599999999</v>
      </c>
      <c r="X219" s="846">
        <v>12.983556829999999</v>
      </c>
      <c r="Y219" s="843">
        <v>1485.841764</v>
      </c>
      <c r="Z219" s="846">
        <v>414.85124300000001</v>
      </c>
      <c r="AA219" s="843">
        <v>889.72224610000001</v>
      </c>
      <c r="AB219" s="846">
        <v>187.2782201</v>
      </c>
      <c r="AC219" s="843">
        <v>428.64659560000001</v>
      </c>
      <c r="AD219" s="846">
        <v>113.3006701</v>
      </c>
      <c r="AE219" s="843">
        <v>410.37963020000001</v>
      </c>
      <c r="AF219" s="846">
        <v>278.71087410000001</v>
      </c>
      <c r="AG219" s="843">
        <v>2046.196747</v>
      </c>
      <c r="AH219" s="846">
        <v>272.84911679999999</v>
      </c>
      <c r="AI219" s="843">
        <v>1948.445907</v>
      </c>
      <c r="AJ219" s="841">
        <v>831.70051939999996</v>
      </c>
      <c r="AK219" s="841">
        <v>255.27697219999999</v>
      </c>
      <c r="AL219" s="841">
        <v>407.04269629999999</v>
      </c>
      <c r="AM219" s="847">
        <v>59</v>
      </c>
      <c r="AN219" s="845" t="s">
        <v>1247</v>
      </c>
    </row>
    <row r="220" spans="1:40" ht="12.75" x14ac:dyDescent="0.2">
      <c r="A220" s="838" t="s">
        <v>1249</v>
      </c>
      <c r="B220" s="839" t="s">
        <v>1250</v>
      </c>
      <c r="C220" s="840">
        <v>3.9598322609999999</v>
      </c>
      <c r="D220" s="841">
        <v>2558</v>
      </c>
      <c r="E220" s="841">
        <v>17585</v>
      </c>
      <c r="F220" s="842">
        <v>6.8745113370000004</v>
      </c>
      <c r="G220" s="843">
        <v>20587.16793</v>
      </c>
      <c r="H220" s="843">
        <v>16116.63868</v>
      </c>
      <c r="I220" s="843">
        <v>4470.5292490000002</v>
      </c>
      <c r="J220" s="841">
        <v>1616.6952100000001</v>
      </c>
      <c r="K220" s="843">
        <v>71.659753190000004</v>
      </c>
      <c r="L220" s="841">
        <v>1448.2354539999999</v>
      </c>
      <c r="M220" s="843">
        <v>93.8526904</v>
      </c>
      <c r="N220" s="841">
        <v>757.48660150000001</v>
      </c>
      <c r="O220" s="841">
        <v>600.66239059999998</v>
      </c>
      <c r="P220" s="843">
        <v>48.799860590000002</v>
      </c>
      <c r="Q220" s="844" t="s">
        <v>1249</v>
      </c>
      <c r="R220" s="845" t="s">
        <v>1249</v>
      </c>
      <c r="S220" s="841">
        <v>329.32303530000002</v>
      </c>
      <c r="T220" s="843">
        <v>56.629443090000002</v>
      </c>
      <c r="U220" s="841">
        <v>466.10644769999999</v>
      </c>
      <c r="V220" s="846">
        <v>109.9907461</v>
      </c>
      <c r="W220" s="843">
        <v>350.90015590000002</v>
      </c>
      <c r="X220" s="846">
        <v>36.151269679999999</v>
      </c>
      <c r="Y220" s="843">
        <v>3788.6825199999998</v>
      </c>
      <c r="Z220" s="846">
        <v>1128.037167</v>
      </c>
      <c r="AA220" s="843">
        <v>265.89730639999999</v>
      </c>
      <c r="AB220" s="846">
        <v>54.743061930000003</v>
      </c>
      <c r="AC220" s="843">
        <v>813.35270449999996</v>
      </c>
      <c r="AD220" s="846">
        <v>222.08194069999999</v>
      </c>
      <c r="AE220" s="843">
        <v>468.83618999999999</v>
      </c>
      <c r="AF220" s="846">
        <v>548.12882809999996</v>
      </c>
      <c r="AG220" s="843">
        <v>2546.5280290000001</v>
      </c>
      <c r="AH220" s="846">
        <v>370.2729966</v>
      </c>
      <c r="AI220" s="843">
        <v>1591.7304750000001</v>
      </c>
      <c r="AJ220" s="841">
        <v>1499.9050360000001</v>
      </c>
      <c r="AK220" s="841">
        <v>550.73441820000005</v>
      </c>
      <c r="AL220" s="841">
        <v>751.74419320000004</v>
      </c>
      <c r="AM220" s="847">
        <v>62</v>
      </c>
      <c r="AN220" s="845" t="s">
        <v>1249</v>
      </c>
    </row>
    <row r="221" spans="1:40" ht="12.75" x14ac:dyDescent="0.2">
      <c r="A221" s="838" t="s">
        <v>1251</v>
      </c>
      <c r="B221" s="839" t="s">
        <v>1252</v>
      </c>
      <c r="C221" s="840">
        <v>2.153020615</v>
      </c>
      <c r="D221" s="841">
        <v>10798</v>
      </c>
      <c r="E221" s="841">
        <v>33606</v>
      </c>
      <c r="F221" s="842">
        <v>3.1122430080000001</v>
      </c>
      <c r="G221" s="843">
        <v>11193.554179999999</v>
      </c>
      <c r="H221" s="843">
        <v>8975.1008430000002</v>
      </c>
      <c r="I221" s="843">
        <v>2218.4533369999999</v>
      </c>
      <c r="J221" s="841">
        <v>741.62701779999998</v>
      </c>
      <c r="K221" s="843">
        <v>36.012037769999999</v>
      </c>
      <c r="L221" s="841">
        <v>622.44215240000005</v>
      </c>
      <c r="M221" s="843">
        <v>39.255758</v>
      </c>
      <c r="N221" s="841">
        <v>359.11933720000002</v>
      </c>
      <c r="O221" s="841">
        <v>190.1456483</v>
      </c>
      <c r="P221" s="843">
        <v>16.616512360000002</v>
      </c>
      <c r="Q221" s="844" t="s">
        <v>1251</v>
      </c>
      <c r="R221" s="845" t="s">
        <v>1251</v>
      </c>
      <c r="S221" s="841">
        <v>142.82704409999999</v>
      </c>
      <c r="T221" s="843">
        <v>22.1119786</v>
      </c>
      <c r="U221" s="841">
        <v>153.19450449999999</v>
      </c>
      <c r="V221" s="846">
        <v>38.66814463</v>
      </c>
      <c r="W221" s="843">
        <v>191.77601469999999</v>
      </c>
      <c r="X221" s="846">
        <v>18.444223130000001</v>
      </c>
      <c r="Y221" s="843">
        <v>1363.2658899999999</v>
      </c>
      <c r="Z221" s="846">
        <v>460.07381700000002</v>
      </c>
      <c r="AA221" s="843">
        <v>241.3861728</v>
      </c>
      <c r="AB221" s="846">
        <v>42.339419540000002</v>
      </c>
      <c r="AC221" s="843">
        <v>598.16685729999995</v>
      </c>
      <c r="AD221" s="846">
        <v>159.11890310000001</v>
      </c>
      <c r="AE221" s="843">
        <v>172.23583980000001</v>
      </c>
      <c r="AF221" s="846">
        <v>251.43522250000001</v>
      </c>
      <c r="AG221" s="843">
        <v>2097.1701090000001</v>
      </c>
      <c r="AH221" s="846">
        <v>318.95200560000001</v>
      </c>
      <c r="AI221" s="843">
        <v>1571.1717229999999</v>
      </c>
      <c r="AJ221" s="841">
        <v>708.21905340000001</v>
      </c>
      <c r="AK221" s="841">
        <v>244.61251369999999</v>
      </c>
      <c r="AL221" s="841">
        <v>393.16627890000001</v>
      </c>
      <c r="AM221" s="847">
        <v>65</v>
      </c>
      <c r="AN221" s="845" t="s">
        <v>1251</v>
      </c>
    </row>
    <row r="222" spans="1:40" ht="12.75" x14ac:dyDescent="0.2">
      <c r="A222" s="838" t="s">
        <v>1253</v>
      </c>
      <c r="B222" s="839" t="s">
        <v>1254</v>
      </c>
      <c r="C222" s="840">
        <v>12.625265649999999</v>
      </c>
      <c r="D222" s="841">
        <v>329</v>
      </c>
      <c r="E222" s="841">
        <v>9606</v>
      </c>
      <c r="F222" s="842">
        <v>29.197568390000001</v>
      </c>
      <c r="G222" s="843">
        <v>65638.756139999998</v>
      </c>
      <c r="H222" s="843">
        <v>49884.557180000003</v>
      </c>
      <c r="I222" s="843">
        <v>15754.19896</v>
      </c>
      <c r="J222" s="841">
        <v>6812.4303389999995</v>
      </c>
      <c r="K222" s="843">
        <v>381.551355</v>
      </c>
      <c r="L222" s="841">
        <v>11861.74273</v>
      </c>
      <c r="M222" s="843">
        <v>738.66721570000004</v>
      </c>
      <c r="N222" s="841">
        <v>3720.3832819999998</v>
      </c>
      <c r="O222" s="841">
        <v>2798.6869190000002</v>
      </c>
      <c r="P222" s="843">
        <v>200.5874513</v>
      </c>
      <c r="Q222" s="844" t="s">
        <v>1253</v>
      </c>
      <c r="R222" s="845" t="s">
        <v>1253</v>
      </c>
      <c r="S222" s="841">
        <v>1485.05549</v>
      </c>
      <c r="T222" s="843">
        <v>258.34215360000002</v>
      </c>
      <c r="U222" s="841">
        <v>2277.2167789999999</v>
      </c>
      <c r="V222" s="846">
        <v>817.62543459999995</v>
      </c>
      <c r="W222" s="843">
        <v>1713.5087820000001</v>
      </c>
      <c r="X222" s="846">
        <v>112.1180794</v>
      </c>
      <c r="Y222" s="843">
        <v>3376.711045</v>
      </c>
      <c r="Z222" s="846">
        <v>1018.859557</v>
      </c>
      <c r="AA222" s="843">
        <v>8049.6654950000002</v>
      </c>
      <c r="AB222" s="846">
        <v>1708.2773609999999</v>
      </c>
      <c r="AC222" s="843">
        <v>1144.935117</v>
      </c>
      <c r="AD222" s="846">
        <v>329.81961860000001</v>
      </c>
      <c r="AE222" s="843">
        <v>3054.4702729999999</v>
      </c>
      <c r="AF222" s="846">
        <v>2581.6091929999998</v>
      </c>
      <c r="AG222" s="843">
        <v>130.3498773</v>
      </c>
      <c r="AH222" s="846">
        <v>22.381142149999999</v>
      </c>
      <c r="AI222" s="843">
        <v>1140.6538049999999</v>
      </c>
      <c r="AJ222" s="841">
        <v>4601.3554359999998</v>
      </c>
      <c r="AK222" s="841">
        <v>3219.828023</v>
      </c>
      <c r="AL222" s="841">
        <v>2081.924184</v>
      </c>
      <c r="AM222" s="847">
        <v>59</v>
      </c>
      <c r="AN222" s="845" t="s">
        <v>1253</v>
      </c>
    </row>
    <row r="223" spans="1:40" ht="12.75" x14ac:dyDescent="0.2">
      <c r="A223" s="838" t="s">
        <v>1255</v>
      </c>
      <c r="B223" s="839" t="s">
        <v>1256</v>
      </c>
      <c r="C223" s="840">
        <v>6.5805562420000001</v>
      </c>
      <c r="D223" s="841">
        <v>250</v>
      </c>
      <c r="E223" s="841">
        <v>3887</v>
      </c>
      <c r="F223" s="842">
        <v>15.548</v>
      </c>
      <c r="G223" s="843">
        <v>34212.311900000001</v>
      </c>
      <c r="H223" s="843">
        <v>26103.74237</v>
      </c>
      <c r="I223" s="843">
        <v>8108.5695329999999</v>
      </c>
      <c r="J223" s="841">
        <v>3922.1327150000002</v>
      </c>
      <c r="K223" s="843">
        <v>167.5016435</v>
      </c>
      <c r="L223" s="841">
        <v>6543.2291409999998</v>
      </c>
      <c r="M223" s="843">
        <v>379.19343659999998</v>
      </c>
      <c r="N223" s="841">
        <v>2150.9928420000001</v>
      </c>
      <c r="O223" s="841">
        <v>998.15853030000005</v>
      </c>
      <c r="P223" s="843">
        <v>98.115951969999998</v>
      </c>
      <c r="Q223" s="844" t="s">
        <v>1255</v>
      </c>
      <c r="R223" s="845" t="s">
        <v>1255</v>
      </c>
      <c r="S223" s="841">
        <v>863.43901889999995</v>
      </c>
      <c r="T223" s="843">
        <v>154.95410810000001</v>
      </c>
      <c r="U223" s="841">
        <v>1184.1164240000001</v>
      </c>
      <c r="V223" s="846">
        <v>367.25361270000002</v>
      </c>
      <c r="W223" s="843">
        <v>704.68068979999998</v>
      </c>
      <c r="X223" s="846">
        <v>52.799703020000003</v>
      </c>
      <c r="Y223" s="843">
        <v>1270.7285690000001</v>
      </c>
      <c r="Z223" s="846">
        <v>333.4448969</v>
      </c>
      <c r="AA223" s="843">
        <v>4847.4331419999999</v>
      </c>
      <c r="AB223" s="846">
        <v>1039.6017509999999</v>
      </c>
      <c r="AC223" s="843">
        <v>625.06273269999997</v>
      </c>
      <c r="AD223" s="846">
        <v>173.497738</v>
      </c>
      <c r="AE223" s="843">
        <v>1370.89672</v>
      </c>
      <c r="AF223" s="846">
        <v>1492.3440390000001</v>
      </c>
      <c r="AG223" s="843">
        <v>103.0802783</v>
      </c>
      <c r="AH223" s="846">
        <v>16.803168450000001</v>
      </c>
      <c r="AI223" s="843">
        <v>393.13911999999999</v>
      </c>
      <c r="AJ223" s="841">
        <v>2491.931161</v>
      </c>
      <c r="AK223" s="841">
        <v>1434.456488</v>
      </c>
      <c r="AL223" s="841">
        <v>1033.324284</v>
      </c>
      <c r="AM223" s="847">
        <v>55</v>
      </c>
      <c r="AN223" s="845" t="s">
        <v>1255</v>
      </c>
    </row>
    <row r="224" spans="1:40" ht="12.75" x14ac:dyDescent="0.2">
      <c r="A224" s="838" t="s">
        <v>1257</v>
      </c>
      <c r="B224" s="839" t="s">
        <v>1258</v>
      </c>
      <c r="C224" s="840">
        <v>4.469307594</v>
      </c>
      <c r="D224" s="841">
        <v>2391</v>
      </c>
      <c r="E224" s="841">
        <v>18671</v>
      </c>
      <c r="F224" s="842">
        <v>7.8088665830000004</v>
      </c>
      <c r="G224" s="843">
        <v>23235.930179999999</v>
      </c>
      <c r="H224" s="843">
        <v>18593.089390000001</v>
      </c>
      <c r="I224" s="843">
        <v>4642.8407930000003</v>
      </c>
      <c r="J224" s="841">
        <v>1871.485228</v>
      </c>
      <c r="K224" s="843">
        <v>86.25591713</v>
      </c>
      <c r="L224" s="841">
        <v>2265.6355560000002</v>
      </c>
      <c r="M224" s="843">
        <v>144.9366139</v>
      </c>
      <c r="N224" s="841">
        <v>952.40114830000005</v>
      </c>
      <c r="O224" s="841">
        <v>483.30961020000001</v>
      </c>
      <c r="P224" s="843">
        <v>48.807909330000001</v>
      </c>
      <c r="Q224" s="844" t="s">
        <v>1257</v>
      </c>
      <c r="R224" s="845" t="s">
        <v>1257</v>
      </c>
      <c r="S224" s="841">
        <v>436.81077290000002</v>
      </c>
      <c r="T224" s="843">
        <v>71.839827760000006</v>
      </c>
      <c r="U224" s="841">
        <v>543.1197181</v>
      </c>
      <c r="V224" s="846">
        <v>221.5563338</v>
      </c>
      <c r="W224" s="843">
        <v>270.78853279999998</v>
      </c>
      <c r="X224" s="846">
        <v>25.087420080000001</v>
      </c>
      <c r="Y224" s="843">
        <v>2810.7247189999998</v>
      </c>
      <c r="Z224" s="846">
        <v>811.66197290000002</v>
      </c>
      <c r="AA224" s="843">
        <v>697.88263219999999</v>
      </c>
      <c r="AB224" s="846">
        <v>138.2442442</v>
      </c>
      <c r="AC224" s="843">
        <v>822.0279865</v>
      </c>
      <c r="AD224" s="846">
        <v>219.8964733</v>
      </c>
      <c r="AE224" s="843">
        <v>556.33250480000004</v>
      </c>
      <c r="AF224" s="846">
        <v>728.5298765</v>
      </c>
      <c r="AG224" s="843">
        <v>1416.7637259999999</v>
      </c>
      <c r="AH224" s="846">
        <v>258.15665469999999</v>
      </c>
      <c r="AI224" s="843">
        <v>4619.4488389999997</v>
      </c>
      <c r="AJ224" s="841">
        <v>1467.0605029999999</v>
      </c>
      <c r="AK224" s="841">
        <v>552.23792630000003</v>
      </c>
      <c r="AL224" s="841">
        <v>714.92753519999997</v>
      </c>
      <c r="AM224" s="847">
        <v>65</v>
      </c>
      <c r="AN224" s="845" t="s">
        <v>1257</v>
      </c>
    </row>
    <row r="225" spans="1:40" ht="12.75" x14ac:dyDescent="0.2">
      <c r="A225" s="838" t="s">
        <v>1259</v>
      </c>
      <c r="B225" s="839" t="s">
        <v>1260</v>
      </c>
      <c r="C225" s="840">
        <v>2.0316408309999998</v>
      </c>
      <c r="D225" s="841">
        <v>4784</v>
      </c>
      <c r="E225" s="841">
        <v>11355</v>
      </c>
      <c r="F225" s="842">
        <v>2.3735367890000001</v>
      </c>
      <c r="G225" s="843">
        <v>10562.500679999999</v>
      </c>
      <c r="H225" s="843">
        <v>8877.5140090000004</v>
      </c>
      <c r="I225" s="843">
        <v>1684.986672</v>
      </c>
      <c r="J225" s="841">
        <v>625.36505009999996</v>
      </c>
      <c r="K225" s="843">
        <v>31.993292740000001</v>
      </c>
      <c r="L225" s="841">
        <v>633.26914090000002</v>
      </c>
      <c r="M225" s="843">
        <v>43.214602020000001</v>
      </c>
      <c r="N225" s="841">
        <v>311.79813159999998</v>
      </c>
      <c r="O225" s="841">
        <v>92.773206799999997</v>
      </c>
      <c r="P225" s="843">
        <v>9.1530343070000004</v>
      </c>
      <c r="Q225" s="844" t="s">
        <v>1259</v>
      </c>
      <c r="R225" s="845" t="s">
        <v>1259</v>
      </c>
      <c r="S225" s="841">
        <v>169.62414380000001</v>
      </c>
      <c r="T225" s="843">
        <v>27.24394968</v>
      </c>
      <c r="U225" s="841">
        <v>134.47102570000001</v>
      </c>
      <c r="V225" s="846">
        <v>80.074656709999999</v>
      </c>
      <c r="W225" s="843">
        <v>54.050732029999999</v>
      </c>
      <c r="X225" s="846">
        <v>5.6821862689999998</v>
      </c>
      <c r="Y225" s="843">
        <v>647.06418150000002</v>
      </c>
      <c r="Z225" s="846">
        <v>207.18230209999999</v>
      </c>
      <c r="AA225" s="843">
        <v>483.99870479999998</v>
      </c>
      <c r="AB225" s="846">
        <v>96.122951439999994</v>
      </c>
      <c r="AC225" s="843">
        <v>305.04519240000002</v>
      </c>
      <c r="AD225" s="846">
        <v>81.823123550000005</v>
      </c>
      <c r="AE225" s="843">
        <v>151.9505561</v>
      </c>
      <c r="AF225" s="846">
        <v>229.9323297</v>
      </c>
      <c r="AG225" s="843">
        <v>1279.9783090000001</v>
      </c>
      <c r="AH225" s="846">
        <v>230.46013500000001</v>
      </c>
      <c r="AI225" s="843">
        <v>3605.322862</v>
      </c>
      <c r="AJ225" s="841">
        <v>543.66796429999999</v>
      </c>
      <c r="AK225" s="841">
        <v>177.56064760000001</v>
      </c>
      <c r="AL225" s="841">
        <v>303.67826980000001</v>
      </c>
      <c r="AM225" s="847">
        <v>62</v>
      </c>
      <c r="AN225" s="845" t="s">
        <v>1259</v>
      </c>
    </row>
    <row r="226" spans="1:40" ht="12.75" x14ac:dyDescent="0.2">
      <c r="A226" s="838" t="s">
        <v>1261</v>
      </c>
      <c r="B226" s="839" t="s">
        <v>1262</v>
      </c>
      <c r="C226" s="840">
        <v>6.4089816739999996</v>
      </c>
      <c r="D226" s="841">
        <v>368</v>
      </c>
      <c r="E226" s="841">
        <v>5934</v>
      </c>
      <c r="F226" s="842">
        <v>16.125</v>
      </c>
      <c r="G226" s="843">
        <v>33320.295720000002</v>
      </c>
      <c r="H226" s="843">
        <v>25358.347829999999</v>
      </c>
      <c r="I226" s="843">
        <v>7961.9478939999999</v>
      </c>
      <c r="J226" s="841">
        <v>3892.654822</v>
      </c>
      <c r="K226" s="843">
        <v>195.96715979999999</v>
      </c>
      <c r="L226" s="841">
        <v>6975.2477660000004</v>
      </c>
      <c r="M226" s="843">
        <v>444.08126340000001</v>
      </c>
      <c r="N226" s="841">
        <v>2082.8487530000002</v>
      </c>
      <c r="O226" s="841">
        <v>868.10065110000005</v>
      </c>
      <c r="P226" s="843">
        <v>81.618247870000005</v>
      </c>
      <c r="Q226" s="844" t="s">
        <v>1261</v>
      </c>
      <c r="R226" s="845" t="s">
        <v>1261</v>
      </c>
      <c r="S226" s="841">
        <v>1247.972561</v>
      </c>
      <c r="T226" s="843">
        <v>204.06549889999999</v>
      </c>
      <c r="U226" s="841">
        <v>882.4510229</v>
      </c>
      <c r="V226" s="846">
        <v>301.35157279999999</v>
      </c>
      <c r="W226" s="843">
        <v>925.749191</v>
      </c>
      <c r="X226" s="846">
        <v>72.269442659999996</v>
      </c>
      <c r="Y226" s="843">
        <v>614.62237449999998</v>
      </c>
      <c r="Z226" s="846">
        <v>145.7638652</v>
      </c>
      <c r="AA226" s="843">
        <v>3407.406493</v>
      </c>
      <c r="AB226" s="846">
        <v>823.05604489999996</v>
      </c>
      <c r="AC226" s="843">
        <v>716.13437060000001</v>
      </c>
      <c r="AD226" s="846">
        <v>197.91915409999999</v>
      </c>
      <c r="AE226" s="843">
        <v>1563.1810479999999</v>
      </c>
      <c r="AF226" s="846">
        <v>1533.8217179999999</v>
      </c>
      <c r="AG226" s="843">
        <v>239.9286639</v>
      </c>
      <c r="AH226" s="846">
        <v>26.916828089999999</v>
      </c>
      <c r="AI226" s="843">
        <v>936.7458226</v>
      </c>
      <c r="AJ226" s="841">
        <v>2217.079221</v>
      </c>
      <c r="AK226" s="841">
        <v>1631.8162460000001</v>
      </c>
      <c r="AL226" s="841">
        <v>1091.5259189999999</v>
      </c>
      <c r="AM226" s="847">
        <v>72</v>
      </c>
      <c r="AN226" s="845" t="s">
        <v>1261</v>
      </c>
    </row>
    <row r="227" spans="1:40" ht="12.75" x14ac:dyDescent="0.2">
      <c r="A227" s="838" t="s">
        <v>1263</v>
      </c>
      <c r="B227" s="839" t="s">
        <v>1264</v>
      </c>
      <c r="C227" s="840">
        <v>2.774981468</v>
      </c>
      <c r="D227" s="841">
        <v>440</v>
      </c>
      <c r="E227" s="841">
        <v>3087</v>
      </c>
      <c r="F227" s="842">
        <v>7.0159090910000002</v>
      </c>
      <c r="G227" s="843">
        <v>14427.128650000001</v>
      </c>
      <c r="H227" s="843">
        <v>10847.66437</v>
      </c>
      <c r="I227" s="843">
        <v>3579.4642819999999</v>
      </c>
      <c r="J227" s="841">
        <v>1763.7366480000001</v>
      </c>
      <c r="K227" s="843">
        <v>86.48771189</v>
      </c>
      <c r="L227" s="841">
        <v>2658.275243</v>
      </c>
      <c r="M227" s="843">
        <v>197.12513749999999</v>
      </c>
      <c r="N227" s="841">
        <v>852.52931530000001</v>
      </c>
      <c r="O227" s="841">
        <v>313.219876</v>
      </c>
      <c r="P227" s="843">
        <v>31.225206289999999</v>
      </c>
      <c r="Q227" s="844" t="s">
        <v>1263</v>
      </c>
      <c r="R227" s="845" t="s">
        <v>1263</v>
      </c>
      <c r="S227" s="841">
        <v>728.84162979999996</v>
      </c>
      <c r="T227" s="843">
        <v>115.5138067</v>
      </c>
      <c r="U227" s="841">
        <v>248.1858111</v>
      </c>
      <c r="V227" s="846">
        <v>106.48273279999999</v>
      </c>
      <c r="W227" s="843">
        <v>340.6942967</v>
      </c>
      <c r="X227" s="846">
        <v>32.505086859999999</v>
      </c>
      <c r="Y227" s="843">
        <v>66.337772439999995</v>
      </c>
      <c r="Z227" s="846">
        <v>37.437459689999997</v>
      </c>
      <c r="AA227" s="843">
        <v>2177.8832299999999</v>
      </c>
      <c r="AB227" s="846">
        <v>490.55885649999999</v>
      </c>
      <c r="AC227" s="843">
        <v>354.68891380000002</v>
      </c>
      <c r="AD227" s="846">
        <v>104.7140129</v>
      </c>
      <c r="AE227" s="843">
        <v>550.76854349999996</v>
      </c>
      <c r="AF227" s="846">
        <v>651.9939157</v>
      </c>
      <c r="AG227" s="843">
        <v>78.175891239999999</v>
      </c>
      <c r="AH227" s="846">
        <v>9.3555400239999997</v>
      </c>
      <c r="AI227" s="843">
        <v>288.76679339999998</v>
      </c>
      <c r="AJ227" s="841">
        <v>1049.0182689999999</v>
      </c>
      <c r="AK227" s="841">
        <v>551.94622070000003</v>
      </c>
      <c r="AL227" s="841">
        <v>540.66072859999997</v>
      </c>
      <c r="AM227" s="847">
        <v>85</v>
      </c>
      <c r="AN227" s="845" t="s">
        <v>1263</v>
      </c>
    </row>
    <row r="228" spans="1:40" ht="12.75" x14ac:dyDescent="0.2">
      <c r="A228" s="838" t="s">
        <v>1265</v>
      </c>
      <c r="B228" s="839" t="s">
        <v>1266</v>
      </c>
      <c r="C228" s="840">
        <v>6.3871476899999999</v>
      </c>
      <c r="D228" s="841">
        <v>1283</v>
      </c>
      <c r="E228" s="841">
        <v>15854</v>
      </c>
      <c r="F228" s="842">
        <v>12.35697584</v>
      </c>
      <c r="G228" s="843">
        <v>33206.780839999999</v>
      </c>
      <c r="H228" s="843">
        <v>25964.933799999999</v>
      </c>
      <c r="I228" s="843">
        <v>7241.847041</v>
      </c>
      <c r="J228" s="841">
        <v>2896.2977820000001</v>
      </c>
      <c r="K228" s="843">
        <v>151.43600660000001</v>
      </c>
      <c r="L228" s="841">
        <v>4597.831733</v>
      </c>
      <c r="M228" s="843">
        <v>298.94131640000001</v>
      </c>
      <c r="N228" s="841">
        <v>1523.785889</v>
      </c>
      <c r="O228" s="841">
        <v>1209.882302</v>
      </c>
      <c r="P228" s="843">
        <v>96.059047899999996</v>
      </c>
      <c r="Q228" s="844" t="s">
        <v>1265</v>
      </c>
      <c r="R228" s="845" t="s">
        <v>1265</v>
      </c>
      <c r="S228" s="841">
        <v>2348.6410569999998</v>
      </c>
      <c r="T228" s="843">
        <v>374.3288177</v>
      </c>
      <c r="U228" s="841">
        <v>694.51465840000003</v>
      </c>
      <c r="V228" s="846">
        <v>241.5131725</v>
      </c>
      <c r="W228" s="843">
        <v>839.35157790000005</v>
      </c>
      <c r="X228" s="846">
        <v>73.158808680000007</v>
      </c>
      <c r="Y228" s="843">
        <v>2795.8779869999998</v>
      </c>
      <c r="Z228" s="846">
        <v>755.36233870000001</v>
      </c>
      <c r="AA228" s="843">
        <v>3789.5910570000001</v>
      </c>
      <c r="AB228" s="846">
        <v>795.12254710000002</v>
      </c>
      <c r="AC228" s="843">
        <v>879.32083890000001</v>
      </c>
      <c r="AD228" s="846">
        <v>226.85778479999999</v>
      </c>
      <c r="AE228" s="843">
        <v>1098.746762</v>
      </c>
      <c r="AF228" s="846">
        <v>1107.2771769999999</v>
      </c>
      <c r="AG228" s="843">
        <v>377.33471759999998</v>
      </c>
      <c r="AH228" s="846">
        <v>47.122138810000003</v>
      </c>
      <c r="AI228" s="843">
        <v>1475.9164109999999</v>
      </c>
      <c r="AJ228" s="841">
        <v>2335.3472780000002</v>
      </c>
      <c r="AK228" s="841">
        <v>1049.586528</v>
      </c>
      <c r="AL228" s="841">
        <v>1127.575104</v>
      </c>
      <c r="AM228" s="847">
        <v>67</v>
      </c>
      <c r="AN228" s="845" t="s">
        <v>1265</v>
      </c>
    </row>
    <row r="229" spans="1:40" ht="12.75" x14ac:dyDescent="0.2">
      <c r="A229" s="838" t="s">
        <v>1267</v>
      </c>
      <c r="B229" s="839" t="s">
        <v>1268</v>
      </c>
      <c r="C229" s="840">
        <v>2.8241515559999999</v>
      </c>
      <c r="D229" s="841">
        <v>3138</v>
      </c>
      <c r="E229" s="841">
        <v>14329</v>
      </c>
      <c r="F229" s="842">
        <v>4.5662842570000004</v>
      </c>
      <c r="G229" s="843">
        <v>14682.763940000001</v>
      </c>
      <c r="H229" s="843">
        <v>11788.48185</v>
      </c>
      <c r="I229" s="843">
        <v>2894.2820900000002</v>
      </c>
      <c r="J229" s="841">
        <v>1101.575286</v>
      </c>
      <c r="K229" s="843">
        <v>51.532216890000001</v>
      </c>
      <c r="L229" s="841">
        <v>1731.457997</v>
      </c>
      <c r="M229" s="843">
        <v>109.6932254</v>
      </c>
      <c r="N229" s="841">
        <v>603.22323630000005</v>
      </c>
      <c r="O229" s="841">
        <v>311.40177349999999</v>
      </c>
      <c r="P229" s="843">
        <v>30.681256510000001</v>
      </c>
      <c r="Q229" s="844" t="s">
        <v>1267</v>
      </c>
      <c r="R229" s="845" t="s">
        <v>1267</v>
      </c>
      <c r="S229" s="841">
        <v>1797.4183410000001</v>
      </c>
      <c r="T229" s="843">
        <v>276.60237619999998</v>
      </c>
      <c r="U229" s="841">
        <v>155.4070945</v>
      </c>
      <c r="V229" s="846">
        <v>85.435130880000003</v>
      </c>
      <c r="W229" s="843">
        <v>245.49882299999999</v>
      </c>
      <c r="X229" s="846">
        <v>18.374860850000001</v>
      </c>
      <c r="Y229" s="843">
        <v>365.30743280000002</v>
      </c>
      <c r="Z229" s="846">
        <v>105.27574660000001</v>
      </c>
      <c r="AA229" s="843">
        <v>2409.3234400000001</v>
      </c>
      <c r="AB229" s="846">
        <v>486.22268170000001</v>
      </c>
      <c r="AC229" s="843">
        <v>309.4266417</v>
      </c>
      <c r="AD229" s="846">
        <v>80.186426089999998</v>
      </c>
      <c r="AE229" s="843">
        <v>373.7655512</v>
      </c>
      <c r="AF229" s="846">
        <v>408.50640240000001</v>
      </c>
      <c r="AG229" s="843">
        <v>296.16953590000003</v>
      </c>
      <c r="AH229" s="846">
        <v>32.152599989999999</v>
      </c>
      <c r="AI229" s="843">
        <v>1461.936042</v>
      </c>
      <c r="AJ229" s="841">
        <v>975.41595299999994</v>
      </c>
      <c r="AK229" s="841">
        <v>345.7580102</v>
      </c>
      <c r="AL229" s="841">
        <v>515.01586029999999</v>
      </c>
      <c r="AM229" s="847">
        <v>78</v>
      </c>
      <c r="AN229" s="845" t="s">
        <v>1267</v>
      </c>
    </row>
    <row r="230" spans="1:40" ht="12.75" x14ac:dyDescent="0.2">
      <c r="A230" s="838" t="s">
        <v>1269</v>
      </c>
      <c r="B230" s="839" t="s">
        <v>1270</v>
      </c>
      <c r="C230" s="840">
        <v>1.3931229570000001</v>
      </c>
      <c r="D230" s="841">
        <v>6893</v>
      </c>
      <c r="E230" s="841">
        <v>10612</v>
      </c>
      <c r="F230" s="842">
        <v>1.5395328589999999</v>
      </c>
      <c r="G230" s="843">
        <v>7242.846254</v>
      </c>
      <c r="H230" s="843">
        <v>5898.966985</v>
      </c>
      <c r="I230" s="843">
        <v>1343.8792699999999</v>
      </c>
      <c r="J230" s="841">
        <v>396.33065360000001</v>
      </c>
      <c r="K230" s="843">
        <v>16.573490209999999</v>
      </c>
      <c r="L230" s="841">
        <v>512.70597840000005</v>
      </c>
      <c r="M230" s="843">
        <v>37.131400890000002</v>
      </c>
      <c r="N230" s="841">
        <v>209.1441768</v>
      </c>
      <c r="O230" s="841">
        <v>68.755831659999998</v>
      </c>
      <c r="P230" s="843">
        <v>7.5702342079999996</v>
      </c>
      <c r="Q230" s="844" t="s">
        <v>1269</v>
      </c>
      <c r="R230" s="845" t="s">
        <v>1269</v>
      </c>
      <c r="S230" s="841">
        <v>1354.308397</v>
      </c>
      <c r="T230" s="843">
        <v>219.4929037</v>
      </c>
      <c r="U230" s="841">
        <v>35.750774790000001</v>
      </c>
      <c r="V230" s="846">
        <v>40.06407514</v>
      </c>
      <c r="W230" s="843">
        <v>69.251904420000002</v>
      </c>
      <c r="X230" s="846">
        <v>6.398669838</v>
      </c>
      <c r="Y230" s="843">
        <v>45.113580630000001</v>
      </c>
      <c r="Z230" s="846">
        <v>13.773138380000001</v>
      </c>
      <c r="AA230" s="843">
        <v>1449.8081549999999</v>
      </c>
      <c r="AB230" s="846">
        <v>303.90612190000002</v>
      </c>
      <c r="AC230" s="843">
        <v>64.744417110000001</v>
      </c>
      <c r="AD230" s="846">
        <v>15.8802311</v>
      </c>
      <c r="AE230" s="843">
        <v>105.8663232</v>
      </c>
      <c r="AF230" s="846">
        <v>134.78189470000001</v>
      </c>
      <c r="AG230" s="843">
        <v>253.70245209999999</v>
      </c>
      <c r="AH230" s="846">
        <v>34.394610200000002</v>
      </c>
      <c r="AI230" s="843">
        <v>990.16466270000001</v>
      </c>
      <c r="AJ230" s="841">
        <v>419.45844060000002</v>
      </c>
      <c r="AK230" s="841">
        <v>144.8003817</v>
      </c>
      <c r="AL230" s="841">
        <v>292.9733536</v>
      </c>
      <c r="AM230" s="847">
        <v>104</v>
      </c>
      <c r="AN230" s="845" t="s">
        <v>1269</v>
      </c>
    </row>
    <row r="231" spans="1:40" ht="12.75" x14ac:dyDescent="0.2">
      <c r="A231" s="838" t="s">
        <v>1271</v>
      </c>
      <c r="B231" s="839" t="s">
        <v>1272</v>
      </c>
      <c r="C231" s="840">
        <v>3.4358824640000001</v>
      </c>
      <c r="D231" s="841">
        <v>1045</v>
      </c>
      <c r="E231" s="841">
        <v>6205</v>
      </c>
      <c r="F231" s="842">
        <v>5.9377990430000001</v>
      </c>
      <c r="G231" s="843">
        <v>17863.15293</v>
      </c>
      <c r="H231" s="843">
        <v>14101.13199</v>
      </c>
      <c r="I231" s="843">
        <v>3762.0209460000001</v>
      </c>
      <c r="J231" s="841">
        <v>1397.162053</v>
      </c>
      <c r="K231" s="843">
        <v>58.018705320000002</v>
      </c>
      <c r="L231" s="841">
        <v>1521.6866769999999</v>
      </c>
      <c r="M231" s="843">
        <v>88.846736030000002</v>
      </c>
      <c r="N231" s="841">
        <v>690.92038539999999</v>
      </c>
      <c r="O231" s="841">
        <v>479.72240190000002</v>
      </c>
      <c r="P231" s="843">
        <v>43.256635580000001</v>
      </c>
      <c r="Q231" s="844" t="s">
        <v>1271</v>
      </c>
      <c r="R231" s="845" t="s">
        <v>1271</v>
      </c>
      <c r="S231" s="841">
        <v>336.04850829999998</v>
      </c>
      <c r="T231" s="843">
        <v>58.220795969999998</v>
      </c>
      <c r="U231" s="841">
        <v>350.24519670000001</v>
      </c>
      <c r="V231" s="846">
        <v>98.081939950000006</v>
      </c>
      <c r="W231" s="843">
        <v>275.8989808</v>
      </c>
      <c r="X231" s="846">
        <v>28.5402083</v>
      </c>
      <c r="Y231" s="843">
        <v>2424.260178</v>
      </c>
      <c r="Z231" s="846">
        <v>730.54371219999996</v>
      </c>
      <c r="AA231" s="843">
        <v>221.9640095</v>
      </c>
      <c r="AB231" s="846">
        <v>51.316040940000001</v>
      </c>
      <c r="AC231" s="843">
        <v>636.88652439999998</v>
      </c>
      <c r="AD231" s="846">
        <v>175.64353199999999</v>
      </c>
      <c r="AE231" s="843">
        <v>323.77628190000001</v>
      </c>
      <c r="AF231" s="846">
        <v>517.13719500000002</v>
      </c>
      <c r="AG231" s="843">
        <v>3025.8400099999999</v>
      </c>
      <c r="AH231" s="846">
        <v>399.36711179999998</v>
      </c>
      <c r="AI231" s="843">
        <v>1627.6570879999999</v>
      </c>
      <c r="AJ231" s="841">
        <v>1182.537836</v>
      </c>
      <c r="AK231" s="841">
        <v>401.36914819999998</v>
      </c>
      <c r="AL231" s="841">
        <v>718.20504029999995</v>
      </c>
      <c r="AM231" s="847">
        <v>60</v>
      </c>
      <c r="AN231" s="845" t="s">
        <v>1271</v>
      </c>
    </row>
    <row r="232" spans="1:40" ht="12.75" x14ac:dyDescent="0.2">
      <c r="A232" s="838" t="s">
        <v>1273</v>
      </c>
      <c r="B232" s="839" t="s">
        <v>1274</v>
      </c>
      <c r="C232" s="840">
        <v>1.6293202659999999</v>
      </c>
      <c r="D232" s="841">
        <v>7022</v>
      </c>
      <c r="E232" s="841">
        <v>11882</v>
      </c>
      <c r="F232" s="842">
        <v>1.69211051</v>
      </c>
      <c r="G232" s="843">
        <v>8470.8360639999992</v>
      </c>
      <c r="H232" s="843">
        <v>7104.4776469999997</v>
      </c>
      <c r="I232" s="843">
        <v>1366.3584169999999</v>
      </c>
      <c r="J232" s="841">
        <v>453.55380079999998</v>
      </c>
      <c r="K232" s="843">
        <v>18.439422359999998</v>
      </c>
      <c r="L232" s="841">
        <v>404.9438222</v>
      </c>
      <c r="M232" s="843">
        <v>25.09907407</v>
      </c>
      <c r="N232" s="841">
        <v>226.06435949999999</v>
      </c>
      <c r="O232" s="841">
        <v>98.451996109999996</v>
      </c>
      <c r="P232" s="843">
        <v>9.8178818430000003</v>
      </c>
      <c r="Q232" s="844" t="s">
        <v>1273</v>
      </c>
      <c r="R232" s="845" t="s">
        <v>1273</v>
      </c>
      <c r="S232" s="841">
        <v>116.44838110000001</v>
      </c>
      <c r="T232" s="843">
        <v>19.014824919999999</v>
      </c>
      <c r="U232" s="841">
        <v>61.045157949999997</v>
      </c>
      <c r="V232" s="846">
        <v>25.092944540000001</v>
      </c>
      <c r="W232" s="843">
        <v>75.462536029999995</v>
      </c>
      <c r="X232" s="846">
        <v>8.1905239709999993</v>
      </c>
      <c r="Y232" s="843">
        <v>562.78135250000003</v>
      </c>
      <c r="Z232" s="846">
        <v>175.42900130000001</v>
      </c>
      <c r="AA232" s="843">
        <v>198.3984178</v>
      </c>
      <c r="AB232" s="846">
        <v>49.318913670000001</v>
      </c>
      <c r="AC232" s="843">
        <v>187.45467640000001</v>
      </c>
      <c r="AD232" s="846">
        <v>49.825347450000002</v>
      </c>
      <c r="AE232" s="843">
        <v>92.680913090000004</v>
      </c>
      <c r="AF232" s="846">
        <v>143.865173</v>
      </c>
      <c r="AG232" s="843">
        <v>2552.6816779999999</v>
      </c>
      <c r="AH232" s="846">
        <v>346.98354119999999</v>
      </c>
      <c r="AI232" s="843">
        <v>1667.8113940000001</v>
      </c>
      <c r="AJ232" s="841">
        <v>480.37620220000002</v>
      </c>
      <c r="AK232" s="841">
        <v>140.26269160000001</v>
      </c>
      <c r="AL232" s="841">
        <v>281.34203650000001</v>
      </c>
      <c r="AM232" s="847">
        <v>65</v>
      </c>
      <c r="AN232" s="845" t="s">
        <v>1273</v>
      </c>
    </row>
    <row r="233" spans="1:40" ht="12.75" x14ac:dyDescent="0.2">
      <c r="A233" s="838" t="s">
        <v>1275</v>
      </c>
      <c r="B233" s="839" t="s">
        <v>1276</v>
      </c>
      <c r="C233" s="840">
        <v>3.7264841139999998</v>
      </c>
      <c r="D233" s="841">
        <v>85</v>
      </c>
      <c r="E233" s="841">
        <v>640</v>
      </c>
      <c r="F233" s="842">
        <v>7.5294117649999999</v>
      </c>
      <c r="G233" s="843">
        <v>19373.99091</v>
      </c>
      <c r="H233" s="843">
        <v>14565.39155</v>
      </c>
      <c r="I233" s="843">
        <v>4808.5993570000001</v>
      </c>
      <c r="J233" s="841">
        <v>1625.233639</v>
      </c>
      <c r="K233" s="843">
        <v>71.489764510000001</v>
      </c>
      <c r="L233" s="841">
        <v>2170.2227619999999</v>
      </c>
      <c r="M233" s="843">
        <v>132.25418790000001</v>
      </c>
      <c r="N233" s="841">
        <v>1003.83563</v>
      </c>
      <c r="O233" s="841">
        <v>604.17356500000005</v>
      </c>
      <c r="P233" s="843">
        <v>49.34269819</v>
      </c>
      <c r="Q233" s="844" t="s">
        <v>1275</v>
      </c>
      <c r="R233" s="845" t="s">
        <v>1275</v>
      </c>
      <c r="S233" s="841">
        <v>564.99488740000004</v>
      </c>
      <c r="T233" s="843">
        <v>102.1276134</v>
      </c>
      <c r="U233" s="841">
        <v>455.62091129999999</v>
      </c>
      <c r="V233" s="846">
        <v>126.46859600000001</v>
      </c>
      <c r="W233" s="843">
        <v>205.00297269999999</v>
      </c>
      <c r="X233" s="846">
        <v>23.87504285</v>
      </c>
      <c r="Y233" s="843">
        <v>3059.2990679999998</v>
      </c>
      <c r="Z233" s="846">
        <v>890.08684400000004</v>
      </c>
      <c r="AA233" s="843">
        <v>318.10442169999999</v>
      </c>
      <c r="AB233" s="846">
        <v>74.781089699999995</v>
      </c>
      <c r="AC233" s="843">
        <v>580.35501710000005</v>
      </c>
      <c r="AD233" s="846">
        <v>176.74080219999999</v>
      </c>
      <c r="AE233" s="843">
        <v>366.25281430000001</v>
      </c>
      <c r="AF233" s="846">
        <v>830.75902340000005</v>
      </c>
      <c r="AG233" s="843">
        <v>2579.929928</v>
      </c>
      <c r="AH233" s="846">
        <v>332.55703740000001</v>
      </c>
      <c r="AI233" s="843">
        <v>406.39280630000002</v>
      </c>
      <c r="AJ233" s="841">
        <v>1228.9412600000001</v>
      </c>
      <c r="AK233" s="841">
        <v>446.46165509999997</v>
      </c>
      <c r="AL233" s="841">
        <v>948.68687250000005</v>
      </c>
      <c r="AM233" s="847">
        <v>39</v>
      </c>
      <c r="AN233" s="845" t="s">
        <v>1275</v>
      </c>
    </row>
    <row r="234" spans="1:40" ht="12.75" x14ac:dyDescent="0.2">
      <c r="A234" s="838" t="s">
        <v>1277</v>
      </c>
      <c r="B234" s="839" t="s">
        <v>1278</v>
      </c>
      <c r="C234" s="840">
        <v>1.3869962769999999</v>
      </c>
      <c r="D234" s="841">
        <v>422</v>
      </c>
      <c r="E234" s="841">
        <v>741</v>
      </c>
      <c r="F234" s="842">
        <v>1.755924171</v>
      </c>
      <c r="G234" s="843">
        <v>7210.9936429999998</v>
      </c>
      <c r="H234" s="843">
        <v>6021.4970599999997</v>
      </c>
      <c r="I234" s="843">
        <v>1189.496582</v>
      </c>
      <c r="J234" s="841">
        <v>436.98751529999998</v>
      </c>
      <c r="K234" s="843">
        <v>18.57037347</v>
      </c>
      <c r="L234" s="841">
        <v>471.9395993</v>
      </c>
      <c r="M234" s="843">
        <v>25.30706318</v>
      </c>
      <c r="N234" s="841">
        <v>237.35836610000001</v>
      </c>
      <c r="O234" s="841">
        <v>90.251475929999998</v>
      </c>
      <c r="P234" s="843">
        <v>8.3531038760000005</v>
      </c>
      <c r="Q234" s="844" t="s">
        <v>1277</v>
      </c>
      <c r="R234" s="845" t="s">
        <v>1277</v>
      </c>
      <c r="S234" s="841">
        <v>128.3567224</v>
      </c>
      <c r="T234" s="843">
        <v>22.736193350000001</v>
      </c>
      <c r="U234" s="841">
        <v>60.591130890000002</v>
      </c>
      <c r="V234" s="846">
        <v>18.356586199999999</v>
      </c>
      <c r="W234" s="843">
        <v>54.287079390000002</v>
      </c>
      <c r="X234" s="846">
        <v>5.4447436959999997</v>
      </c>
      <c r="Y234" s="843">
        <v>508.17489119999999</v>
      </c>
      <c r="Z234" s="846">
        <v>142.98110070000001</v>
      </c>
      <c r="AA234" s="843">
        <v>250.84115499999999</v>
      </c>
      <c r="AB234" s="846">
        <v>54.930568360000002</v>
      </c>
      <c r="AC234" s="843">
        <v>192.7154251</v>
      </c>
      <c r="AD234" s="846">
        <v>47.864350950000002</v>
      </c>
      <c r="AE234" s="843">
        <v>192.31331270000001</v>
      </c>
      <c r="AF234" s="846">
        <v>135.10741490000001</v>
      </c>
      <c r="AG234" s="843">
        <v>2355.5310260000001</v>
      </c>
      <c r="AH234" s="846">
        <v>282.12907439999998</v>
      </c>
      <c r="AI234" s="843">
        <v>709.19480769999996</v>
      </c>
      <c r="AJ234" s="841">
        <v>411.51629680000002</v>
      </c>
      <c r="AK234" s="841">
        <v>114.0920035</v>
      </c>
      <c r="AL234" s="841">
        <v>235.06226240000001</v>
      </c>
      <c r="AM234" s="847">
        <v>61</v>
      </c>
      <c r="AN234" s="845" t="s">
        <v>1277</v>
      </c>
    </row>
    <row r="235" spans="1:40" ht="12.75" x14ac:dyDescent="0.2">
      <c r="A235" s="838" t="s">
        <v>1279</v>
      </c>
      <c r="B235" s="839" t="s">
        <v>1280</v>
      </c>
      <c r="C235" s="840">
        <v>2.397416335</v>
      </c>
      <c r="D235" s="841">
        <v>187</v>
      </c>
      <c r="E235" s="841">
        <v>671</v>
      </c>
      <c r="F235" s="842">
        <v>3.588235294</v>
      </c>
      <c r="G235" s="843">
        <v>12464.167520000001</v>
      </c>
      <c r="H235" s="843">
        <v>10418.332340000001</v>
      </c>
      <c r="I235" s="843">
        <v>2045.8351889999999</v>
      </c>
      <c r="J235" s="841">
        <v>907.05174339999996</v>
      </c>
      <c r="K235" s="843">
        <v>40.558224510000002</v>
      </c>
      <c r="L235" s="841">
        <v>1193.2771740000001</v>
      </c>
      <c r="M235" s="843">
        <v>63.266954570000003</v>
      </c>
      <c r="N235" s="841">
        <v>501.3515759</v>
      </c>
      <c r="O235" s="841">
        <v>188.12068210000001</v>
      </c>
      <c r="P235" s="843">
        <v>22.561845479999999</v>
      </c>
      <c r="Q235" s="844" t="s">
        <v>1279</v>
      </c>
      <c r="R235" s="845" t="s">
        <v>1279</v>
      </c>
      <c r="S235" s="841">
        <v>210.30036140000001</v>
      </c>
      <c r="T235" s="843">
        <v>30.11686323</v>
      </c>
      <c r="U235" s="841">
        <v>207.8064775</v>
      </c>
      <c r="V235" s="846">
        <v>132.65519689999999</v>
      </c>
      <c r="W235" s="843">
        <v>90.941942530000006</v>
      </c>
      <c r="X235" s="846">
        <v>9.5000476369999998</v>
      </c>
      <c r="Y235" s="843">
        <v>700.83791029999998</v>
      </c>
      <c r="Z235" s="846">
        <v>189.6618373</v>
      </c>
      <c r="AA235" s="843">
        <v>694.43878489999997</v>
      </c>
      <c r="AB235" s="846">
        <v>148.1021619</v>
      </c>
      <c r="AC235" s="843">
        <v>222.58850889999999</v>
      </c>
      <c r="AD235" s="846">
        <v>53.020644259999997</v>
      </c>
      <c r="AE235" s="843">
        <v>345.74279860000001</v>
      </c>
      <c r="AF235" s="846">
        <v>404.26924459999998</v>
      </c>
      <c r="AG235" s="843">
        <v>1004.513556</v>
      </c>
      <c r="AH235" s="846">
        <v>147.18545850000001</v>
      </c>
      <c r="AI235" s="843">
        <v>3844.0030409999999</v>
      </c>
      <c r="AJ235" s="841">
        <v>585.60829309999997</v>
      </c>
      <c r="AK235" s="841">
        <v>201.67242110000001</v>
      </c>
      <c r="AL235" s="841">
        <v>325.0137747</v>
      </c>
      <c r="AM235" s="847">
        <v>51</v>
      </c>
      <c r="AN235" s="845" t="s">
        <v>1279</v>
      </c>
    </row>
    <row r="236" spans="1:40" ht="12.75" x14ac:dyDescent="0.2">
      <c r="A236" s="838" t="s">
        <v>1281</v>
      </c>
      <c r="B236" s="839" t="s">
        <v>1282</v>
      </c>
      <c r="C236" s="840">
        <v>1.251303799</v>
      </c>
      <c r="D236" s="841">
        <v>1606</v>
      </c>
      <c r="E236" s="841">
        <v>1721</v>
      </c>
      <c r="F236" s="842">
        <v>1.0716064759999999</v>
      </c>
      <c r="G236" s="843">
        <v>6505.5284519999996</v>
      </c>
      <c r="H236" s="843">
        <v>5771.5837149999998</v>
      </c>
      <c r="I236" s="843">
        <v>733.94473730000004</v>
      </c>
      <c r="J236" s="841">
        <v>224.77874180000001</v>
      </c>
      <c r="K236" s="843">
        <v>11.39296412</v>
      </c>
      <c r="L236" s="841">
        <v>149.99710300000001</v>
      </c>
      <c r="M236" s="843">
        <v>10.793321519999999</v>
      </c>
      <c r="N236" s="841">
        <v>99.065538239999995</v>
      </c>
      <c r="O236" s="841">
        <v>17.241673519999999</v>
      </c>
      <c r="P236" s="843">
        <v>2.3226299300000002</v>
      </c>
      <c r="Q236" s="844" t="s">
        <v>1281</v>
      </c>
      <c r="R236" s="845" t="s">
        <v>1281</v>
      </c>
      <c r="S236" s="841">
        <v>56.653470499999997</v>
      </c>
      <c r="T236" s="843">
        <v>7.4004108070000001</v>
      </c>
      <c r="U236" s="841">
        <v>54.855494899999997</v>
      </c>
      <c r="V236" s="846">
        <v>75.961390120000004</v>
      </c>
      <c r="W236" s="843">
        <v>19.008597909999999</v>
      </c>
      <c r="X236" s="846">
        <v>1.9881270710000001</v>
      </c>
      <c r="Y236" s="843">
        <v>44.333745469999997</v>
      </c>
      <c r="Z236" s="846">
        <v>14.129831360000001</v>
      </c>
      <c r="AA236" s="843">
        <v>348.44305739999999</v>
      </c>
      <c r="AB236" s="846">
        <v>79.731917319999994</v>
      </c>
      <c r="AC236" s="843">
        <v>13.865999159999999</v>
      </c>
      <c r="AD236" s="846">
        <v>3.24037372</v>
      </c>
      <c r="AE236" s="843">
        <v>47.807738039999997</v>
      </c>
      <c r="AF236" s="846">
        <v>67.949904750000002</v>
      </c>
      <c r="AG236" s="843">
        <v>1149.322494</v>
      </c>
      <c r="AH236" s="846">
        <v>216.72799789999999</v>
      </c>
      <c r="AI236" s="843">
        <v>3317.5542540000001</v>
      </c>
      <c r="AJ236" s="841">
        <v>241.11071050000001</v>
      </c>
      <c r="AK236" s="841">
        <v>71.653276599999998</v>
      </c>
      <c r="AL236" s="841">
        <v>158.19768809999999</v>
      </c>
      <c r="AM236" s="847">
        <v>59</v>
      </c>
      <c r="AN236" s="845" t="s">
        <v>1281</v>
      </c>
    </row>
    <row r="237" spans="1:40" ht="12.75" x14ac:dyDescent="0.2">
      <c r="A237" s="838" t="s">
        <v>1283</v>
      </c>
      <c r="B237" s="839" t="s">
        <v>1284</v>
      </c>
      <c r="C237" s="840">
        <v>4.4804104320000002</v>
      </c>
      <c r="D237" s="841">
        <v>128</v>
      </c>
      <c r="E237" s="841">
        <v>1057</v>
      </c>
      <c r="F237" s="842">
        <v>8.2578125</v>
      </c>
      <c r="G237" s="843">
        <v>23293.653839999999</v>
      </c>
      <c r="H237" s="843">
        <v>17556.71919</v>
      </c>
      <c r="I237" s="843">
        <v>5736.9346489999998</v>
      </c>
      <c r="J237" s="841">
        <v>2111.3381439999998</v>
      </c>
      <c r="K237" s="843">
        <v>142.6037288</v>
      </c>
      <c r="L237" s="841">
        <v>2772.6421009999999</v>
      </c>
      <c r="M237" s="843">
        <v>187.77573770000001</v>
      </c>
      <c r="N237" s="841">
        <v>1139.6021619999999</v>
      </c>
      <c r="O237" s="841">
        <v>540.65119519999996</v>
      </c>
      <c r="P237" s="843">
        <v>72.183421679999995</v>
      </c>
      <c r="Q237" s="844" t="s">
        <v>1283</v>
      </c>
      <c r="R237" s="845" t="s">
        <v>1283</v>
      </c>
      <c r="S237" s="841">
        <v>477.74761569999998</v>
      </c>
      <c r="T237" s="843">
        <v>86.915901109999993</v>
      </c>
      <c r="U237" s="841">
        <v>622.99807390000001</v>
      </c>
      <c r="V237" s="846">
        <v>257.2288959</v>
      </c>
      <c r="W237" s="843">
        <v>258.71604059999999</v>
      </c>
      <c r="X237" s="846">
        <v>28.969392410000001</v>
      </c>
      <c r="Y237" s="843">
        <v>2194.951955</v>
      </c>
      <c r="Z237" s="846">
        <v>650.36601840000003</v>
      </c>
      <c r="AA237" s="843">
        <v>1710.9734060000001</v>
      </c>
      <c r="AB237" s="846">
        <v>397.85771640000002</v>
      </c>
      <c r="AC237" s="843">
        <v>453.22541219999999</v>
      </c>
      <c r="AD237" s="846">
        <v>149.2065207</v>
      </c>
      <c r="AE237" s="843">
        <v>786.30768560000001</v>
      </c>
      <c r="AF237" s="846">
        <v>1144.2689640000001</v>
      </c>
      <c r="AG237" s="843">
        <v>1270.788644</v>
      </c>
      <c r="AH237" s="846">
        <v>213.30695840000001</v>
      </c>
      <c r="AI237" s="843">
        <v>2355.1096320000001</v>
      </c>
      <c r="AJ237" s="841">
        <v>1477.530861</v>
      </c>
      <c r="AK237" s="841">
        <v>650.0917852</v>
      </c>
      <c r="AL237" s="841">
        <v>1140.295867</v>
      </c>
      <c r="AM237" s="847">
        <v>41</v>
      </c>
      <c r="AN237" s="845" t="s">
        <v>1283</v>
      </c>
    </row>
    <row r="238" spans="1:40" ht="12.75" x14ac:dyDescent="0.2">
      <c r="A238" s="838" t="s">
        <v>1285</v>
      </c>
      <c r="B238" s="839" t="s">
        <v>1286</v>
      </c>
      <c r="C238" s="840">
        <v>1.4053303150000001</v>
      </c>
      <c r="D238" s="841">
        <v>207</v>
      </c>
      <c r="E238" s="841">
        <v>393</v>
      </c>
      <c r="F238" s="842">
        <v>1.898550725</v>
      </c>
      <c r="G238" s="843">
        <v>7306.3123079999996</v>
      </c>
      <c r="H238" s="843">
        <v>5961.8321859999996</v>
      </c>
      <c r="I238" s="843">
        <v>1344.4801219999999</v>
      </c>
      <c r="J238" s="841">
        <v>672.58604539999999</v>
      </c>
      <c r="K238" s="843">
        <v>38.839175820000001</v>
      </c>
      <c r="L238" s="841">
        <v>550.06186309999998</v>
      </c>
      <c r="M238" s="843">
        <v>36.311106879999997</v>
      </c>
      <c r="N238" s="841">
        <v>286.89665880000001</v>
      </c>
      <c r="O238" s="841">
        <v>78.125349639999996</v>
      </c>
      <c r="P238" s="843">
        <v>8.72208747</v>
      </c>
      <c r="Q238" s="844" t="s">
        <v>1285</v>
      </c>
      <c r="R238" s="845" t="s">
        <v>1285</v>
      </c>
      <c r="S238" s="841">
        <v>115.2384134</v>
      </c>
      <c r="T238" s="843">
        <v>18.29328074</v>
      </c>
      <c r="U238" s="841">
        <v>152.1239483</v>
      </c>
      <c r="V238" s="846">
        <v>31.729110689999999</v>
      </c>
      <c r="W238" s="843">
        <v>58.780065100000002</v>
      </c>
      <c r="X238" s="846">
        <v>4.4861078010000002</v>
      </c>
      <c r="Y238" s="843">
        <v>373.3068897</v>
      </c>
      <c r="Z238" s="846">
        <v>114.329109</v>
      </c>
      <c r="AA238" s="843">
        <v>790.83075589999999</v>
      </c>
      <c r="AB238" s="846">
        <v>135.7651506</v>
      </c>
      <c r="AC238" s="843">
        <v>112.5948593</v>
      </c>
      <c r="AD238" s="846">
        <v>32.518478989999998</v>
      </c>
      <c r="AE238" s="843">
        <v>174.0058076</v>
      </c>
      <c r="AF238" s="846">
        <v>247.68735100000001</v>
      </c>
      <c r="AG238" s="843">
        <v>1093.762982</v>
      </c>
      <c r="AH238" s="846">
        <v>188.30555330000001</v>
      </c>
      <c r="AI238" s="843">
        <v>1165.5579029999999</v>
      </c>
      <c r="AJ238" s="841">
        <v>468.73144489999999</v>
      </c>
      <c r="AK238" s="841">
        <v>137.1284986</v>
      </c>
      <c r="AL238" s="841">
        <v>219.59431069999999</v>
      </c>
      <c r="AM238" s="847">
        <v>49</v>
      </c>
      <c r="AN238" s="845" t="s">
        <v>1285</v>
      </c>
    </row>
    <row r="239" spans="1:40" ht="12.75" x14ac:dyDescent="0.2">
      <c r="A239" s="838" t="s">
        <v>1287</v>
      </c>
      <c r="B239" s="839" t="s">
        <v>1288</v>
      </c>
      <c r="C239" s="840">
        <v>4.7546152619999997</v>
      </c>
      <c r="D239" s="841">
        <v>447</v>
      </c>
      <c r="E239" s="841">
        <v>3056</v>
      </c>
      <c r="F239" s="842">
        <v>6.8366890380000003</v>
      </c>
      <c r="G239" s="843">
        <v>24719.244750000002</v>
      </c>
      <c r="H239" s="843">
        <v>20086.981899999999</v>
      </c>
      <c r="I239" s="843">
        <v>4632.2628519999998</v>
      </c>
      <c r="J239" s="841">
        <v>1845.725817</v>
      </c>
      <c r="K239" s="843">
        <v>86.737835759999996</v>
      </c>
      <c r="L239" s="841">
        <v>2764.5780020000002</v>
      </c>
      <c r="M239" s="843">
        <v>167.8388204</v>
      </c>
      <c r="N239" s="841">
        <v>966.32099700000003</v>
      </c>
      <c r="O239" s="841">
        <v>462.31463509999998</v>
      </c>
      <c r="P239" s="843">
        <v>46.927737010000001</v>
      </c>
      <c r="Q239" s="844" t="s">
        <v>1287</v>
      </c>
      <c r="R239" s="845" t="s">
        <v>1287</v>
      </c>
      <c r="S239" s="841">
        <v>557.08033899999998</v>
      </c>
      <c r="T239" s="843">
        <v>124.8200258</v>
      </c>
      <c r="U239" s="841">
        <v>505.17893309999999</v>
      </c>
      <c r="V239" s="846">
        <v>148.58435929999999</v>
      </c>
      <c r="W239" s="843">
        <v>222.2605365</v>
      </c>
      <c r="X239" s="846">
        <v>21.642283450000001</v>
      </c>
      <c r="Y239" s="843">
        <v>2189.7524020000001</v>
      </c>
      <c r="Z239" s="846">
        <v>623.45624599999996</v>
      </c>
      <c r="AA239" s="843">
        <v>1190.1704</v>
      </c>
      <c r="AB239" s="846">
        <v>234.30485709999999</v>
      </c>
      <c r="AC239" s="843">
        <v>317.08132169999999</v>
      </c>
      <c r="AD239" s="846">
        <v>94.785840289999996</v>
      </c>
      <c r="AE239" s="843">
        <v>443.52882510000001</v>
      </c>
      <c r="AF239" s="846">
        <v>879.30709850000005</v>
      </c>
      <c r="AG239" s="843">
        <v>4661.1651760000004</v>
      </c>
      <c r="AH239" s="846">
        <v>425.57503709999997</v>
      </c>
      <c r="AI239" s="843">
        <v>2963.237705</v>
      </c>
      <c r="AJ239" s="841">
        <v>1484.4854150000001</v>
      </c>
      <c r="AK239" s="841">
        <v>558.01919499999997</v>
      </c>
      <c r="AL239" s="841">
        <v>734.36490830000002</v>
      </c>
      <c r="AM239" s="847">
        <v>36</v>
      </c>
      <c r="AN239" s="845" t="s">
        <v>1287</v>
      </c>
    </row>
    <row r="240" spans="1:40" ht="12.75" x14ac:dyDescent="0.2">
      <c r="A240" s="838" t="s">
        <v>1289</v>
      </c>
      <c r="B240" s="839" t="s">
        <v>1290</v>
      </c>
      <c r="C240" s="840">
        <v>2.4144886630000002</v>
      </c>
      <c r="D240" s="841">
        <v>619</v>
      </c>
      <c r="E240" s="841">
        <v>922</v>
      </c>
      <c r="F240" s="842">
        <v>1.489499192</v>
      </c>
      <c r="G240" s="843">
        <v>12552.92656</v>
      </c>
      <c r="H240" s="843">
        <v>10855.64501</v>
      </c>
      <c r="I240" s="843">
        <v>1697.2815519999999</v>
      </c>
      <c r="J240" s="841">
        <v>592.33734379999999</v>
      </c>
      <c r="K240" s="843">
        <v>27.646167370000001</v>
      </c>
      <c r="L240" s="841">
        <v>706.59487390000004</v>
      </c>
      <c r="M240" s="843">
        <v>40.714639409999997</v>
      </c>
      <c r="N240" s="841">
        <v>322.18951090000002</v>
      </c>
      <c r="O240" s="841">
        <v>99.798356330000004</v>
      </c>
      <c r="P240" s="843">
        <v>15.0971618</v>
      </c>
      <c r="Q240" s="844" t="s">
        <v>1289</v>
      </c>
      <c r="R240" s="845" t="s">
        <v>1289</v>
      </c>
      <c r="S240" s="841">
        <v>447.11393939999999</v>
      </c>
      <c r="T240" s="843">
        <v>135.69370910000001</v>
      </c>
      <c r="U240" s="841">
        <v>139.47946870000001</v>
      </c>
      <c r="V240" s="846">
        <v>51.374767259999999</v>
      </c>
      <c r="W240" s="843">
        <v>47.242046999999999</v>
      </c>
      <c r="X240" s="846">
        <v>6.5668081259999997</v>
      </c>
      <c r="Y240" s="843">
        <v>342.49617000000001</v>
      </c>
      <c r="Z240" s="846">
        <v>106.93514070000001</v>
      </c>
      <c r="AA240" s="843">
        <v>1145.335315</v>
      </c>
      <c r="AB240" s="846">
        <v>254.98721330000001</v>
      </c>
      <c r="AC240" s="843">
        <v>17.45030955</v>
      </c>
      <c r="AD240" s="846">
        <v>4.9016070909999998</v>
      </c>
      <c r="AE240" s="843">
        <v>210.91390939999999</v>
      </c>
      <c r="AF240" s="846">
        <v>268.75140720000002</v>
      </c>
      <c r="AG240" s="843">
        <v>2309.2256649999999</v>
      </c>
      <c r="AH240" s="846">
        <v>261.26105890000002</v>
      </c>
      <c r="AI240" s="843">
        <v>4069.9892490000002</v>
      </c>
      <c r="AJ240" s="841">
        <v>478.63052479999999</v>
      </c>
      <c r="AK240" s="841">
        <v>156.1775815</v>
      </c>
      <c r="AL240" s="841">
        <v>294.02261279999999</v>
      </c>
      <c r="AM240" s="847">
        <v>33</v>
      </c>
      <c r="AN240" s="845" t="s">
        <v>1289</v>
      </c>
    </row>
    <row r="241" spans="1:40" ht="12.75" x14ac:dyDescent="0.2">
      <c r="A241" s="838" t="s">
        <v>1291</v>
      </c>
      <c r="B241" s="839" t="s">
        <v>1292</v>
      </c>
      <c r="C241" s="840">
        <v>1.026709359</v>
      </c>
      <c r="D241" s="841">
        <v>4471</v>
      </c>
      <c r="E241" s="841">
        <v>5159</v>
      </c>
      <c r="F241" s="842">
        <v>1.1538805640000001</v>
      </c>
      <c r="G241" s="843">
        <v>5337.8619580000004</v>
      </c>
      <c r="H241" s="843">
        <v>4111.3251650000002</v>
      </c>
      <c r="I241" s="843">
        <v>1226.536793</v>
      </c>
      <c r="J241" s="841">
        <v>412.68910679999999</v>
      </c>
      <c r="K241" s="843">
        <v>27.385782370000001</v>
      </c>
      <c r="L241" s="841">
        <v>349.19657030000002</v>
      </c>
      <c r="M241" s="843">
        <v>29.934072130000001</v>
      </c>
      <c r="N241" s="841">
        <v>144.36276939999999</v>
      </c>
      <c r="O241" s="841">
        <v>21.995708359999998</v>
      </c>
      <c r="P241" s="843">
        <v>2.1540407610000001</v>
      </c>
      <c r="Q241" s="844" t="s">
        <v>1291</v>
      </c>
      <c r="R241" s="845" t="s">
        <v>1291</v>
      </c>
      <c r="S241" s="841">
        <v>149.4365463</v>
      </c>
      <c r="T241" s="843">
        <v>22.456766160000001</v>
      </c>
      <c r="U241" s="841">
        <v>26.703060910000001</v>
      </c>
      <c r="V241" s="846">
        <v>13.0265919</v>
      </c>
      <c r="W241" s="843">
        <v>28.096953920000001</v>
      </c>
      <c r="X241" s="846">
        <v>3.0819309179999999</v>
      </c>
      <c r="Y241" s="843">
        <v>31.965375869999999</v>
      </c>
      <c r="Z241" s="846">
        <v>11.073328589999999</v>
      </c>
      <c r="AA241" s="843">
        <v>2485.6174030000002</v>
      </c>
      <c r="AB241" s="846">
        <v>565.75423420000004</v>
      </c>
      <c r="AC241" s="843">
        <v>8.0202811399999998</v>
      </c>
      <c r="AD241" s="846">
        <v>1.9535544439999999</v>
      </c>
      <c r="AE241" s="843">
        <v>62.246481690000003</v>
      </c>
      <c r="AF241" s="846">
        <v>117.5929324</v>
      </c>
      <c r="AG241" s="843">
        <v>35.798647510000002</v>
      </c>
      <c r="AH241" s="846">
        <v>8.4174807010000006</v>
      </c>
      <c r="AI241" s="843">
        <v>50.469606650000003</v>
      </c>
      <c r="AJ241" s="841">
        <v>401.67738320000001</v>
      </c>
      <c r="AK241" s="841">
        <v>138.1203811</v>
      </c>
      <c r="AL241" s="841">
        <v>188.63496739999999</v>
      </c>
      <c r="AM241" s="847">
        <v>163</v>
      </c>
      <c r="AN241" s="845" t="s">
        <v>1291</v>
      </c>
    </row>
    <row r="242" spans="1:40" ht="12.75" x14ac:dyDescent="0.2">
      <c r="A242" s="838" t="s">
        <v>1293</v>
      </c>
      <c r="B242" s="839" t="s">
        <v>1294</v>
      </c>
      <c r="C242" s="840">
        <v>5.7508964540000003</v>
      </c>
      <c r="D242" s="841">
        <v>494</v>
      </c>
      <c r="E242" s="841">
        <v>7959</v>
      </c>
      <c r="F242" s="842">
        <v>16.11133603</v>
      </c>
      <c r="G242" s="843">
        <v>29898.910670000001</v>
      </c>
      <c r="H242" s="843">
        <v>22958.707600000002</v>
      </c>
      <c r="I242" s="843">
        <v>6940.2030629999999</v>
      </c>
      <c r="J242" s="841">
        <v>3350.4087479999998</v>
      </c>
      <c r="K242" s="843">
        <v>204.67344299999999</v>
      </c>
      <c r="L242" s="841">
        <v>5794.8569049999996</v>
      </c>
      <c r="M242" s="843">
        <v>382.03218270000002</v>
      </c>
      <c r="N242" s="841">
        <v>1964.798577</v>
      </c>
      <c r="O242" s="841">
        <v>1475.6055719999999</v>
      </c>
      <c r="P242" s="843">
        <v>99.678569949999996</v>
      </c>
      <c r="Q242" s="844" t="s">
        <v>1293</v>
      </c>
      <c r="R242" s="845" t="s">
        <v>1293</v>
      </c>
      <c r="S242" s="841">
        <v>581.92759520000004</v>
      </c>
      <c r="T242" s="843">
        <v>93.068830270000007</v>
      </c>
      <c r="U242" s="841">
        <v>790.39019710000002</v>
      </c>
      <c r="V242" s="846">
        <v>273.62221149999999</v>
      </c>
      <c r="W242" s="843">
        <v>1364.166659</v>
      </c>
      <c r="X242" s="846">
        <v>84.705992760000001</v>
      </c>
      <c r="Y242" s="843">
        <v>2060.4013789999999</v>
      </c>
      <c r="Z242" s="846">
        <v>538.36458570000002</v>
      </c>
      <c r="AA242" s="843">
        <v>2026.8908699999999</v>
      </c>
      <c r="AB242" s="846">
        <v>456.04809949999998</v>
      </c>
      <c r="AC242" s="843">
        <v>816.58783640000001</v>
      </c>
      <c r="AD242" s="846">
        <v>233.0593671</v>
      </c>
      <c r="AE242" s="843">
        <v>1180.269229</v>
      </c>
      <c r="AF242" s="846">
        <v>1270.5202919999999</v>
      </c>
      <c r="AG242" s="843">
        <v>161.19333219999999</v>
      </c>
      <c r="AH242" s="846">
        <v>33.18730918</v>
      </c>
      <c r="AI242" s="843">
        <v>244.28049060000001</v>
      </c>
      <c r="AJ242" s="841">
        <v>2500.7672360000001</v>
      </c>
      <c r="AK242" s="841">
        <v>1142.6705449999999</v>
      </c>
      <c r="AL242" s="841">
        <v>774.73461199999997</v>
      </c>
      <c r="AM242" s="847">
        <v>102</v>
      </c>
      <c r="AN242" s="845" t="s">
        <v>1293</v>
      </c>
    </row>
    <row r="243" spans="1:40" ht="12.75" x14ac:dyDescent="0.2">
      <c r="A243" s="838" t="s">
        <v>1295</v>
      </c>
      <c r="B243" s="839" t="s">
        <v>1296</v>
      </c>
      <c r="C243" s="840">
        <v>2.2540222999999999</v>
      </c>
      <c r="D243" s="841">
        <v>578</v>
      </c>
      <c r="E243" s="841">
        <v>3174</v>
      </c>
      <c r="F243" s="842">
        <v>5.4913494810000003</v>
      </c>
      <c r="G243" s="843">
        <v>11718.66194</v>
      </c>
      <c r="H243" s="843">
        <v>9030.601584</v>
      </c>
      <c r="I243" s="843">
        <v>2688.060356</v>
      </c>
      <c r="J243" s="841">
        <v>1361.0358839999999</v>
      </c>
      <c r="K243" s="843">
        <v>71.064983429999998</v>
      </c>
      <c r="L243" s="841">
        <v>2049.6822189999998</v>
      </c>
      <c r="M243" s="843">
        <v>154.7027535</v>
      </c>
      <c r="N243" s="841">
        <v>727.56251970000005</v>
      </c>
      <c r="O243" s="841">
        <v>401.06334090000001</v>
      </c>
      <c r="P243" s="843">
        <v>32.888782820000003</v>
      </c>
      <c r="Q243" s="844" t="s">
        <v>1295</v>
      </c>
      <c r="R243" s="845" t="s">
        <v>1295</v>
      </c>
      <c r="S243" s="841">
        <v>219.1780114</v>
      </c>
      <c r="T243" s="843">
        <v>34.925292329999998</v>
      </c>
      <c r="U243" s="841">
        <v>193.34242040000001</v>
      </c>
      <c r="V243" s="846">
        <v>85.566520909999994</v>
      </c>
      <c r="W243" s="843">
        <v>311.03625599999998</v>
      </c>
      <c r="X243" s="846">
        <v>24.253785690000001</v>
      </c>
      <c r="Y243" s="843">
        <v>256.65125699999999</v>
      </c>
      <c r="Z243" s="846">
        <v>98.253895080000007</v>
      </c>
      <c r="AA243" s="843">
        <v>2101.43208</v>
      </c>
      <c r="AB243" s="846">
        <v>408.42151769999998</v>
      </c>
      <c r="AC243" s="843">
        <v>361.90355549999998</v>
      </c>
      <c r="AD243" s="846">
        <v>101.67769250000001</v>
      </c>
      <c r="AE243" s="843">
        <v>390.44790019999999</v>
      </c>
      <c r="AF243" s="846">
        <v>476.55567869999999</v>
      </c>
      <c r="AG243" s="843">
        <v>84.007492900000003</v>
      </c>
      <c r="AH243" s="846">
        <v>17.926337820000001</v>
      </c>
      <c r="AI243" s="843">
        <v>176.547619</v>
      </c>
      <c r="AJ243" s="841">
        <v>928.7054819</v>
      </c>
      <c r="AK243" s="841">
        <v>306.6824876</v>
      </c>
      <c r="AL243" s="841">
        <v>343.14617390000001</v>
      </c>
      <c r="AM243" s="847">
        <v>105</v>
      </c>
      <c r="AN243" s="845" t="s">
        <v>1295</v>
      </c>
    </row>
    <row r="244" spans="1:40" ht="12.75" x14ac:dyDescent="0.2">
      <c r="A244" s="838" t="s">
        <v>1297</v>
      </c>
      <c r="B244" s="839" t="s">
        <v>1298</v>
      </c>
      <c r="C244" s="840">
        <v>1.3029522389999999</v>
      </c>
      <c r="D244" s="841">
        <v>567</v>
      </c>
      <c r="E244" s="841">
        <v>1007</v>
      </c>
      <c r="F244" s="842">
        <v>1.7760141089999999</v>
      </c>
      <c r="G244" s="843">
        <v>6774.0486899999996</v>
      </c>
      <c r="H244" s="843">
        <v>5345.7716609999998</v>
      </c>
      <c r="I244" s="843">
        <v>1428.2770290000001</v>
      </c>
      <c r="J244" s="841">
        <v>522.98380129999998</v>
      </c>
      <c r="K244" s="843">
        <v>38.018318270000002</v>
      </c>
      <c r="L244" s="841">
        <v>649.71582460000002</v>
      </c>
      <c r="M244" s="843">
        <v>43.60099924</v>
      </c>
      <c r="N244" s="841">
        <v>268.8923072</v>
      </c>
      <c r="O244" s="841">
        <v>92.533354829999993</v>
      </c>
      <c r="P244" s="843">
        <v>7.7180537969999996</v>
      </c>
      <c r="Q244" s="844" t="s">
        <v>1297</v>
      </c>
      <c r="R244" s="845" t="s">
        <v>1297</v>
      </c>
      <c r="S244" s="841">
        <v>211.1964667</v>
      </c>
      <c r="T244" s="843">
        <v>27.016895089999998</v>
      </c>
      <c r="U244" s="841">
        <v>55.25556083</v>
      </c>
      <c r="V244" s="846">
        <v>29.55353972</v>
      </c>
      <c r="W244" s="843">
        <v>121.1029723</v>
      </c>
      <c r="X244" s="846">
        <v>10.82071637</v>
      </c>
      <c r="Y244" s="843">
        <v>108.68958840000001</v>
      </c>
      <c r="Z244" s="846">
        <v>29.937694050000001</v>
      </c>
      <c r="AA244" s="843">
        <v>2235.000994</v>
      </c>
      <c r="AB244" s="846">
        <v>454.0861165</v>
      </c>
      <c r="AC244" s="843">
        <v>104.7024399</v>
      </c>
      <c r="AD244" s="846">
        <v>30.623030579999998</v>
      </c>
      <c r="AE244" s="843">
        <v>147.51289539999999</v>
      </c>
      <c r="AF244" s="846">
        <v>167.92795100000001</v>
      </c>
      <c r="AG244" s="843">
        <v>253.37015260000001</v>
      </c>
      <c r="AH244" s="846">
        <v>38.165053460000003</v>
      </c>
      <c r="AI244" s="843">
        <v>237.6150925</v>
      </c>
      <c r="AJ244" s="841">
        <v>495.99840169999999</v>
      </c>
      <c r="AK244" s="841">
        <v>170.49211199999999</v>
      </c>
      <c r="AL244" s="841">
        <v>221.5183577</v>
      </c>
      <c r="AM244" s="847">
        <v>87</v>
      </c>
      <c r="AN244" s="845" t="s">
        <v>1297</v>
      </c>
    </row>
    <row r="245" spans="1:40" ht="12.75" x14ac:dyDescent="0.2">
      <c r="A245" s="838" t="s">
        <v>1299</v>
      </c>
      <c r="B245" s="839" t="s">
        <v>1300</v>
      </c>
      <c r="C245" s="840">
        <v>7.760504493</v>
      </c>
      <c r="D245" s="841">
        <v>336</v>
      </c>
      <c r="E245" s="841">
        <v>3768</v>
      </c>
      <c r="F245" s="842">
        <v>11.21428571</v>
      </c>
      <c r="G245" s="843">
        <v>40346.862860000001</v>
      </c>
      <c r="H245" s="843">
        <v>31093.238789999999</v>
      </c>
      <c r="I245" s="843">
        <v>9253.6240689999995</v>
      </c>
      <c r="J245" s="841">
        <v>2591.785997</v>
      </c>
      <c r="K245" s="843">
        <v>148.5170167</v>
      </c>
      <c r="L245" s="841">
        <v>2349.721548</v>
      </c>
      <c r="M245" s="843">
        <v>175.6945532</v>
      </c>
      <c r="N245" s="841">
        <v>1314.15814</v>
      </c>
      <c r="O245" s="841">
        <v>1818.504195</v>
      </c>
      <c r="P245" s="843">
        <v>152.6722504</v>
      </c>
      <c r="Q245" s="844" t="s">
        <v>1299</v>
      </c>
      <c r="R245" s="845" t="s">
        <v>1299</v>
      </c>
      <c r="S245" s="841">
        <v>834.52733850000004</v>
      </c>
      <c r="T245" s="843">
        <v>150.08851910000001</v>
      </c>
      <c r="U245" s="841">
        <v>1149.2848059999999</v>
      </c>
      <c r="V245" s="846">
        <v>309.40885939999998</v>
      </c>
      <c r="W245" s="843">
        <v>558.13745410000001</v>
      </c>
      <c r="X245" s="846">
        <v>47.123463460000004</v>
      </c>
      <c r="Y245" s="843">
        <v>15253.79018</v>
      </c>
      <c r="Z245" s="846">
        <v>3652.2383799999998</v>
      </c>
      <c r="AA245" s="843">
        <v>420.43788419999998</v>
      </c>
      <c r="AB245" s="846">
        <v>93.411939959999998</v>
      </c>
      <c r="AC245" s="843">
        <v>1289.7236760000001</v>
      </c>
      <c r="AD245" s="846">
        <v>341.7335549</v>
      </c>
      <c r="AE245" s="843">
        <v>528.84798160000003</v>
      </c>
      <c r="AF245" s="846">
        <v>798.63732789999995</v>
      </c>
      <c r="AG245" s="843">
        <v>413.10376980000001</v>
      </c>
      <c r="AH245" s="846">
        <v>66.134759149999994</v>
      </c>
      <c r="AI245" s="843">
        <v>71.457865479999995</v>
      </c>
      <c r="AJ245" s="841">
        <v>3413.249288</v>
      </c>
      <c r="AK245" s="841">
        <v>916.19619090000003</v>
      </c>
      <c r="AL245" s="841">
        <v>1488.2759249999999</v>
      </c>
      <c r="AM245" s="847">
        <v>83</v>
      </c>
      <c r="AN245" s="845" t="s">
        <v>1299</v>
      </c>
    </row>
    <row r="246" spans="1:40" ht="12.75" x14ac:dyDescent="0.2">
      <c r="A246" s="838" t="s">
        <v>1301</v>
      </c>
      <c r="B246" s="839" t="s">
        <v>1302</v>
      </c>
      <c r="C246" s="840">
        <v>4.3779047130000004</v>
      </c>
      <c r="D246" s="841">
        <v>321</v>
      </c>
      <c r="E246" s="841">
        <v>1469</v>
      </c>
      <c r="F246" s="842">
        <v>4.5763239880000004</v>
      </c>
      <c r="G246" s="843">
        <v>22760.726600000002</v>
      </c>
      <c r="H246" s="843">
        <v>17978.565610000001</v>
      </c>
      <c r="I246" s="843">
        <v>4782.1609939999998</v>
      </c>
      <c r="J246" s="841">
        <v>1054.7569100000001</v>
      </c>
      <c r="K246" s="843">
        <v>45.104966169999997</v>
      </c>
      <c r="L246" s="841">
        <v>532.38014599999997</v>
      </c>
      <c r="M246" s="843">
        <v>45.16090183</v>
      </c>
      <c r="N246" s="841">
        <v>414.1603887</v>
      </c>
      <c r="O246" s="841">
        <v>855.40930289999994</v>
      </c>
      <c r="P246" s="843">
        <v>83.401384359999994</v>
      </c>
      <c r="Q246" s="844" t="s">
        <v>1301</v>
      </c>
      <c r="R246" s="845" t="s">
        <v>1301</v>
      </c>
      <c r="S246" s="841">
        <v>447.3842823</v>
      </c>
      <c r="T246" s="843">
        <v>76.652867409999999</v>
      </c>
      <c r="U246" s="841">
        <v>545.38264279999999</v>
      </c>
      <c r="V246" s="846">
        <v>126.9579045</v>
      </c>
      <c r="W246" s="843">
        <v>171.20289389999999</v>
      </c>
      <c r="X246" s="846">
        <v>14.522900720000001</v>
      </c>
      <c r="Y246" s="843">
        <v>10221.721009999999</v>
      </c>
      <c r="Z246" s="846">
        <v>2277.7278970000002</v>
      </c>
      <c r="AA246" s="843">
        <v>257.7601702</v>
      </c>
      <c r="AB246" s="846">
        <v>49.672528399999997</v>
      </c>
      <c r="AC246" s="843">
        <v>1131.2487839999999</v>
      </c>
      <c r="AD246" s="846">
        <v>269.5430882</v>
      </c>
      <c r="AE246" s="843">
        <v>247.20593919999999</v>
      </c>
      <c r="AF246" s="846">
        <v>262.6019301</v>
      </c>
      <c r="AG246" s="843">
        <v>418.97836560000002</v>
      </c>
      <c r="AH246" s="846">
        <v>62.495154419999999</v>
      </c>
      <c r="AI246" s="843">
        <v>88.944113880000003</v>
      </c>
      <c r="AJ246" s="841">
        <v>1938.320481</v>
      </c>
      <c r="AK246" s="841">
        <v>376.00848330000002</v>
      </c>
      <c r="AL246" s="841">
        <v>746.021163</v>
      </c>
      <c r="AM246" s="847">
        <v>84</v>
      </c>
      <c r="AN246" s="845" t="s">
        <v>1301</v>
      </c>
    </row>
    <row r="247" spans="1:40" ht="12.75" x14ac:dyDescent="0.2">
      <c r="A247" s="838" t="s">
        <v>1303</v>
      </c>
      <c r="B247" s="839" t="s">
        <v>1304</v>
      </c>
      <c r="C247" s="840">
        <v>2.9962830970000001</v>
      </c>
      <c r="D247" s="841">
        <v>1996</v>
      </c>
      <c r="E247" s="841">
        <v>13740</v>
      </c>
      <c r="F247" s="842">
        <v>6.8837675349999996</v>
      </c>
      <c r="G247" s="843">
        <v>15577.67582</v>
      </c>
      <c r="H247" s="843">
        <v>11837.003000000001</v>
      </c>
      <c r="I247" s="843">
        <v>3740.672818</v>
      </c>
      <c r="J247" s="841">
        <v>1610.951634</v>
      </c>
      <c r="K247" s="843">
        <v>76.987039249999995</v>
      </c>
      <c r="L247" s="841">
        <v>1716.105088</v>
      </c>
      <c r="M247" s="843">
        <v>111.68961299999999</v>
      </c>
      <c r="N247" s="841">
        <v>929.94635119999998</v>
      </c>
      <c r="O247" s="841">
        <v>509.94144490000002</v>
      </c>
      <c r="P247" s="843">
        <v>38.082837169999998</v>
      </c>
      <c r="Q247" s="844" t="s">
        <v>1303</v>
      </c>
      <c r="R247" s="845" t="s">
        <v>1303</v>
      </c>
      <c r="S247" s="841">
        <v>434.84249799999998</v>
      </c>
      <c r="T247" s="843">
        <v>67.322539939999999</v>
      </c>
      <c r="U247" s="841">
        <v>343.24141889999999</v>
      </c>
      <c r="V247" s="846">
        <v>80.698715449999995</v>
      </c>
      <c r="W247" s="843">
        <v>253.73690479999999</v>
      </c>
      <c r="X247" s="846">
        <v>26.955470040000002</v>
      </c>
      <c r="Y247" s="843">
        <v>2587.9679040000001</v>
      </c>
      <c r="Z247" s="846">
        <v>823.92608889999997</v>
      </c>
      <c r="AA247" s="843">
        <v>120.9480473</v>
      </c>
      <c r="AB247" s="846">
        <v>26.108635589999999</v>
      </c>
      <c r="AC247" s="843">
        <v>804.44438360000004</v>
      </c>
      <c r="AD247" s="846">
        <v>222.8763021</v>
      </c>
      <c r="AE247" s="843">
        <v>463.8560435</v>
      </c>
      <c r="AF247" s="846">
        <v>595.16139769999995</v>
      </c>
      <c r="AG247" s="843">
        <v>1167.5934870000001</v>
      </c>
      <c r="AH247" s="846">
        <v>197.03671349999999</v>
      </c>
      <c r="AI247" s="843">
        <v>232.1975841</v>
      </c>
      <c r="AJ247" s="841">
        <v>1107.1562980000001</v>
      </c>
      <c r="AK247" s="841">
        <v>459.88068629999998</v>
      </c>
      <c r="AL247" s="841">
        <v>568.02069300000005</v>
      </c>
      <c r="AM247" s="847">
        <v>68</v>
      </c>
      <c r="AN247" s="845" t="s">
        <v>1303</v>
      </c>
    </row>
    <row r="248" spans="1:40" ht="12.75" x14ac:dyDescent="0.2">
      <c r="A248" s="838" t="s">
        <v>1305</v>
      </c>
      <c r="B248" s="839" t="s">
        <v>1306</v>
      </c>
      <c r="C248" s="840">
        <v>1.580952938</v>
      </c>
      <c r="D248" s="841">
        <v>5261</v>
      </c>
      <c r="E248" s="841">
        <v>16536</v>
      </c>
      <c r="F248" s="842">
        <v>3.143128683</v>
      </c>
      <c r="G248" s="843">
        <v>8219.3743250000007</v>
      </c>
      <c r="H248" s="843">
        <v>6297.7395820000002</v>
      </c>
      <c r="I248" s="843">
        <v>1921.6347430000001</v>
      </c>
      <c r="J248" s="841">
        <v>738.43556130000002</v>
      </c>
      <c r="K248" s="843">
        <v>32.233667480000001</v>
      </c>
      <c r="L248" s="841">
        <v>661.64298989999998</v>
      </c>
      <c r="M248" s="843">
        <v>47.225741059999997</v>
      </c>
      <c r="N248" s="841">
        <v>586.83936500000004</v>
      </c>
      <c r="O248" s="841">
        <v>174.1777787</v>
      </c>
      <c r="P248" s="843">
        <v>14.769776970000001</v>
      </c>
      <c r="Q248" s="844" t="s">
        <v>1305</v>
      </c>
      <c r="R248" s="845" t="s">
        <v>1305</v>
      </c>
      <c r="S248" s="841">
        <v>203.4058886</v>
      </c>
      <c r="T248" s="843">
        <v>30.348400519999998</v>
      </c>
      <c r="U248" s="841">
        <v>124.69745709999999</v>
      </c>
      <c r="V248" s="846">
        <v>23.43489525</v>
      </c>
      <c r="W248" s="843">
        <v>117.7324893</v>
      </c>
      <c r="X248" s="846">
        <v>13.911568470000001</v>
      </c>
      <c r="Y248" s="843">
        <v>1139.123574</v>
      </c>
      <c r="Z248" s="846">
        <v>378.278212</v>
      </c>
      <c r="AA248" s="843">
        <v>91.498795229999999</v>
      </c>
      <c r="AB248" s="846">
        <v>21.221514630000001</v>
      </c>
      <c r="AC248" s="843">
        <v>565.38481850000005</v>
      </c>
      <c r="AD248" s="846">
        <v>158.2760605</v>
      </c>
      <c r="AE248" s="843">
        <v>260.39914700000003</v>
      </c>
      <c r="AF248" s="846">
        <v>264.31732030000001</v>
      </c>
      <c r="AG248" s="843">
        <v>1102.50685</v>
      </c>
      <c r="AH248" s="846">
        <v>192.30811270000001</v>
      </c>
      <c r="AI248" s="843">
        <v>178.72749469999999</v>
      </c>
      <c r="AJ248" s="841">
        <v>562.81626970000002</v>
      </c>
      <c r="AK248" s="841">
        <v>196.3265059</v>
      </c>
      <c r="AL248" s="841">
        <v>339.33407030000001</v>
      </c>
      <c r="AM248" s="847">
        <v>75</v>
      </c>
      <c r="AN248" s="845" t="s">
        <v>1305</v>
      </c>
    </row>
    <row r="249" spans="1:40" ht="12.75" x14ac:dyDescent="0.2">
      <c r="A249" s="838" t="s">
        <v>1307</v>
      </c>
      <c r="B249" s="839" t="s">
        <v>1308</v>
      </c>
      <c r="C249" s="840">
        <v>2.449988082</v>
      </c>
      <c r="D249" s="841">
        <v>7496</v>
      </c>
      <c r="E249" s="841">
        <v>38339</v>
      </c>
      <c r="F249" s="842">
        <v>5.1145944500000002</v>
      </c>
      <c r="G249" s="843">
        <v>12737.48804</v>
      </c>
      <c r="H249" s="843">
        <v>9858.7024799999999</v>
      </c>
      <c r="I249" s="843">
        <v>2878.7855559999998</v>
      </c>
      <c r="J249" s="841">
        <v>1293.9933430000001</v>
      </c>
      <c r="K249" s="843">
        <v>56.703135889999999</v>
      </c>
      <c r="L249" s="841">
        <v>1370.9757159999999</v>
      </c>
      <c r="M249" s="843">
        <v>89.02670766</v>
      </c>
      <c r="N249" s="841">
        <v>713.61120019999998</v>
      </c>
      <c r="O249" s="841">
        <v>319.50762739999999</v>
      </c>
      <c r="P249" s="843">
        <v>28.276921900000001</v>
      </c>
      <c r="Q249" s="844" t="s">
        <v>1307</v>
      </c>
      <c r="R249" s="845" t="s">
        <v>1307</v>
      </c>
      <c r="S249" s="841">
        <v>352.1791887</v>
      </c>
      <c r="T249" s="843">
        <v>63.824670570000002</v>
      </c>
      <c r="U249" s="841">
        <v>251.1716222</v>
      </c>
      <c r="V249" s="846">
        <v>59.310295879999998</v>
      </c>
      <c r="W249" s="843">
        <v>217.32450119999999</v>
      </c>
      <c r="X249" s="846">
        <v>18.948899950000001</v>
      </c>
      <c r="Y249" s="843">
        <v>1420.1133580000001</v>
      </c>
      <c r="Z249" s="846">
        <v>454.5448432</v>
      </c>
      <c r="AA249" s="843">
        <v>259.97881419999999</v>
      </c>
      <c r="AB249" s="846">
        <v>63.378924990000002</v>
      </c>
      <c r="AC249" s="843">
        <v>580.45173299999999</v>
      </c>
      <c r="AD249" s="846">
        <v>158.38576739999999</v>
      </c>
      <c r="AE249" s="843">
        <v>419.6301598</v>
      </c>
      <c r="AF249" s="846">
        <v>487.7932844</v>
      </c>
      <c r="AG249" s="843">
        <v>1550.7257259999999</v>
      </c>
      <c r="AH249" s="846">
        <v>229.45001579999999</v>
      </c>
      <c r="AI249" s="843">
        <v>600.79583979999995</v>
      </c>
      <c r="AJ249" s="841">
        <v>850.25600039999995</v>
      </c>
      <c r="AK249" s="841">
        <v>360.54737790000001</v>
      </c>
      <c r="AL249" s="841">
        <v>466.58236099999999</v>
      </c>
      <c r="AM249" s="847">
        <v>77</v>
      </c>
      <c r="AN249" s="845" t="s">
        <v>1307</v>
      </c>
    </row>
    <row r="250" spans="1:40" ht="12.75" x14ac:dyDescent="0.2">
      <c r="A250" s="838" t="s">
        <v>1309</v>
      </c>
      <c r="B250" s="839" t="s">
        <v>1310</v>
      </c>
      <c r="C250" s="840">
        <v>0.960346641</v>
      </c>
      <c r="D250" s="841">
        <v>24344</v>
      </c>
      <c r="E250" s="841">
        <v>37789</v>
      </c>
      <c r="F250" s="842">
        <v>1.5522921460000001</v>
      </c>
      <c r="G250" s="843">
        <v>4992.8421870000002</v>
      </c>
      <c r="H250" s="843">
        <v>3997.3281929999998</v>
      </c>
      <c r="I250" s="843">
        <v>995.51399389999995</v>
      </c>
      <c r="J250" s="841">
        <v>336.40024080000001</v>
      </c>
      <c r="K250" s="843">
        <v>14.5675679</v>
      </c>
      <c r="L250" s="841">
        <v>287.21276649999999</v>
      </c>
      <c r="M250" s="843">
        <v>20.177847109999998</v>
      </c>
      <c r="N250" s="841">
        <v>181.82513449999999</v>
      </c>
      <c r="O250" s="841">
        <v>54.413257950000002</v>
      </c>
      <c r="P250" s="843">
        <v>5.787131467</v>
      </c>
      <c r="Q250" s="844" t="s">
        <v>1309</v>
      </c>
      <c r="R250" s="845" t="s">
        <v>1309</v>
      </c>
      <c r="S250" s="841">
        <v>113.9813836</v>
      </c>
      <c r="T250" s="843">
        <v>21.277612909999998</v>
      </c>
      <c r="U250" s="841">
        <v>59.947335649999999</v>
      </c>
      <c r="V250" s="846">
        <v>10.20760838</v>
      </c>
      <c r="W250" s="843">
        <v>31.14230878</v>
      </c>
      <c r="X250" s="846">
        <v>3.1787063789999999</v>
      </c>
      <c r="Y250" s="843">
        <v>263.98412880000001</v>
      </c>
      <c r="Z250" s="846">
        <v>88.729709850000006</v>
      </c>
      <c r="AA250" s="843">
        <v>192.3425551</v>
      </c>
      <c r="AB250" s="846">
        <v>53.427674230000001</v>
      </c>
      <c r="AC250" s="843">
        <v>186.79570079999999</v>
      </c>
      <c r="AD250" s="846">
        <v>51.68382201</v>
      </c>
      <c r="AE250" s="843">
        <v>131.47030910000001</v>
      </c>
      <c r="AF250" s="846">
        <v>110.63223720000001</v>
      </c>
      <c r="AG250" s="843">
        <v>1568.032326</v>
      </c>
      <c r="AH250" s="846">
        <v>253.13992640000001</v>
      </c>
      <c r="AI250" s="843">
        <v>304.51429239999999</v>
      </c>
      <c r="AJ250" s="841">
        <v>330.21108579999998</v>
      </c>
      <c r="AK250" s="841">
        <v>103.5170203</v>
      </c>
      <c r="AL250" s="841">
        <v>214.2424967</v>
      </c>
      <c r="AM250" s="847">
        <v>80</v>
      </c>
      <c r="AN250" s="845" t="s">
        <v>1309</v>
      </c>
    </row>
    <row r="251" spans="1:40" ht="12.75" x14ac:dyDescent="0.2">
      <c r="A251" s="838" t="s">
        <v>1311</v>
      </c>
      <c r="B251" s="839" t="s">
        <v>1312</v>
      </c>
      <c r="C251" s="840">
        <v>6.3991056049999999</v>
      </c>
      <c r="D251" s="841">
        <v>678</v>
      </c>
      <c r="E251" s="841">
        <v>9671</v>
      </c>
      <c r="F251" s="842">
        <v>14.2640118</v>
      </c>
      <c r="G251" s="843">
        <v>33268.950040000003</v>
      </c>
      <c r="H251" s="843">
        <v>25223.247299999999</v>
      </c>
      <c r="I251" s="843">
        <v>8045.7027449999996</v>
      </c>
      <c r="J251" s="841">
        <v>3228.495825</v>
      </c>
      <c r="K251" s="843">
        <v>168.37681810000001</v>
      </c>
      <c r="L251" s="841">
        <v>4557.8245049999996</v>
      </c>
      <c r="M251" s="843">
        <v>309.84009400000002</v>
      </c>
      <c r="N251" s="841">
        <v>1717.8610349999999</v>
      </c>
      <c r="O251" s="841">
        <v>1327.1986179999999</v>
      </c>
      <c r="P251" s="843">
        <v>104.09760439999999</v>
      </c>
      <c r="Q251" s="844" t="s">
        <v>1311</v>
      </c>
      <c r="R251" s="845" t="s">
        <v>1311</v>
      </c>
      <c r="S251" s="841">
        <v>600.4788188</v>
      </c>
      <c r="T251" s="843">
        <v>97.027007960000006</v>
      </c>
      <c r="U251" s="841">
        <v>1103.317061</v>
      </c>
      <c r="V251" s="846">
        <v>322.76350009999999</v>
      </c>
      <c r="W251" s="843">
        <v>723.90467590000003</v>
      </c>
      <c r="X251" s="846">
        <v>64.12721354</v>
      </c>
      <c r="Y251" s="843">
        <v>7899.1693939999996</v>
      </c>
      <c r="Z251" s="846">
        <v>2014.9006810000001</v>
      </c>
      <c r="AA251" s="843">
        <v>121.7981422</v>
      </c>
      <c r="AB251" s="846">
        <v>31.498089780000001</v>
      </c>
      <c r="AC251" s="843">
        <v>1253.3101119999999</v>
      </c>
      <c r="AD251" s="846">
        <v>335.20691740000001</v>
      </c>
      <c r="AE251" s="843">
        <v>866.69908050000004</v>
      </c>
      <c r="AF251" s="846">
        <v>1177.836243</v>
      </c>
      <c r="AG251" s="843">
        <v>159.2295431</v>
      </c>
      <c r="AH251" s="846">
        <v>66.314186219999996</v>
      </c>
      <c r="AI251" s="843">
        <v>27.659454459999999</v>
      </c>
      <c r="AJ251" s="841">
        <v>2783.998497</v>
      </c>
      <c r="AK251" s="841">
        <v>1077.8399440000001</v>
      </c>
      <c r="AL251" s="841">
        <v>1128.1769790000001</v>
      </c>
      <c r="AM251" s="847">
        <v>118</v>
      </c>
      <c r="AN251" s="845" t="s">
        <v>1311</v>
      </c>
    </row>
    <row r="252" spans="1:40" ht="12.75" x14ac:dyDescent="0.2">
      <c r="A252" s="838" t="s">
        <v>1313</v>
      </c>
      <c r="B252" s="839" t="s">
        <v>1314</v>
      </c>
      <c r="C252" s="840">
        <v>3.5281337079999999</v>
      </c>
      <c r="D252" s="841">
        <v>836</v>
      </c>
      <c r="E252" s="841">
        <v>6711</v>
      </c>
      <c r="F252" s="842">
        <v>8.0275119620000002</v>
      </c>
      <c r="G252" s="843">
        <v>18342.76715</v>
      </c>
      <c r="H252" s="843">
        <v>14160.549849999999</v>
      </c>
      <c r="I252" s="843">
        <v>4182.2173050000001</v>
      </c>
      <c r="J252" s="841">
        <v>1775.9386910000001</v>
      </c>
      <c r="K252" s="843">
        <v>103.7284271</v>
      </c>
      <c r="L252" s="841">
        <v>2481.7418130000001</v>
      </c>
      <c r="M252" s="843">
        <v>176.85541910000001</v>
      </c>
      <c r="N252" s="841">
        <v>890.8750053</v>
      </c>
      <c r="O252" s="841">
        <v>584.6789473</v>
      </c>
      <c r="P252" s="843">
        <v>41.10829545</v>
      </c>
      <c r="Q252" s="844" t="s">
        <v>1313</v>
      </c>
      <c r="R252" s="845" t="s">
        <v>1313</v>
      </c>
      <c r="S252" s="841">
        <v>289.71706569999998</v>
      </c>
      <c r="T252" s="843">
        <v>44.155637589999998</v>
      </c>
      <c r="U252" s="841">
        <v>491.7342046</v>
      </c>
      <c r="V252" s="846">
        <v>147.42084990000001</v>
      </c>
      <c r="W252" s="843">
        <v>371.85197640000001</v>
      </c>
      <c r="X252" s="846">
        <v>34.146162099999998</v>
      </c>
      <c r="Y252" s="843">
        <v>4408.1925879999999</v>
      </c>
      <c r="Z252" s="846">
        <v>1050.6304259999999</v>
      </c>
      <c r="AA252" s="843">
        <v>50.368168539999999</v>
      </c>
      <c r="AB252" s="846">
        <v>10.914618580000001</v>
      </c>
      <c r="AC252" s="843">
        <v>1199.893022</v>
      </c>
      <c r="AD252" s="846">
        <v>295.60201640000002</v>
      </c>
      <c r="AE252" s="843">
        <v>407.8298954</v>
      </c>
      <c r="AF252" s="846">
        <v>572.80111250000004</v>
      </c>
      <c r="AG252" s="843">
        <v>163.1178918</v>
      </c>
      <c r="AH252" s="846">
        <v>27.85935074</v>
      </c>
      <c r="AI252" s="843">
        <v>52.107902180000004</v>
      </c>
      <c r="AJ252" s="841">
        <v>1582.364032</v>
      </c>
      <c r="AK252" s="841">
        <v>548.14185620000001</v>
      </c>
      <c r="AL252" s="841">
        <v>538.99177540000005</v>
      </c>
      <c r="AM252" s="847">
        <v>118</v>
      </c>
      <c r="AN252" s="845" t="s">
        <v>1313</v>
      </c>
    </row>
    <row r="253" spans="1:40" ht="12.75" x14ac:dyDescent="0.2">
      <c r="A253" s="838" t="s">
        <v>1315</v>
      </c>
      <c r="B253" s="839" t="s">
        <v>1316</v>
      </c>
      <c r="C253" s="840">
        <v>1.6069879810000001</v>
      </c>
      <c r="D253" s="841">
        <v>9185</v>
      </c>
      <c r="E253" s="841">
        <v>43108</v>
      </c>
      <c r="F253" s="842">
        <v>4.6933043000000003</v>
      </c>
      <c r="G253" s="843">
        <v>8354.7305130000004</v>
      </c>
      <c r="H253" s="843">
        <v>6268.7220960000004</v>
      </c>
      <c r="I253" s="843">
        <v>2086.0084179999999</v>
      </c>
      <c r="J253" s="841">
        <v>983.64564150000001</v>
      </c>
      <c r="K253" s="843">
        <v>58.630218999999997</v>
      </c>
      <c r="L253" s="841">
        <v>1559.432421</v>
      </c>
      <c r="M253" s="843">
        <v>112.83031</v>
      </c>
      <c r="N253" s="841">
        <v>559.63824469999997</v>
      </c>
      <c r="O253" s="841">
        <v>260.63158770000001</v>
      </c>
      <c r="P253" s="843">
        <v>19.290237009999998</v>
      </c>
      <c r="Q253" s="844" t="s">
        <v>1315</v>
      </c>
      <c r="R253" s="845" t="s">
        <v>1315</v>
      </c>
      <c r="S253" s="841">
        <v>142.67377450000001</v>
      </c>
      <c r="T253" s="843">
        <v>22.146463870000002</v>
      </c>
      <c r="U253" s="841">
        <v>266.83782200000002</v>
      </c>
      <c r="V253" s="846">
        <v>84.685883219999994</v>
      </c>
      <c r="W253" s="843">
        <v>202.25898520000001</v>
      </c>
      <c r="X253" s="846">
        <v>25.951369419999999</v>
      </c>
      <c r="Y253" s="843">
        <v>910.51490960000001</v>
      </c>
      <c r="Z253" s="846">
        <v>244.42490609999999</v>
      </c>
      <c r="AA253" s="843">
        <v>14.40687595</v>
      </c>
      <c r="AB253" s="846">
        <v>3.5943817679999999</v>
      </c>
      <c r="AC253" s="843">
        <v>818.4188613</v>
      </c>
      <c r="AD253" s="846">
        <v>213.75555399999999</v>
      </c>
      <c r="AE253" s="843">
        <v>264.64151729999998</v>
      </c>
      <c r="AF253" s="846">
        <v>377.91850870000002</v>
      </c>
      <c r="AG253" s="843">
        <v>41.664624490000001</v>
      </c>
      <c r="AH253" s="846">
        <v>6.0240301799999996</v>
      </c>
      <c r="AI253" s="843">
        <v>12.02181582</v>
      </c>
      <c r="AJ253" s="841">
        <v>616.44479999999999</v>
      </c>
      <c r="AK253" s="841">
        <v>281.4566021</v>
      </c>
      <c r="AL253" s="841">
        <v>250.7901669</v>
      </c>
      <c r="AM253" s="847">
        <v>242</v>
      </c>
      <c r="AN253" s="845" t="s">
        <v>1315</v>
      </c>
    </row>
    <row r="254" spans="1:40" ht="12.75" x14ac:dyDescent="0.2">
      <c r="A254" s="838" t="s">
        <v>1317</v>
      </c>
      <c r="B254" s="839" t="s">
        <v>1318</v>
      </c>
      <c r="C254" s="840">
        <v>0.69717975300000001</v>
      </c>
      <c r="D254" s="841">
        <v>7339</v>
      </c>
      <c r="E254" s="841">
        <v>11191</v>
      </c>
      <c r="F254" s="842">
        <v>1.524867148</v>
      </c>
      <c r="G254" s="843">
        <v>3624.6375379999999</v>
      </c>
      <c r="H254" s="843">
        <v>2893.983471</v>
      </c>
      <c r="I254" s="843">
        <v>730.65406700000005</v>
      </c>
      <c r="J254" s="841">
        <v>324.3210168</v>
      </c>
      <c r="K254" s="843">
        <v>18.987617520000001</v>
      </c>
      <c r="L254" s="841">
        <v>361.40752959999998</v>
      </c>
      <c r="M254" s="843">
        <v>29.962195990000001</v>
      </c>
      <c r="N254" s="841">
        <v>313.76246179999998</v>
      </c>
      <c r="O254" s="841">
        <v>85.222811840000006</v>
      </c>
      <c r="P254" s="843">
        <v>4.4342435160000004</v>
      </c>
      <c r="Q254" s="844" t="s">
        <v>1317</v>
      </c>
      <c r="R254" s="845" t="s">
        <v>1317</v>
      </c>
      <c r="S254" s="841">
        <v>45.466995850000004</v>
      </c>
      <c r="T254" s="843">
        <v>5.92804004</v>
      </c>
      <c r="U254" s="841">
        <v>27.980354720000001</v>
      </c>
      <c r="V254" s="846">
        <v>11.66424675</v>
      </c>
      <c r="W254" s="843">
        <v>42.899860500000003</v>
      </c>
      <c r="X254" s="846">
        <v>5.7053659699999999</v>
      </c>
      <c r="Y254" s="843">
        <v>519.58206480000001</v>
      </c>
      <c r="Z254" s="846">
        <v>122.6821633</v>
      </c>
      <c r="AA254" s="843">
        <v>5.1894310140000002</v>
      </c>
      <c r="AB254" s="846">
        <v>1.6902032419999999</v>
      </c>
      <c r="AC254" s="843">
        <v>667.31831179999995</v>
      </c>
      <c r="AD254" s="846">
        <v>151.5167921</v>
      </c>
      <c r="AE254" s="843">
        <v>402.59299559999999</v>
      </c>
      <c r="AF254" s="846">
        <v>115.1682988</v>
      </c>
      <c r="AG254" s="843">
        <v>9.410834801</v>
      </c>
      <c r="AH254" s="846">
        <v>1.356850492</v>
      </c>
      <c r="AI254" s="843">
        <v>3.9143896360000001</v>
      </c>
      <c r="AJ254" s="841">
        <v>196.18277399999999</v>
      </c>
      <c r="AK254" s="841">
        <v>58.477115019999999</v>
      </c>
      <c r="AL254" s="841">
        <v>91.812572149999994</v>
      </c>
      <c r="AM254" s="847">
        <v>256</v>
      </c>
      <c r="AN254" s="845" t="s">
        <v>1317</v>
      </c>
    </row>
    <row r="255" spans="1:40" ht="12.75" x14ac:dyDescent="0.2">
      <c r="A255" s="838" t="s">
        <v>1319</v>
      </c>
      <c r="B255" s="839" t="s">
        <v>1320</v>
      </c>
      <c r="C255" s="840">
        <v>5.8713288400000003</v>
      </c>
      <c r="D255" s="841">
        <v>571</v>
      </c>
      <c r="E255" s="841">
        <v>10825</v>
      </c>
      <c r="F255" s="842">
        <v>18.957968480000002</v>
      </c>
      <c r="G255" s="843">
        <v>30525.038639999999</v>
      </c>
      <c r="H255" s="843">
        <v>23002.49309</v>
      </c>
      <c r="I255" s="843">
        <v>7522.5455519999996</v>
      </c>
      <c r="J255" s="841">
        <v>3945.5761149999998</v>
      </c>
      <c r="K255" s="843">
        <v>254.62495759999999</v>
      </c>
      <c r="L255" s="841">
        <v>6686.6568360000001</v>
      </c>
      <c r="M255" s="843">
        <v>427.95937429999998</v>
      </c>
      <c r="N255" s="841">
        <v>2146.104284</v>
      </c>
      <c r="O255" s="841">
        <v>1058.9249139999999</v>
      </c>
      <c r="P255" s="843">
        <v>106.4783431</v>
      </c>
      <c r="Q255" s="844" t="s">
        <v>1319</v>
      </c>
      <c r="R255" s="845" t="s">
        <v>1319</v>
      </c>
      <c r="S255" s="841">
        <v>914.81587939999997</v>
      </c>
      <c r="T255" s="843">
        <v>142.45781339999999</v>
      </c>
      <c r="U255" s="841">
        <v>860.48387079999998</v>
      </c>
      <c r="V255" s="846">
        <v>279.47940499999999</v>
      </c>
      <c r="W255" s="843">
        <v>1765.5167630000001</v>
      </c>
      <c r="X255" s="846">
        <v>125.63964919999999</v>
      </c>
      <c r="Y255" s="843">
        <v>2034.633971</v>
      </c>
      <c r="Z255" s="846">
        <v>541.38526750000005</v>
      </c>
      <c r="AA255" s="843">
        <v>230.5658942</v>
      </c>
      <c r="AB255" s="846">
        <v>50.844672690000003</v>
      </c>
      <c r="AC255" s="843">
        <v>939.59929629999999</v>
      </c>
      <c r="AD255" s="846">
        <v>257.33138009999999</v>
      </c>
      <c r="AE255" s="843">
        <v>1344.785613</v>
      </c>
      <c r="AF255" s="846">
        <v>1607.0893599999999</v>
      </c>
      <c r="AG255" s="843">
        <v>183.92211320000001</v>
      </c>
      <c r="AH255" s="846">
        <v>44.221373159999999</v>
      </c>
      <c r="AI255" s="843">
        <v>28.099716239999999</v>
      </c>
      <c r="AJ255" s="841">
        <v>2294.2120989999999</v>
      </c>
      <c r="AK255" s="841">
        <v>1365.4330190000001</v>
      </c>
      <c r="AL255" s="841">
        <v>888.19665980000002</v>
      </c>
      <c r="AM255" s="847">
        <v>129</v>
      </c>
      <c r="AN255" s="845" t="s">
        <v>1319</v>
      </c>
    </row>
    <row r="256" spans="1:40" ht="12.75" x14ac:dyDescent="0.2">
      <c r="A256" s="838" t="s">
        <v>1321</v>
      </c>
      <c r="B256" s="839" t="s">
        <v>1322</v>
      </c>
      <c r="C256" s="840">
        <v>2.2312987679999998</v>
      </c>
      <c r="D256" s="841">
        <v>616</v>
      </c>
      <c r="E256" s="841">
        <v>5176</v>
      </c>
      <c r="F256" s="842">
        <v>8.4025974029999997</v>
      </c>
      <c r="G256" s="843">
        <v>11600.522290000001</v>
      </c>
      <c r="H256" s="843">
        <v>8802.9467889999996</v>
      </c>
      <c r="I256" s="843">
        <v>2797.5755039999999</v>
      </c>
      <c r="J256" s="841">
        <v>1915.8213009999999</v>
      </c>
      <c r="K256" s="843">
        <v>86.408642069999999</v>
      </c>
      <c r="L256" s="841">
        <v>2354.9949459999998</v>
      </c>
      <c r="M256" s="843">
        <v>174.68802909999999</v>
      </c>
      <c r="N256" s="841">
        <v>847.86973120000005</v>
      </c>
      <c r="O256" s="841">
        <v>333.52119149999999</v>
      </c>
      <c r="P256" s="843">
        <v>34.31517556</v>
      </c>
      <c r="Q256" s="844" t="s">
        <v>1321</v>
      </c>
      <c r="R256" s="845" t="s">
        <v>1321</v>
      </c>
      <c r="S256" s="841">
        <v>248.96835350000001</v>
      </c>
      <c r="T256" s="843">
        <v>42.28272827</v>
      </c>
      <c r="U256" s="841">
        <v>232.3316063</v>
      </c>
      <c r="V256" s="846">
        <v>71.935891650000002</v>
      </c>
      <c r="W256" s="843">
        <v>768.2361373</v>
      </c>
      <c r="X256" s="846">
        <v>91.022566449999999</v>
      </c>
      <c r="Y256" s="843">
        <v>585.52599610000004</v>
      </c>
      <c r="Z256" s="846">
        <v>144.2883319</v>
      </c>
      <c r="AA256" s="843">
        <v>119.6957465</v>
      </c>
      <c r="AB256" s="846">
        <v>25.20904633</v>
      </c>
      <c r="AC256" s="843">
        <v>536.04370670000003</v>
      </c>
      <c r="AD256" s="846">
        <v>144.23197959999999</v>
      </c>
      <c r="AE256" s="843">
        <v>528.6744195</v>
      </c>
      <c r="AF256" s="846">
        <v>603.29766729999994</v>
      </c>
      <c r="AG256" s="843">
        <v>93.519462360000006</v>
      </c>
      <c r="AH256" s="846">
        <v>18.77989771</v>
      </c>
      <c r="AI256" s="843">
        <v>12.437538959999999</v>
      </c>
      <c r="AJ256" s="841">
        <v>844.44272620000004</v>
      </c>
      <c r="AK256" s="841">
        <v>375.65837110000001</v>
      </c>
      <c r="AL256" s="841">
        <v>366.32110280000001</v>
      </c>
      <c r="AM256" s="847">
        <v>153</v>
      </c>
      <c r="AN256" s="845" t="s">
        <v>1321</v>
      </c>
    </row>
    <row r="257" spans="1:40" ht="12.75" x14ac:dyDescent="0.2">
      <c r="A257" s="838" t="s">
        <v>1323</v>
      </c>
      <c r="B257" s="839" t="s">
        <v>1324</v>
      </c>
      <c r="C257" s="840">
        <v>2.389552202</v>
      </c>
      <c r="D257" s="841">
        <v>14749</v>
      </c>
      <c r="E257" s="841">
        <v>116754</v>
      </c>
      <c r="F257" s="842">
        <v>7.916062106</v>
      </c>
      <c r="G257" s="843">
        <v>12423.2819</v>
      </c>
      <c r="H257" s="843">
        <v>9175.6448450000007</v>
      </c>
      <c r="I257" s="843">
        <v>3247.637052</v>
      </c>
      <c r="J257" s="841">
        <v>1638.140776</v>
      </c>
      <c r="K257" s="843">
        <v>106.89303649999999</v>
      </c>
      <c r="L257" s="841">
        <v>2775.7155509999998</v>
      </c>
      <c r="M257" s="843">
        <v>204.81521660000001</v>
      </c>
      <c r="N257" s="841">
        <v>937.48787730000004</v>
      </c>
      <c r="O257" s="841">
        <v>399.03085349999998</v>
      </c>
      <c r="P257" s="843">
        <v>35.351242669999998</v>
      </c>
      <c r="Q257" s="844" t="s">
        <v>1323</v>
      </c>
      <c r="R257" s="845" t="s">
        <v>1323</v>
      </c>
      <c r="S257" s="841">
        <v>220.00786070000001</v>
      </c>
      <c r="T257" s="843">
        <v>34.054318029999997</v>
      </c>
      <c r="U257" s="841">
        <v>464.69377259999999</v>
      </c>
      <c r="V257" s="846">
        <v>151.513417</v>
      </c>
      <c r="W257" s="843">
        <v>332.26803919999998</v>
      </c>
      <c r="X257" s="846">
        <v>35.661650270000003</v>
      </c>
      <c r="Y257" s="843">
        <v>759.1956424</v>
      </c>
      <c r="Z257" s="846">
        <v>220.572813</v>
      </c>
      <c r="AA257" s="843">
        <v>23.696231269999998</v>
      </c>
      <c r="AB257" s="846">
        <v>5.1684437680000004</v>
      </c>
      <c r="AC257" s="843">
        <v>897.58234649999997</v>
      </c>
      <c r="AD257" s="846">
        <v>246.68889609999999</v>
      </c>
      <c r="AE257" s="843">
        <v>370.25004910000001</v>
      </c>
      <c r="AF257" s="846">
        <v>658.55008680000003</v>
      </c>
      <c r="AG257" s="843">
        <v>20.70726762</v>
      </c>
      <c r="AH257" s="846">
        <v>6.3240419079999999</v>
      </c>
      <c r="AI257" s="843">
        <v>9.5589642080000008</v>
      </c>
      <c r="AJ257" s="841">
        <v>1010.519411</v>
      </c>
      <c r="AK257" s="841">
        <v>500.34918690000001</v>
      </c>
      <c r="AL257" s="841">
        <v>358.48490500000003</v>
      </c>
      <c r="AM257" s="847">
        <v>245</v>
      </c>
      <c r="AN257" s="845" t="s">
        <v>1323</v>
      </c>
    </row>
    <row r="258" spans="1:40" ht="12.75" x14ac:dyDescent="0.2">
      <c r="A258" s="838" t="s">
        <v>1325</v>
      </c>
      <c r="B258" s="839" t="s">
        <v>1326</v>
      </c>
      <c r="C258" s="840">
        <v>1.0670861629999999</v>
      </c>
      <c r="D258" s="841">
        <v>17641</v>
      </c>
      <c r="E258" s="841">
        <v>62209</v>
      </c>
      <c r="F258" s="842">
        <v>3.5263873929999998</v>
      </c>
      <c r="G258" s="843">
        <v>5547.7809600000001</v>
      </c>
      <c r="H258" s="843">
        <v>4090.6058710000002</v>
      </c>
      <c r="I258" s="843">
        <v>1457.1750890000001</v>
      </c>
      <c r="J258" s="841">
        <v>725.70688170000005</v>
      </c>
      <c r="K258" s="843">
        <v>47.756210850000002</v>
      </c>
      <c r="L258" s="841">
        <v>1181.689613</v>
      </c>
      <c r="M258" s="843">
        <v>86.655166879999996</v>
      </c>
      <c r="N258" s="841">
        <v>435.66012890000002</v>
      </c>
      <c r="O258" s="841">
        <v>142.5047659</v>
      </c>
      <c r="P258" s="843">
        <v>11.85287128</v>
      </c>
      <c r="Q258" s="844" t="s">
        <v>1325</v>
      </c>
      <c r="R258" s="845" t="s">
        <v>1325</v>
      </c>
      <c r="S258" s="841">
        <v>83.732817280000006</v>
      </c>
      <c r="T258" s="843">
        <v>13.88070746</v>
      </c>
      <c r="U258" s="841">
        <v>155.96016180000001</v>
      </c>
      <c r="V258" s="846">
        <v>52.397101450000001</v>
      </c>
      <c r="W258" s="843">
        <v>134.3324035</v>
      </c>
      <c r="X258" s="846">
        <v>15.94477871</v>
      </c>
      <c r="Y258" s="843">
        <v>216.77765339999999</v>
      </c>
      <c r="Z258" s="846">
        <v>68.012499640000001</v>
      </c>
      <c r="AA258" s="843">
        <v>4.7835237739999998</v>
      </c>
      <c r="AB258" s="846">
        <v>1.4036175479999999</v>
      </c>
      <c r="AC258" s="843">
        <v>744.6588137</v>
      </c>
      <c r="AD258" s="846">
        <v>205.45952639999999</v>
      </c>
      <c r="AE258" s="843">
        <v>154.6337805</v>
      </c>
      <c r="AF258" s="846">
        <v>292.8076815</v>
      </c>
      <c r="AG258" s="843">
        <v>10.607194720000001</v>
      </c>
      <c r="AH258" s="846">
        <v>2.2248207359999999</v>
      </c>
      <c r="AI258" s="843">
        <v>2.347837518</v>
      </c>
      <c r="AJ258" s="841">
        <v>412.89639010000002</v>
      </c>
      <c r="AK258" s="841">
        <v>176.59582800000001</v>
      </c>
      <c r="AL258" s="841">
        <v>166.49818289999999</v>
      </c>
      <c r="AM258" s="847">
        <v>269</v>
      </c>
      <c r="AN258" s="845" t="s">
        <v>1325</v>
      </c>
    </row>
    <row r="259" spans="1:40" ht="12.75" x14ac:dyDescent="0.2">
      <c r="A259" s="838" t="s">
        <v>1327</v>
      </c>
      <c r="B259" s="839" t="s">
        <v>1328</v>
      </c>
      <c r="C259" s="840">
        <v>0.58420330200000004</v>
      </c>
      <c r="D259" s="841">
        <v>2843</v>
      </c>
      <c r="E259" s="841">
        <v>4361</v>
      </c>
      <c r="F259" s="842">
        <v>1.533943018</v>
      </c>
      <c r="G259" s="843">
        <v>3037.2729690000001</v>
      </c>
      <c r="H259" s="843">
        <v>2284.6551789999999</v>
      </c>
      <c r="I259" s="843">
        <v>752.6177907</v>
      </c>
      <c r="J259" s="841">
        <v>287.10933820000002</v>
      </c>
      <c r="K259" s="843">
        <v>17.595962579999998</v>
      </c>
      <c r="L259" s="841">
        <v>448.31594799999999</v>
      </c>
      <c r="M259" s="843">
        <v>36.950626829999997</v>
      </c>
      <c r="N259" s="841">
        <v>251.02086310000001</v>
      </c>
      <c r="O259" s="841">
        <v>70.836802969999994</v>
      </c>
      <c r="P259" s="843">
        <v>5.042922441</v>
      </c>
      <c r="Q259" s="844" t="s">
        <v>1327</v>
      </c>
      <c r="R259" s="845" t="s">
        <v>1327</v>
      </c>
      <c r="S259" s="841">
        <v>51.194727909999997</v>
      </c>
      <c r="T259" s="843">
        <v>8.8131039369999993</v>
      </c>
      <c r="U259" s="841">
        <v>63.287248040000001</v>
      </c>
      <c r="V259" s="846">
        <v>23.65406831</v>
      </c>
      <c r="W259" s="843">
        <v>45.505293389999999</v>
      </c>
      <c r="X259" s="846">
        <v>5.0722523410000004</v>
      </c>
      <c r="Y259" s="843">
        <v>190.15597729999999</v>
      </c>
      <c r="Z259" s="846">
        <v>45.62260886</v>
      </c>
      <c r="AA259" s="843">
        <v>3.035522131</v>
      </c>
      <c r="AB259" s="846">
        <v>0.77841998899999998</v>
      </c>
      <c r="AC259" s="843">
        <v>679.45064790000004</v>
      </c>
      <c r="AD259" s="846">
        <v>183.39252590000001</v>
      </c>
      <c r="AE259" s="843">
        <v>136.5607402</v>
      </c>
      <c r="AF259" s="846">
        <v>125.91911760000001</v>
      </c>
      <c r="AG259" s="843">
        <v>5.5654578929999996</v>
      </c>
      <c r="AH259" s="846">
        <v>1.204057162</v>
      </c>
      <c r="AI259" s="843">
        <v>0.87655912300000005</v>
      </c>
      <c r="AJ259" s="841">
        <v>183.5869702</v>
      </c>
      <c r="AK259" s="841">
        <v>82.418251479999995</v>
      </c>
      <c r="AL259" s="841">
        <v>84.306955619999997</v>
      </c>
      <c r="AM259" s="847">
        <v>232</v>
      </c>
      <c r="AN259" s="845" t="s">
        <v>1327</v>
      </c>
    </row>
    <row r="260" spans="1:40" ht="12.75" x14ac:dyDescent="0.2">
      <c r="A260" s="838" t="s">
        <v>1329</v>
      </c>
      <c r="B260" s="839" t="s">
        <v>1330</v>
      </c>
      <c r="C260" s="840">
        <v>1.4716369380000001</v>
      </c>
      <c r="D260" s="841">
        <v>1846</v>
      </c>
      <c r="E260" s="841">
        <v>9585</v>
      </c>
      <c r="F260" s="842">
        <v>5.192307692</v>
      </c>
      <c r="G260" s="843">
        <v>7651.0404390000003</v>
      </c>
      <c r="H260" s="843">
        <v>5741.3167519999997</v>
      </c>
      <c r="I260" s="843">
        <v>1909.7236869999999</v>
      </c>
      <c r="J260" s="841">
        <v>1057.8630009999999</v>
      </c>
      <c r="K260" s="843">
        <v>67.381155480000004</v>
      </c>
      <c r="L260" s="841">
        <v>1685.6980129999999</v>
      </c>
      <c r="M260" s="843">
        <v>121.3324183</v>
      </c>
      <c r="N260" s="841">
        <v>586.92013159999999</v>
      </c>
      <c r="O260" s="841">
        <v>262.6090092</v>
      </c>
      <c r="P260" s="843">
        <v>21.09515107</v>
      </c>
      <c r="Q260" s="844" t="s">
        <v>1329</v>
      </c>
      <c r="R260" s="845" t="s">
        <v>1329</v>
      </c>
      <c r="S260" s="841">
        <v>326.87670800000001</v>
      </c>
      <c r="T260" s="843">
        <v>49.230130510000002</v>
      </c>
      <c r="U260" s="841">
        <v>230.83981610000001</v>
      </c>
      <c r="V260" s="846">
        <v>79.2630585</v>
      </c>
      <c r="W260" s="843">
        <v>323.47351680000003</v>
      </c>
      <c r="X260" s="846">
        <v>29.905657739999999</v>
      </c>
      <c r="Y260" s="843">
        <v>98.137168070000001</v>
      </c>
      <c r="Z260" s="846">
        <v>24.60308903</v>
      </c>
      <c r="AA260" s="843">
        <v>36.91588848</v>
      </c>
      <c r="AB260" s="846">
        <v>8.8714033400000005</v>
      </c>
      <c r="AC260" s="843">
        <v>718.27816770000004</v>
      </c>
      <c r="AD260" s="846">
        <v>190.0603174</v>
      </c>
      <c r="AE260" s="843">
        <v>247.46453289999999</v>
      </c>
      <c r="AF260" s="846">
        <v>403.28516480000002</v>
      </c>
      <c r="AG260" s="843">
        <v>12.62363219</v>
      </c>
      <c r="AH260" s="846">
        <v>4.1467941579999996</v>
      </c>
      <c r="AI260" s="843">
        <v>8.2554120449999999</v>
      </c>
      <c r="AJ260" s="841">
        <v>577.08513110000001</v>
      </c>
      <c r="AK260" s="841">
        <v>251.67778390000001</v>
      </c>
      <c r="AL260" s="841">
        <v>227.1481876</v>
      </c>
      <c r="AM260" s="847">
        <v>195</v>
      </c>
      <c r="AN260" s="845" t="s">
        <v>1329</v>
      </c>
    </row>
    <row r="261" spans="1:40" ht="12.75" x14ac:dyDescent="0.2">
      <c r="A261" s="838" t="s">
        <v>1331</v>
      </c>
      <c r="B261" s="839" t="s">
        <v>1332</v>
      </c>
      <c r="C261" s="840">
        <v>0.54016816700000003</v>
      </c>
      <c r="D261" s="841">
        <v>3763</v>
      </c>
      <c r="E261" s="841">
        <v>9466</v>
      </c>
      <c r="F261" s="842">
        <v>2.515546107</v>
      </c>
      <c r="G261" s="843">
        <v>2808.3342990000001</v>
      </c>
      <c r="H261" s="843">
        <v>2135.6114170000001</v>
      </c>
      <c r="I261" s="843">
        <v>672.72288149999997</v>
      </c>
      <c r="J261" s="841">
        <v>409.10004020000002</v>
      </c>
      <c r="K261" s="843">
        <v>22.171381879999998</v>
      </c>
      <c r="L261" s="841">
        <v>498.03924840000002</v>
      </c>
      <c r="M261" s="843">
        <v>38.917521630000003</v>
      </c>
      <c r="N261" s="841">
        <v>198.58199629999999</v>
      </c>
      <c r="O261" s="841">
        <v>64.316432980000002</v>
      </c>
      <c r="P261" s="843">
        <v>5.009765915</v>
      </c>
      <c r="Q261" s="844" t="s">
        <v>1331</v>
      </c>
      <c r="R261" s="845" t="s">
        <v>1331</v>
      </c>
      <c r="S261" s="841">
        <v>130.018439</v>
      </c>
      <c r="T261" s="843">
        <v>19.911521279999999</v>
      </c>
      <c r="U261" s="841">
        <v>46.9590101</v>
      </c>
      <c r="V261" s="846">
        <v>17.720222369999998</v>
      </c>
      <c r="W261" s="843">
        <v>104.23513</v>
      </c>
      <c r="X261" s="846">
        <v>10.021690400000001</v>
      </c>
      <c r="Y261" s="843">
        <v>4.7271420869999998</v>
      </c>
      <c r="Z261" s="846">
        <v>0.99702192700000003</v>
      </c>
      <c r="AA261" s="843">
        <v>13.362244309999999</v>
      </c>
      <c r="AB261" s="846">
        <v>3.059575057</v>
      </c>
      <c r="AC261" s="843">
        <v>514.30039450000004</v>
      </c>
      <c r="AD261" s="846">
        <v>131.93916960000001</v>
      </c>
      <c r="AE261" s="843">
        <v>88.965782730000001</v>
      </c>
      <c r="AF261" s="846">
        <v>129.01606140000001</v>
      </c>
      <c r="AG261" s="843">
        <v>9.6925369630000002</v>
      </c>
      <c r="AH261" s="846">
        <v>1.1669762349999999</v>
      </c>
      <c r="AI261" s="843">
        <v>3.2948784770000001</v>
      </c>
      <c r="AJ261" s="841">
        <v>200.40640780000001</v>
      </c>
      <c r="AK261" s="841">
        <v>68.478272570000001</v>
      </c>
      <c r="AL261" s="841">
        <v>73.925434420000002</v>
      </c>
      <c r="AM261" s="847">
        <v>229</v>
      </c>
      <c r="AN261" s="845" t="s">
        <v>1331</v>
      </c>
    </row>
    <row r="262" spans="1:40" ht="12.75" x14ac:dyDescent="0.2">
      <c r="A262" s="838" t="s">
        <v>1333</v>
      </c>
      <c r="B262" s="839" t="s">
        <v>1334</v>
      </c>
      <c r="C262" s="840">
        <v>2.8766260799999999</v>
      </c>
      <c r="D262" s="841">
        <v>741</v>
      </c>
      <c r="E262" s="841">
        <v>7945</v>
      </c>
      <c r="F262" s="842">
        <v>10.7219973</v>
      </c>
      <c r="G262" s="843">
        <v>14955.57899</v>
      </c>
      <c r="H262" s="843">
        <v>10971.87405</v>
      </c>
      <c r="I262" s="843">
        <v>3983.704941</v>
      </c>
      <c r="J262" s="841">
        <v>2247.7199609999998</v>
      </c>
      <c r="K262" s="843">
        <v>145.52552689999999</v>
      </c>
      <c r="L262" s="841">
        <v>3782.7519790000001</v>
      </c>
      <c r="M262" s="843">
        <v>265.93511949999998</v>
      </c>
      <c r="N262" s="841">
        <v>1241.995621</v>
      </c>
      <c r="O262" s="841">
        <v>462.89910309999999</v>
      </c>
      <c r="P262" s="843">
        <v>45.830601010000002</v>
      </c>
      <c r="Q262" s="844" t="s">
        <v>1333</v>
      </c>
      <c r="R262" s="845" t="s">
        <v>1333</v>
      </c>
      <c r="S262" s="841">
        <v>349.38060810000002</v>
      </c>
      <c r="T262" s="843">
        <v>52.246087099999997</v>
      </c>
      <c r="U262" s="841">
        <v>655.68383689999996</v>
      </c>
      <c r="V262" s="846">
        <v>214.75223700000001</v>
      </c>
      <c r="W262" s="843">
        <v>512.24711820000005</v>
      </c>
      <c r="X262" s="846">
        <v>52.41792718</v>
      </c>
      <c r="Y262" s="843">
        <v>128.85602990000001</v>
      </c>
      <c r="Z262" s="846">
        <v>39.109196740000002</v>
      </c>
      <c r="AA262" s="843">
        <v>75.574184349999996</v>
      </c>
      <c r="AB262" s="846">
        <v>12.99586613</v>
      </c>
      <c r="AC262" s="843">
        <v>688.15792690000001</v>
      </c>
      <c r="AD262" s="846">
        <v>207.24608459999999</v>
      </c>
      <c r="AE262" s="843">
        <v>565.37632140000005</v>
      </c>
      <c r="AF262" s="846">
        <v>885.17942040000003</v>
      </c>
      <c r="AG262" s="843">
        <v>31.51595214</v>
      </c>
      <c r="AH262" s="846">
        <v>7.5299620120000004</v>
      </c>
      <c r="AI262" s="843">
        <v>13.16536604</v>
      </c>
      <c r="AJ262" s="841">
        <v>1146.0988010000001</v>
      </c>
      <c r="AK262" s="841">
        <v>639.12863949999996</v>
      </c>
      <c r="AL262" s="841">
        <v>486.25951470000001</v>
      </c>
      <c r="AM262" s="847">
        <v>144</v>
      </c>
      <c r="AN262" s="845" t="s">
        <v>1333</v>
      </c>
    </row>
    <row r="263" spans="1:40" ht="12.75" x14ac:dyDescent="0.2">
      <c r="A263" s="838" t="s">
        <v>1335</v>
      </c>
      <c r="B263" s="839" t="s">
        <v>1336</v>
      </c>
      <c r="C263" s="840">
        <v>1.1947620510000001</v>
      </c>
      <c r="D263" s="841">
        <v>1067</v>
      </c>
      <c r="E263" s="841">
        <v>4958</v>
      </c>
      <c r="F263" s="842">
        <v>4.6466729149999999</v>
      </c>
      <c r="G263" s="843">
        <v>6211.5679049999999</v>
      </c>
      <c r="H263" s="843">
        <v>4559.8445970000002</v>
      </c>
      <c r="I263" s="843">
        <v>1651.7233080000001</v>
      </c>
      <c r="J263" s="841">
        <v>978.32391010000003</v>
      </c>
      <c r="K263" s="843">
        <v>48.188655150000002</v>
      </c>
      <c r="L263" s="841">
        <v>1389.366313</v>
      </c>
      <c r="M263" s="843">
        <v>101.79888870000001</v>
      </c>
      <c r="N263" s="841">
        <v>555.22156729999995</v>
      </c>
      <c r="O263" s="841">
        <v>166.51095810000001</v>
      </c>
      <c r="P263" s="843">
        <v>15.428263299999999</v>
      </c>
      <c r="Q263" s="844" t="s">
        <v>1335</v>
      </c>
      <c r="R263" s="845" t="s">
        <v>1335</v>
      </c>
      <c r="S263" s="841">
        <v>202.708338</v>
      </c>
      <c r="T263" s="843">
        <v>30.49267605</v>
      </c>
      <c r="U263" s="841">
        <v>173.9073736</v>
      </c>
      <c r="V263" s="846">
        <v>63.707314699999998</v>
      </c>
      <c r="W263" s="843">
        <v>179.551446</v>
      </c>
      <c r="X263" s="846">
        <v>21.594781560000001</v>
      </c>
      <c r="Y263" s="843">
        <v>17.402098179999999</v>
      </c>
      <c r="Z263" s="846">
        <v>8.2038531070000005</v>
      </c>
      <c r="AA263" s="843">
        <v>61.054938970000002</v>
      </c>
      <c r="AB263" s="846">
        <v>10.75691726</v>
      </c>
      <c r="AC263" s="843">
        <v>415.4680429</v>
      </c>
      <c r="AD263" s="846">
        <v>121.13055319999999</v>
      </c>
      <c r="AE263" s="843">
        <v>257.83758619999998</v>
      </c>
      <c r="AF263" s="846">
        <v>373.04710030000001</v>
      </c>
      <c r="AG263" s="843">
        <v>95.381836860000007</v>
      </c>
      <c r="AH263" s="846">
        <v>28.5102574</v>
      </c>
      <c r="AI263" s="843">
        <v>13.33556533</v>
      </c>
      <c r="AJ263" s="841">
        <v>462.51357489999998</v>
      </c>
      <c r="AK263" s="841">
        <v>204.4016354</v>
      </c>
      <c r="AL263" s="841">
        <v>215.72345999999999</v>
      </c>
      <c r="AM263" s="847">
        <v>177</v>
      </c>
      <c r="AN263" s="845" t="s">
        <v>1335</v>
      </c>
    </row>
    <row r="264" spans="1:40" ht="12.75" x14ac:dyDescent="0.2">
      <c r="A264" s="838" t="s">
        <v>1337</v>
      </c>
      <c r="B264" s="839" t="s">
        <v>1338</v>
      </c>
      <c r="C264" s="840">
        <v>0.52523033299999999</v>
      </c>
      <c r="D264" s="841">
        <v>514</v>
      </c>
      <c r="E264" s="841">
        <v>948</v>
      </c>
      <c r="F264" s="842">
        <v>1.844357977</v>
      </c>
      <c r="G264" s="843">
        <v>2730.6724989999998</v>
      </c>
      <c r="H264" s="843">
        <v>2041.5083850000001</v>
      </c>
      <c r="I264" s="843">
        <v>689.16411479999999</v>
      </c>
      <c r="J264" s="841">
        <v>284.48303229999999</v>
      </c>
      <c r="K264" s="843">
        <v>17.410036909999999</v>
      </c>
      <c r="L264" s="841">
        <v>383.8283859</v>
      </c>
      <c r="M264" s="843">
        <v>29.00822805</v>
      </c>
      <c r="N264" s="841">
        <v>172.22875099999999</v>
      </c>
      <c r="O264" s="841">
        <v>40.32017965</v>
      </c>
      <c r="P264" s="843">
        <v>3.1962899120000001</v>
      </c>
      <c r="Q264" s="844" t="s">
        <v>1337</v>
      </c>
      <c r="R264" s="845" t="s">
        <v>1337</v>
      </c>
      <c r="S264" s="841">
        <v>279.34206</v>
      </c>
      <c r="T264" s="843">
        <v>42.079331670000002</v>
      </c>
      <c r="U264" s="841">
        <v>48.751787350000001</v>
      </c>
      <c r="V264" s="846">
        <v>16.771675689999999</v>
      </c>
      <c r="W264" s="843">
        <v>57.691135490000001</v>
      </c>
      <c r="X264" s="846">
        <v>5.1987893380000001</v>
      </c>
      <c r="Y264" s="843">
        <v>2.4384280619999998</v>
      </c>
      <c r="Z264" s="846">
        <v>0.93252263199999996</v>
      </c>
      <c r="AA264" s="843">
        <v>148.3253512</v>
      </c>
      <c r="AB264" s="846">
        <v>32.853434729999996</v>
      </c>
      <c r="AC264" s="843">
        <v>134.50192749999999</v>
      </c>
      <c r="AD264" s="846">
        <v>38.954114320000002</v>
      </c>
      <c r="AE264" s="843">
        <v>83.386810609999998</v>
      </c>
      <c r="AF264" s="846">
        <v>109.007807</v>
      </c>
      <c r="AG264" s="843">
        <v>270.15139019999998</v>
      </c>
      <c r="AH264" s="846">
        <v>89.462547700000002</v>
      </c>
      <c r="AI264" s="843">
        <v>32.29856779</v>
      </c>
      <c r="AJ264" s="841">
        <v>203.27195159999999</v>
      </c>
      <c r="AK264" s="841">
        <v>75.868818250000004</v>
      </c>
      <c r="AL264" s="841">
        <v>128.9091444</v>
      </c>
      <c r="AM264" s="847">
        <v>80</v>
      </c>
      <c r="AN264" s="845" t="s">
        <v>1337</v>
      </c>
    </row>
    <row r="265" spans="1:40" ht="12.75" x14ac:dyDescent="0.2">
      <c r="A265" s="838" t="s">
        <v>1339</v>
      </c>
      <c r="B265" s="839" t="s">
        <v>1340</v>
      </c>
      <c r="C265" s="840">
        <v>1.7908300239999999</v>
      </c>
      <c r="D265" s="841">
        <v>2500</v>
      </c>
      <c r="E265" s="841">
        <v>13776</v>
      </c>
      <c r="F265" s="842">
        <v>5.5103999999999997</v>
      </c>
      <c r="G265" s="843">
        <v>9310.5252970000001</v>
      </c>
      <c r="H265" s="843">
        <v>7026.2503239999996</v>
      </c>
      <c r="I265" s="843">
        <v>2284.274973</v>
      </c>
      <c r="J265" s="841">
        <v>1257.4528049999999</v>
      </c>
      <c r="K265" s="843">
        <v>67.014778980000003</v>
      </c>
      <c r="L265" s="841">
        <v>1936.3726019999999</v>
      </c>
      <c r="M265" s="843">
        <v>137.26043680000001</v>
      </c>
      <c r="N265" s="841">
        <v>691.28692230000001</v>
      </c>
      <c r="O265" s="841">
        <v>346.71262159999998</v>
      </c>
      <c r="P265" s="843">
        <v>30.0280123</v>
      </c>
      <c r="Q265" s="844" t="s">
        <v>1339</v>
      </c>
      <c r="R265" s="845" t="s">
        <v>1339</v>
      </c>
      <c r="S265" s="841">
        <v>455.59356400000001</v>
      </c>
      <c r="T265" s="843">
        <v>71.8118391</v>
      </c>
      <c r="U265" s="841">
        <v>288.09356439999999</v>
      </c>
      <c r="V265" s="846">
        <v>100.66940169999999</v>
      </c>
      <c r="W265" s="843">
        <v>336.6511132</v>
      </c>
      <c r="X265" s="846">
        <v>29.368656040000001</v>
      </c>
      <c r="Y265" s="843">
        <v>271.22669459999997</v>
      </c>
      <c r="Z265" s="846">
        <v>71.324426930000001</v>
      </c>
      <c r="AA265" s="843">
        <v>167.38660490000001</v>
      </c>
      <c r="AB265" s="846">
        <v>33.519467949999999</v>
      </c>
      <c r="AC265" s="843">
        <v>613.66281879999997</v>
      </c>
      <c r="AD265" s="846">
        <v>159.7046101</v>
      </c>
      <c r="AE265" s="843">
        <v>365.48957510000002</v>
      </c>
      <c r="AF265" s="846">
        <v>476.91687969999998</v>
      </c>
      <c r="AG265" s="843">
        <v>40.527764959999999</v>
      </c>
      <c r="AH265" s="846">
        <v>8.8939344190000007</v>
      </c>
      <c r="AI265" s="843">
        <v>36.757777259999997</v>
      </c>
      <c r="AJ265" s="841">
        <v>719.88535639999998</v>
      </c>
      <c r="AK265" s="841">
        <v>304.53867550000001</v>
      </c>
      <c r="AL265" s="841">
        <v>292.37439210000002</v>
      </c>
      <c r="AM265" s="847">
        <v>196</v>
      </c>
      <c r="AN265" s="845" t="s">
        <v>1339</v>
      </c>
    </row>
    <row r="266" spans="1:40" ht="12.75" x14ac:dyDescent="0.2">
      <c r="A266" s="838" t="s">
        <v>1341</v>
      </c>
      <c r="B266" s="839" t="s">
        <v>1342</v>
      </c>
      <c r="C266" s="840">
        <v>0.60973541799999997</v>
      </c>
      <c r="D266" s="841">
        <v>6063</v>
      </c>
      <c r="E266" s="841">
        <v>10708</v>
      </c>
      <c r="F266" s="842">
        <v>1.766122382</v>
      </c>
      <c r="G266" s="843">
        <v>3170.0144369999998</v>
      </c>
      <c r="H266" s="843">
        <v>2458.2493220000001</v>
      </c>
      <c r="I266" s="843">
        <v>711.76511540000001</v>
      </c>
      <c r="J266" s="841">
        <v>354.14468060000002</v>
      </c>
      <c r="K266" s="843">
        <v>18.071865209999999</v>
      </c>
      <c r="L266" s="841">
        <v>437.16619969999999</v>
      </c>
      <c r="M266" s="843">
        <v>31.839480099999999</v>
      </c>
      <c r="N266" s="841">
        <v>225.0008369</v>
      </c>
      <c r="O266" s="841">
        <v>100.61130110000001</v>
      </c>
      <c r="P266" s="843">
        <v>7.3982246800000002</v>
      </c>
      <c r="Q266" s="844" t="s">
        <v>1341</v>
      </c>
      <c r="R266" s="845" t="s">
        <v>1341</v>
      </c>
      <c r="S266" s="841">
        <v>338.95092620000003</v>
      </c>
      <c r="T266" s="843">
        <v>50.83899246</v>
      </c>
      <c r="U266" s="841">
        <v>43.336899340000002</v>
      </c>
      <c r="V266" s="846">
        <v>18.797856150000001</v>
      </c>
      <c r="W266" s="843">
        <v>112.6250019</v>
      </c>
      <c r="X266" s="846">
        <v>7.3433284829999996</v>
      </c>
      <c r="Y266" s="843">
        <v>30.04142135</v>
      </c>
      <c r="Z266" s="846">
        <v>10.45133448</v>
      </c>
      <c r="AA266" s="843">
        <v>238.0448222</v>
      </c>
      <c r="AB266" s="846">
        <v>50.829496210000002</v>
      </c>
      <c r="AC266" s="843">
        <v>252.52321509999999</v>
      </c>
      <c r="AD266" s="846">
        <v>65.664780440000001</v>
      </c>
      <c r="AE266" s="843">
        <v>117.2158415</v>
      </c>
      <c r="AF266" s="846">
        <v>129.084476</v>
      </c>
      <c r="AG266" s="843">
        <v>72.575631770000001</v>
      </c>
      <c r="AH266" s="846">
        <v>15.759298680000001</v>
      </c>
      <c r="AI266" s="843">
        <v>35.873659439999997</v>
      </c>
      <c r="AJ266" s="841">
        <v>223.6921036</v>
      </c>
      <c r="AK266" s="841">
        <v>75.401791840000001</v>
      </c>
      <c r="AL266" s="841">
        <v>106.73097180000001</v>
      </c>
      <c r="AM266" s="847">
        <v>232</v>
      </c>
      <c r="AN266" s="845" t="s">
        <v>1341</v>
      </c>
    </row>
    <row r="267" spans="1:40" ht="12.75" x14ac:dyDescent="0.2">
      <c r="A267" s="838" t="s">
        <v>1343</v>
      </c>
      <c r="B267" s="839" t="s">
        <v>1344</v>
      </c>
      <c r="C267" s="840">
        <v>1.376964874</v>
      </c>
      <c r="D267" s="841">
        <v>1467</v>
      </c>
      <c r="E267" s="841">
        <v>5837</v>
      </c>
      <c r="F267" s="842">
        <v>3.9788684390000002</v>
      </c>
      <c r="G267" s="843">
        <v>7158.8403799999996</v>
      </c>
      <c r="H267" s="843">
        <v>5365.1943179999998</v>
      </c>
      <c r="I267" s="843">
        <v>1793.646062</v>
      </c>
      <c r="J267" s="841">
        <v>925.1111879</v>
      </c>
      <c r="K267" s="843">
        <v>43.552188280000003</v>
      </c>
      <c r="L267" s="841">
        <v>1249.1574330000001</v>
      </c>
      <c r="M267" s="843">
        <v>89.686728540000004</v>
      </c>
      <c r="N267" s="841">
        <v>529.53220929999998</v>
      </c>
      <c r="O267" s="841">
        <v>217.44529650000001</v>
      </c>
      <c r="P267" s="843">
        <v>16.57582786</v>
      </c>
      <c r="Q267" s="844" t="s">
        <v>1343</v>
      </c>
      <c r="R267" s="845" t="s">
        <v>1343</v>
      </c>
      <c r="S267" s="841">
        <v>191.5143885</v>
      </c>
      <c r="T267" s="843">
        <v>32.184905749999999</v>
      </c>
      <c r="U267" s="841">
        <v>192.8339829</v>
      </c>
      <c r="V267" s="846">
        <v>60.602915580000001</v>
      </c>
      <c r="W267" s="843">
        <v>197.6747187</v>
      </c>
      <c r="X267" s="846">
        <v>22.42137155</v>
      </c>
      <c r="Y267" s="843">
        <v>631.72799329999998</v>
      </c>
      <c r="Z267" s="846">
        <v>168.27090609999999</v>
      </c>
      <c r="AA267" s="843">
        <v>27.029905379999999</v>
      </c>
      <c r="AB267" s="846">
        <v>7.2926731150000004</v>
      </c>
      <c r="AC267" s="843">
        <v>735.57614980000005</v>
      </c>
      <c r="AD267" s="846">
        <v>195.51224959999999</v>
      </c>
      <c r="AE267" s="843">
        <v>225.39590699999999</v>
      </c>
      <c r="AF267" s="846">
        <v>354.81726830000002</v>
      </c>
      <c r="AG267" s="843">
        <v>66.303842799999998</v>
      </c>
      <c r="AH267" s="846">
        <v>12.66731412</v>
      </c>
      <c r="AI267" s="843">
        <v>12.91598398</v>
      </c>
      <c r="AJ267" s="841">
        <v>510.09493120000002</v>
      </c>
      <c r="AK267" s="841">
        <v>203.7588983</v>
      </c>
      <c r="AL267" s="841">
        <v>239.18320209999999</v>
      </c>
      <c r="AM267" s="847">
        <v>187</v>
      </c>
      <c r="AN267" s="845" t="s">
        <v>1343</v>
      </c>
    </row>
    <row r="268" spans="1:40" ht="12.75" x14ac:dyDescent="0.2">
      <c r="A268" s="838" t="s">
        <v>1345</v>
      </c>
      <c r="B268" s="839" t="s">
        <v>1346</v>
      </c>
      <c r="C268" s="840">
        <v>0.45433985599999999</v>
      </c>
      <c r="D268" s="841">
        <v>8723</v>
      </c>
      <c r="E268" s="841">
        <v>12339</v>
      </c>
      <c r="F268" s="842">
        <v>1.4145362829999999</v>
      </c>
      <c r="G268" s="843">
        <v>2362.1129120000001</v>
      </c>
      <c r="H268" s="843">
        <v>1802.2936279999999</v>
      </c>
      <c r="I268" s="843">
        <v>559.81928319999997</v>
      </c>
      <c r="J268" s="841">
        <v>263.36093790000001</v>
      </c>
      <c r="K268" s="843">
        <v>11.404581670000001</v>
      </c>
      <c r="L268" s="841">
        <v>307.2250775</v>
      </c>
      <c r="M268" s="843">
        <v>21.514849529999999</v>
      </c>
      <c r="N268" s="841">
        <v>170.16211709999999</v>
      </c>
      <c r="O268" s="841">
        <v>52.00719282</v>
      </c>
      <c r="P268" s="843">
        <v>3.6306826490000002</v>
      </c>
      <c r="Q268" s="844" t="s">
        <v>1345</v>
      </c>
      <c r="R268" s="845" t="s">
        <v>1345</v>
      </c>
      <c r="S268" s="841">
        <v>73.907634970000004</v>
      </c>
      <c r="T268" s="843">
        <v>12.508922289999999</v>
      </c>
      <c r="U268" s="841">
        <v>31.714501340000002</v>
      </c>
      <c r="V268" s="846">
        <v>10.965778179999999</v>
      </c>
      <c r="W268" s="843">
        <v>37.350295780000003</v>
      </c>
      <c r="X268" s="846">
        <v>4.9641260479999998</v>
      </c>
      <c r="Y268" s="843">
        <v>105.7233257</v>
      </c>
      <c r="Z268" s="846">
        <v>34.791207649999997</v>
      </c>
      <c r="AA268" s="843">
        <v>7.3988311930000004</v>
      </c>
      <c r="AB268" s="846">
        <v>1.9748285880000001</v>
      </c>
      <c r="AC268" s="843">
        <v>604.77500799999996</v>
      </c>
      <c r="AD268" s="846">
        <v>157.18001720000001</v>
      </c>
      <c r="AE268" s="843">
        <v>62.156999110000001</v>
      </c>
      <c r="AF268" s="846">
        <v>93.166035179999994</v>
      </c>
      <c r="AG268" s="843">
        <v>31.982436660000001</v>
      </c>
      <c r="AH268" s="846">
        <v>5.7764772899999999</v>
      </c>
      <c r="AI268" s="843">
        <v>6.8217439879999997</v>
      </c>
      <c r="AJ268" s="841">
        <v>135.95704660000001</v>
      </c>
      <c r="AK268" s="841">
        <v>46.798268999999998</v>
      </c>
      <c r="AL268" s="841">
        <v>66.89398765</v>
      </c>
      <c r="AM268" s="847">
        <v>251</v>
      </c>
      <c r="AN268" s="845" t="s">
        <v>1345</v>
      </c>
    </row>
    <row r="269" spans="1:40" ht="12.75" x14ac:dyDescent="0.2">
      <c r="A269" s="838" t="s">
        <v>1347</v>
      </c>
      <c r="B269" s="839" t="s">
        <v>1348</v>
      </c>
      <c r="C269" s="840">
        <v>1.3475528130000001</v>
      </c>
      <c r="D269" s="841">
        <v>1489</v>
      </c>
      <c r="E269" s="841">
        <v>6052</v>
      </c>
      <c r="F269" s="842">
        <v>4.064472801</v>
      </c>
      <c r="G269" s="843">
        <v>7005.9270740000002</v>
      </c>
      <c r="H269" s="843">
        <v>5278.0552379999999</v>
      </c>
      <c r="I269" s="843">
        <v>1727.871836</v>
      </c>
      <c r="J269" s="841">
        <v>883.60433520000004</v>
      </c>
      <c r="K269" s="843">
        <v>48.787301669999998</v>
      </c>
      <c r="L269" s="841">
        <v>1479.487621</v>
      </c>
      <c r="M269" s="843">
        <v>107.4342005</v>
      </c>
      <c r="N269" s="841">
        <v>535.23815860000002</v>
      </c>
      <c r="O269" s="841">
        <v>229.68973270000001</v>
      </c>
      <c r="P269" s="843">
        <v>18.62417155</v>
      </c>
      <c r="Q269" s="844" t="s">
        <v>1347</v>
      </c>
      <c r="R269" s="845" t="s">
        <v>1347</v>
      </c>
      <c r="S269" s="841">
        <v>204.6188314</v>
      </c>
      <c r="T269" s="843">
        <v>32.967801399999999</v>
      </c>
      <c r="U269" s="841">
        <v>192.59829329999999</v>
      </c>
      <c r="V269" s="846">
        <v>66.226415880000005</v>
      </c>
      <c r="W269" s="843">
        <v>216.4196073</v>
      </c>
      <c r="X269" s="846">
        <v>23.26640484</v>
      </c>
      <c r="Y269" s="843">
        <v>428.85797630000002</v>
      </c>
      <c r="Z269" s="846">
        <v>113.7570393</v>
      </c>
      <c r="AA269" s="843">
        <v>17.100951330000001</v>
      </c>
      <c r="AB269" s="846">
        <v>4.9569498689999998</v>
      </c>
      <c r="AC269" s="843">
        <v>692.85991039999999</v>
      </c>
      <c r="AD269" s="846">
        <v>180.36805029999999</v>
      </c>
      <c r="AE269" s="843">
        <v>233.018113</v>
      </c>
      <c r="AF269" s="846">
        <v>350.96591890000002</v>
      </c>
      <c r="AG269" s="843">
        <v>8.2337640180000005</v>
      </c>
      <c r="AH269" s="846">
        <v>1.500195908</v>
      </c>
      <c r="AI269" s="843">
        <v>4.5802709070000001</v>
      </c>
      <c r="AJ269" s="841">
        <v>511.81854800000002</v>
      </c>
      <c r="AK269" s="841">
        <v>211.61707680000001</v>
      </c>
      <c r="AL269" s="841">
        <v>207.32943399999999</v>
      </c>
      <c r="AM269" s="847">
        <v>199</v>
      </c>
      <c r="AN269" s="845" t="s">
        <v>1347</v>
      </c>
    </row>
    <row r="270" spans="1:40" ht="12.75" x14ac:dyDescent="0.2">
      <c r="A270" s="838" t="s">
        <v>1349</v>
      </c>
      <c r="B270" s="839" t="s">
        <v>1350</v>
      </c>
      <c r="C270" s="840">
        <v>0.40605463800000002</v>
      </c>
      <c r="D270" s="841">
        <v>5068</v>
      </c>
      <c r="E270" s="841">
        <v>7432</v>
      </c>
      <c r="F270" s="842">
        <v>1.466456196</v>
      </c>
      <c r="G270" s="843">
        <v>2111.0780639999998</v>
      </c>
      <c r="H270" s="843">
        <v>1607.1205930000001</v>
      </c>
      <c r="I270" s="843">
        <v>503.95747089999998</v>
      </c>
      <c r="J270" s="841">
        <v>253.3352625</v>
      </c>
      <c r="K270" s="843">
        <v>15.045214400000001</v>
      </c>
      <c r="L270" s="841">
        <v>358.2861461</v>
      </c>
      <c r="M270" s="843">
        <v>26.420310969999999</v>
      </c>
      <c r="N270" s="841">
        <v>156.88490250000001</v>
      </c>
      <c r="O270" s="841">
        <v>48.285310430000003</v>
      </c>
      <c r="P270" s="843">
        <v>3.3109797940000001</v>
      </c>
      <c r="Q270" s="844" t="s">
        <v>1349</v>
      </c>
      <c r="R270" s="845" t="s">
        <v>1349</v>
      </c>
      <c r="S270" s="841">
        <v>59.689999360000002</v>
      </c>
      <c r="T270" s="843">
        <v>9.3988057250000008</v>
      </c>
      <c r="U270" s="841">
        <v>33.621998499999997</v>
      </c>
      <c r="V270" s="846">
        <v>12.801264919999999</v>
      </c>
      <c r="W270" s="843">
        <v>35.925656570000001</v>
      </c>
      <c r="X270" s="846">
        <v>4.6555168189999998</v>
      </c>
      <c r="Y270" s="843">
        <v>29.013769190000001</v>
      </c>
      <c r="Z270" s="846">
        <v>8.7350629279999996</v>
      </c>
      <c r="AA270" s="843">
        <v>4.1980527810000003</v>
      </c>
      <c r="AB270" s="846">
        <v>1.48467861</v>
      </c>
      <c r="AC270" s="843">
        <v>538.14758019999999</v>
      </c>
      <c r="AD270" s="846">
        <v>138.36858290000001</v>
      </c>
      <c r="AE270" s="843">
        <v>54.696472870000001</v>
      </c>
      <c r="AF270" s="846">
        <v>91.707770210000007</v>
      </c>
      <c r="AG270" s="843">
        <v>1.8396926419999999</v>
      </c>
      <c r="AH270" s="846">
        <v>0.458676584</v>
      </c>
      <c r="AI270" s="843">
        <v>2.1199637010000001</v>
      </c>
      <c r="AJ270" s="841">
        <v>125.53145170000001</v>
      </c>
      <c r="AK270" s="841">
        <v>44.111626479999998</v>
      </c>
      <c r="AL270" s="841">
        <v>53.003314979999999</v>
      </c>
      <c r="AM270" s="847">
        <v>250</v>
      </c>
      <c r="AN270" s="845" t="s">
        <v>1349</v>
      </c>
    </row>
    <row r="271" spans="1:40" ht="12.75" x14ac:dyDescent="0.2">
      <c r="A271" s="838" t="s">
        <v>1351</v>
      </c>
      <c r="B271" s="839" t="s">
        <v>1352</v>
      </c>
      <c r="C271" s="840">
        <v>1.214471278</v>
      </c>
      <c r="D271" s="841">
        <v>262</v>
      </c>
      <c r="E271" s="841">
        <v>676</v>
      </c>
      <c r="F271" s="842">
        <v>2.5801526720000001</v>
      </c>
      <c r="G271" s="843">
        <v>6314.0361730000004</v>
      </c>
      <c r="H271" s="843">
        <v>4802.148177</v>
      </c>
      <c r="I271" s="843">
        <v>1511.8879959999999</v>
      </c>
      <c r="J271" s="841">
        <v>1143.351942</v>
      </c>
      <c r="K271" s="843">
        <v>48.288584550000003</v>
      </c>
      <c r="L271" s="841">
        <v>1282.75225</v>
      </c>
      <c r="M271" s="843">
        <v>81.502341290000004</v>
      </c>
      <c r="N271" s="841">
        <v>540.93392249999999</v>
      </c>
      <c r="O271" s="841">
        <v>116.0050105</v>
      </c>
      <c r="P271" s="843">
        <v>12.75420948</v>
      </c>
      <c r="Q271" s="844" t="s">
        <v>1351</v>
      </c>
      <c r="R271" s="845" t="s">
        <v>1351</v>
      </c>
      <c r="S271" s="841">
        <v>175.7370215</v>
      </c>
      <c r="T271" s="843">
        <v>36.847171240000002</v>
      </c>
      <c r="U271" s="841">
        <v>296.6086573</v>
      </c>
      <c r="V271" s="846">
        <v>88.150984030000004</v>
      </c>
      <c r="W271" s="843">
        <v>111.2682628</v>
      </c>
      <c r="X271" s="846">
        <v>12.026993750000001</v>
      </c>
      <c r="Y271" s="843">
        <v>141.278132</v>
      </c>
      <c r="Z271" s="846">
        <v>39.785268289999998</v>
      </c>
      <c r="AA271" s="843">
        <v>212.17482039999999</v>
      </c>
      <c r="AB271" s="846">
        <v>44.64893679</v>
      </c>
      <c r="AC271" s="843">
        <v>241.00878069999999</v>
      </c>
      <c r="AD271" s="846">
        <v>62.63037697</v>
      </c>
      <c r="AE271" s="843">
        <v>344.66530949999998</v>
      </c>
      <c r="AF271" s="846">
        <v>402.86615719999998</v>
      </c>
      <c r="AG271" s="843">
        <v>40.327670959999999</v>
      </c>
      <c r="AH271" s="846">
        <v>10.05159038</v>
      </c>
      <c r="AI271" s="843">
        <v>10.368535189999999</v>
      </c>
      <c r="AJ271" s="841">
        <v>441.62769750000001</v>
      </c>
      <c r="AK271" s="841">
        <v>151.73399689999999</v>
      </c>
      <c r="AL271" s="841">
        <v>224.64154970000001</v>
      </c>
      <c r="AM271" s="847">
        <v>61</v>
      </c>
      <c r="AN271" s="845" t="s">
        <v>1351</v>
      </c>
    </row>
    <row r="272" spans="1:40" ht="12.75" x14ac:dyDescent="0.2">
      <c r="A272" s="838" t="s">
        <v>1353</v>
      </c>
      <c r="B272" s="839" t="s">
        <v>1354</v>
      </c>
      <c r="C272" s="840">
        <v>0.47414659199999998</v>
      </c>
      <c r="D272" s="841">
        <v>479</v>
      </c>
      <c r="E272" s="841">
        <v>577</v>
      </c>
      <c r="F272" s="842">
        <v>1.2045929019999999</v>
      </c>
      <c r="G272" s="843">
        <v>2465.0881319999999</v>
      </c>
      <c r="H272" s="843">
        <v>1806.696672</v>
      </c>
      <c r="I272" s="843">
        <v>658.39145989999997</v>
      </c>
      <c r="J272" s="841">
        <v>266.53184370000002</v>
      </c>
      <c r="K272" s="843">
        <v>16.375015049999998</v>
      </c>
      <c r="L272" s="841">
        <v>276.80512190000002</v>
      </c>
      <c r="M272" s="843">
        <v>21.926319849999999</v>
      </c>
      <c r="N272" s="841">
        <v>172.63435910000001</v>
      </c>
      <c r="O272" s="841">
        <v>42.294862279999997</v>
      </c>
      <c r="P272" s="843">
        <v>3.8270161640000002</v>
      </c>
      <c r="Q272" s="844" t="s">
        <v>1353</v>
      </c>
      <c r="R272" s="845" t="s">
        <v>1353</v>
      </c>
      <c r="S272" s="841">
        <v>135.69728720000001</v>
      </c>
      <c r="T272" s="843">
        <v>35.09939335</v>
      </c>
      <c r="U272" s="841">
        <v>77.449067080000006</v>
      </c>
      <c r="V272" s="846">
        <v>33.931305100000003</v>
      </c>
      <c r="W272" s="843">
        <v>15.8298288</v>
      </c>
      <c r="X272" s="846">
        <v>2.7448264880000002</v>
      </c>
      <c r="Y272" s="843">
        <v>81.512197310000005</v>
      </c>
      <c r="Z272" s="846">
        <v>23.350528959999998</v>
      </c>
      <c r="AA272" s="843">
        <v>302.45071560000002</v>
      </c>
      <c r="AB272" s="846">
        <v>67.004558590000002</v>
      </c>
      <c r="AC272" s="843">
        <v>52.755593040000001</v>
      </c>
      <c r="AD272" s="846">
        <v>12.166429819999999</v>
      </c>
      <c r="AE272" s="843">
        <v>93.003137440000003</v>
      </c>
      <c r="AF272" s="846">
        <v>149.29626619999999</v>
      </c>
      <c r="AG272" s="843">
        <v>204.0454244</v>
      </c>
      <c r="AH272" s="846">
        <v>41.047807560000003</v>
      </c>
      <c r="AI272" s="843">
        <v>18.690294890000001</v>
      </c>
      <c r="AJ272" s="841">
        <v>158.19233850000001</v>
      </c>
      <c r="AK272" s="841">
        <v>51.53744141</v>
      </c>
      <c r="AL272" s="841">
        <v>108.8891524</v>
      </c>
      <c r="AM272" s="847">
        <v>70</v>
      </c>
      <c r="AN272" s="845" t="s">
        <v>1353</v>
      </c>
    </row>
    <row r="273" spans="1:40" ht="12.75" x14ac:dyDescent="0.2">
      <c r="A273" s="838" t="s">
        <v>1355</v>
      </c>
      <c r="B273" s="839" t="s">
        <v>1356</v>
      </c>
      <c r="C273" s="840">
        <v>1.809527449</v>
      </c>
      <c r="D273" s="841">
        <v>1349</v>
      </c>
      <c r="E273" s="841">
        <v>7416</v>
      </c>
      <c r="F273" s="842">
        <v>5.4974054859999999</v>
      </c>
      <c r="G273" s="843">
        <v>9407.7332050000005</v>
      </c>
      <c r="H273" s="843">
        <v>6996.3348720000004</v>
      </c>
      <c r="I273" s="843">
        <v>2411.3983330000001</v>
      </c>
      <c r="J273" s="841">
        <v>1271.91716</v>
      </c>
      <c r="K273" s="843">
        <v>69.348349299999995</v>
      </c>
      <c r="L273" s="841">
        <v>1855.778577</v>
      </c>
      <c r="M273" s="843">
        <v>134.8787055</v>
      </c>
      <c r="N273" s="841">
        <v>945.20182030000001</v>
      </c>
      <c r="O273" s="841">
        <v>272.95852989999997</v>
      </c>
      <c r="P273" s="843">
        <v>26.334147170000001</v>
      </c>
      <c r="Q273" s="844" t="s">
        <v>1355</v>
      </c>
      <c r="R273" s="845" t="s">
        <v>1355</v>
      </c>
      <c r="S273" s="841">
        <v>200.40117240000001</v>
      </c>
      <c r="T273" s="843">
        <v>32.102097049999998</v>
      </c>
      <c r="U273" s="841">
        <v>275.29040370000001</v>
      </c>
      <c r="V273" s="846">
        <v>87.296216240000007</v>
      </c>
      <c r="W273" s="843">
        <v>216.1715581</v>
      </c>
      <c r="X273" s="846">
        <v>23.821502750000001</v>
      </c>
      <c r="Y273" s="843">
        <v>658.4958517</v>
      </c>
      <c r="Z273" s="846">
        <v>191.33361020000001</v>
      </c>
      <c r="AA273" s="843">
        <v>50.211553909999999</v>
      </c>
      <c r="AB273" s="846">
        <v>13.25976593</v>
      </c>
      <c r="AC273" s="843">
        <v>650.15912760000003</v>
      </c>
      <c r="AD273" s="846">
        <v>174.7224195</v>
      </c>
      <c r="AE273" s="843">
        <v>328.09295479999997</v>
      </c>
      <c r="AF273" s="846">
        <v>545.39061260000005</v>
      </c>
      <c r="AG273" s="843">
        <v>88.138683159999999</v>
      </c>
      <c r="AH273" s="846">
        <v>14.05613151</v>
      </c>
      <c r="AI273" s="843">
        <v>12.017654179999999</v>
      </c>
      <c r="AJ273" s="841">
        <v>692.00377279999998</v>
      </c>
      <c r="AK273" s="841">
        <v>272.85665849999998</v>
      </c>
      <c r="AL273" s="841">
        <v>305.494169</v>
      </c>
      <c r="AM273" s="847">
        <v>174</v>
      </c>
      <c r="AN273" s="845" t="s">
        <v>1355</v>
      </c>
    </row>
    <row r="274" spans="1:40" ht="12.75" x14ac:dyDescent="0.2">
      <c r="A274" s="838" t="s">
        <v>1357</v>
      </c>
      <c r="B274" s="839" t="s">
        <v>1358</v>
      </c>
      <c r="C274" s="840">
        <v>0.38405112699999999</v>
      </c>
      <c r="D274" s="841">
        <v>7801</v>
      </c>
      <c r="E274" s="841">
        <v>10033</v>
      </c>
      <c r="F274" s="842">
        <v>1.286117164</v>
      </c>
      <c r="G274" s="843">
        <v>1996.6818109999999</v>
      </c>
      <c r="H274" s="843">
        <v>1526.156324</v>
      </c>
      <c r="I274" s="843">
        <v>470.52548769999999</v>
      </c>
      <c r="J274" s="841">
        <v>215.45093489999999</v>
      </c>
      <c r="K274" s="843">
        <v>9.5370743329999996</v>
      </c>
      <c r="L274" s="841">
        <v>234.69365500000001</v>
      </c>
      <c r="M274" s="843">
        <v>17.001461429999999</v>
      </c>
      <c r="N274" s="841">
        <v>121.8243982</v>
      </c>
      <c r="O274" s="841">
        <v>40.917745660000001</v>
      </c>
      <c r="P274" s="843">
        <v>3.1700284970000001</v>
      </c>
      <c r="Q274" s="844" t="s">
        <v>1357</v>
      </c>
      <c r="R274" s="845" t="s">
        <v>1357</v>
      </c>
      <c r="S274" s="841">
        <v>54.828340390000001</v>
      </c>
      <c r="T274" s="843">
        <v>8.7520838160000007</v>
      </c>
      <c r="U274" s="841">
        <v>26.434258610000001</v>
      </c>
      <c r="V274" s="846">
        <v>8.6294316149999997</v>
      </c>
      <c r="W274" s="843">
        <v>25.116490249999998</v>
      </c>
      <c r="X274" s="846">
        <v>2.5499037680000001</v>
      </c>
      <c r="Y274" s="843">
        <v>73.566426100000001</v>
      </c>
      <c r="Z274" s="846">
        <v>23.63583641</v>
      </c>
      <c r="AA274" s="843">
        <v>52.700972720000003</v>
      </c>
      <c r="AB274" s="846">
        <v>12.49192276</v>
      </c>
      <c r="AC274" s="843">
        <v>478.99887310000003</v>
      </c>
      <c r="AD274" s="846">
        <v>127.2864831</v>
      </c>
      <c r="AE274" s="843">
        <v>47.622883309999999</v>
      </c>
      <c r="AF274" s="846">
        <v>76.724867680000003</v>
      </c>
      <c r="AG274" s="843">
        <v>76.646729030000003</v>
      </c>
      <c r="AH274" s="846">
        <v>15.967644099999999</v>
      </c>
      <c r="AI274" s="843">
        <v>29.429875880000001</v>
      </c>
      <c r="AJ274" s="841">
        <v>116.64224900000001</v>
      </c>
      <c r="AK274" s="841">
        <v>37.21309024</v>
      </c>
      <c r="AL274" s="841">
        <v>58.848151479999999</v>
      </c>
      <c r="AM274" s="847">
        <v>251</v>
      </c>
      <c r="AN274" s="845" t="s">
        <v>1357</v>
      </c>
    </row>
    <row r="275" spans="1:40" ht="12.75" x14ac:dyDescent="0.2">
      <c r="A275" s="838" t="s">
        <v>1359</v>
      </c>
      <c r="B275" s="839" t="s">
        <v>1360</v>
      </c>
      <c r="C275" s="840">
        <v>1.1688280179999999</v>
      </c>
      <c r="D275" s="841">
        <v>1958</v>
      </c>
      <c r="E275" s="841">
        <v>6654</v>
      </c>
      <c r="F275" s="842">
        <v>3.3983656789999999</v>
      </c>
      <c r="G275" s="843">
        <v>6076.736868</v>
      </c>
      <c r="H275" s="843">
        <v>4597.6127909999996</v>
      </c>
      <c r="I275" s="843">
        <v>1479.1240769999999</v>
      </c>
      <c r="J275" s="841">
        <v>755.74851260000003</v>
      </c>
      <c r="K275" s="843">
        <v>42.322077399999998</v>
      </c>
      <c r="L275" s="841">
        <v>1027.9005790000001</v>
      </c>
      <c r="M275" s="843">
        <v>78.800080690000001</v>
      </c>
      <c r="N275" s="841">
        <v>444.91715950000003</v>
      </c>
      <c r="O275" s="841">
        <v>173.18364980000001</v>
      </c>
      <c r="P275" s="843">
        <v>11.289918739999999</v>
      </c>
      <c r="Q275" s="844" t="s">
        <v>1359</v>
      </c>
      <c r="R275" s="845" t="s">
        <v>1359</v>
      </c>
      <c r="S275" s="841">
        <v>167.76646700000001</v>
      </c>
      <c r="T275" s="843">
        <v>25.42539262</v>
      </c>
      <c r="U275" s="841">
        <v>144.9419508</v>
      </c>
      <c r="V275" s="846">
        <v>43.964589850000003</v>
      </c>
      <c r="W275" s="843">
        <v>136.60484260000001</v>
      </c>
      <c r="X275" s="846">
        <v>15.65533157</v>
      </c>
      <c r="Y275" s="843">
        <v>547.9067119</v>
      </c>
      <c r="Z275" s="846">
        <v>151.9201559</v>
      </c>
      <c r="AA275" s="843">
        <v>13.92597748</v>
      </c>
      <c r="AB275" s="846">
        <v>4.354238069</v>
      </c>
      <c r="AC275" s="843">
        <v>781.27571499999999</v>
      </c>
      <c r="AD275" s="846">
        <v>201.78840149999999</v>
      </c>
      <c r="AE275" s="843">
        <v>205.9160598</v>
      </c>
      <c r="AF275" s="846">
        <v>281.10322589999998</v>
      </c>
      <c r="AG275" s="843">
        <v>21.612883920000002</v>
      </c>
      <c r="AH275" s="846">
        <v>4.5292730329999999</v>
      </c>
      <c r="AI275" s="843">
        <v>5.1578495540000002</v>
      </c>
      <c r="AJ275" s="841">
        <v>430.62032929999998</v>
      </c>
      <c r="AK275" s="841">
        <v>170.61032420000001</v>
      </c>
      <c r="AL275" s="841">
        <v>187.49517</v>
      </c>
      <c r="AM275" s="847">
        <v>197</v>
      </c>
      <c r="AN275" s="845" t="s">
        <v>1359</v>
      </c>
    </row>
    <row r="276" spans="1:40" ht="12.75" x14ac:dyDescent="0.2">
      <c r="A276" s="838" t="s">
        <v>1361</v>
      </c>
      <c r="B276" s="839" t="s">
        <v>1362</v>
      </c>
      <c r="C276" s="840">
        <v>0.54451841099999998</v>
      </c>
      <c r="D276" s="841">
        <v>8051</v>
      </c>
      <c r="E276" s="841">
        <v>12832</v>
      </c>
      <c r="F276" s="842">
        <v>1.5938392750000001</v>
      </c>
      <c r="G276" s="843">
        <v>2830.9512169999998</v>
      </c>
      <c r="H276" s="843">
        <v>2187.2882479999998</v>
      </c>
      <c r="I276" s="843">
        <v>643.66296969999996</v>
      </c>
      <c r="J276" s="841">
        <v>311.98589900000002</v>
      </c>
      <c r="K276" s="843">
        <v>16.19165808</v>
      </c>
      <c r="L276" s="841">
        <v>372.8915887</v>
      </c>
      <c r="M276" s="843">
        <v>27.425347689999999</v>
      </c>
      <c r="N276" s="841">
        <v>198.2356953</v>
      </c>
      <c r="O276" s="841">
        <v>56.680353770000004</v>
      </c>
      <c r="P276" s="843">
        <v>3.8734075240000001</v>
      </c>
      <c r="Q276" s="844" t="s">
        <v>1361</v>
      </c>
      <c r="R276" s="845" t="s">
        <v>1361</v>
      </c>
      <c r="S276" s="841">
        <v>65.821564600000002</v>
      </c>
      <c r="T276" s="843">
        <v>10.269634249999999</v>
      </c>
      <c r="U276" s="841">
        <v>34.528494610000003</v>
      </c>
      <c r="V276" s="846">
        <v>10.84218982</v>
      </c>
      <c r="W276" s="843">
        <v>46.931505039999998</v>
      </c>
      <c r="X276" s="846">
        <v>6.169125803</v>
      </c>
      <c r="Y276" s="843">
        <v>218.2911632</v>
      </c>
      <c r="Z276" s="846">
        <v>58.448454980000001</v>
      </c>
      <c r="AA276" s="843">
        <v>1.2138932</v>
      </c>
      <c r="AB276" s="846">
        <v>0.67348817599999999</v>
      </c>
      <c r="AC276" s="843">
        <v>681.47025489999999</v>
      </c>
      <c r="AD276" s="846">
        <v>167.4370222</v>
      </c>
      <c r="AE276" s="843">
        <v>119.65037719999999</v>
      </c>
      <c r="AF276" s="846">
        <v>105.4881587</v>
      </c>
      <c r="AG276" s="843">
        <v>12.538781139999999</v>
      </c>
      <c r="AH276" s="846">
        <v>2.4722716500000002</v>
      </c>
      <c r="AI276" s="843">
        <v>2.882041192</v>
      </c>
      <c r="AJ276" s="841">
        <v>169.86116179999999</v>
      </c>
      <c r="AK276" s="841">
        <v>55.65390893</v>
      </c>
      <c r="AL276" s="841">
        <v>73.023775979999996</v>
      </c>
      <c r="AM276" s="847">
        <v>245</v>
      </c>
      <c r="AN276" s="845" t="s">
        <v>1361</v>
      </c>
    </row>
    <row r="277" spans="1:40" ht="12.75" x14ac:dyDescent="0.2">
      <c r="A277" s="838" t="s">
        <v>1363</v>
      </c>
      <c r="B277" s="839" t="s">
        <v>1364</v>
      </c>
      <c r="C277" s="840">
        <v>1.3378812120000001</v>
      </c>
      <c r="D277" s="841">
        <v>9303</v>
      </c>
      <c r="E277" s="841">
        <v>40316</v>
      </c>
      <c r="F277" s="842">
        <v>4.3336558099999998</v>
      </c>
      <c r="G277" s="843">
        <v>6955.6444229999997</v>
      </c>
      <c r="H277" s="843">
        <v>5174.9668940000001</v>
      </c>
      <c r="I277" s="843">
        <v>1780.6775279999999</v>
      </c>
      <c r="J277" s="841">
        <v>894.95429669999999</v>
      </c>
      <c r="K277" s="843">
        <v>47.583657780000003</v>
      </c>
      <c r="L277" s="841">
        <v>1555.311389</v>
      </c>
      <c r="M277" s="843">
        <v>107.02203660000001</v>
      </c>
      <c r="N277" s="841">
        <v>542.7846217</v>
      </c>
      <c r="O277" s="841">
        <v>164.22054439999999</v>
      </c>
      <c r="P277" s="843">
        <v>16.322717600000001</v>
      </c>
      <c r="Q277" s="844" t="s">
        <v>1363</v>
      </c>
      <c r="R277" s="845" t="s">
        <v>1363</v>
      </c>
      <c r="S277" s="841">
        <v>166.97084319999999</v>
      </c>
      <c r="T277" s="843">
        <v>26.621869879999998</v>
      </c>
      <c r="U277" s="841">
        <v>303.5732117</v>
      </c>
      <c r="V277" s="846">
        <v>94.93168197</v>
      </c>
      <c r="W277" s="843">
        <v>152.5315708</v>
      </c>
      <c r="X277" s="846">
        <v>17.186574589999999</v>
      </c>
      <c r="Y277" s="843">
        <v>177.0389638</v>
      </c>
      <c r="Z277" s="846">
        <v>48.312446899999998</v>
      </c>
      <c r="AA277" s="843">
        <v>11.18981058</v>
      </c>
      <c r="AB277" s="846">
        <v>2.7611005799999999</v>
      </c>
      <c r="AC277" s="843">
        <v>881.79443000000003</v>
      </c>
      <c r="AD277" s="846">
        <v>232.12362970000001</v>
      </c>
      <c r="AE277" s="843">
        <v>181.8255632</v>
      </c>
      <c r="AF277" s="846">
        <v>362.70184970000003</v>
      </c>
      <c r="AG277" s="843">
        <v>11.52292096</v>
      </c>
      <c r="AH277" s="846">
        <v>3.4162175989999999</v>
      </c>
      <c r="AI277" s="843">
        <v>5.8156362899999996</v>
      </c>
      <c r="AJ277" s="841">
        <v>526.77714109999999</v>
      </c>
      <c r="AK277" s="841">
        <v>219.48038529999999</v>
      </c>
      <c r="AL277" s="841">
        <v>200.86931089999999</v>
      </c>
      <c r="AM277" s="847">
        <v>228</v>
      </c>
      <c r="AN277" s="845" t="s">
        <v>1363</v>
      </c>
    </row>
    <row r="278" spans="1:40" ht="12.75" x14ac:dyDescent="0.2">
      <c r="A278" s="838" t="s">
        <v>1365</v>
      </c>
      <c r="B278" s="839" t="s">
        <v>1366</v>
      </c>
      <c r="C278" s="840">
        <v>0.46881393900000001</v>
      </c>
      <c r="D278" s="841">
        <v>25765</v>
      </c>
      <c r="E278" s="841">
        <v>37200</v>
      </c>
      <c r="F278" s="842">
        <v>1.4438191339999999</v>
      </c>
      <c r="G278" s="843">
        <v>2437.363668</v>
      </c>
      <c r="H278" s="843">
        <v>1853.289231</v>
      </c>
      <c r="I278" s="843">
        <v>584.0744373</v>
      </c>
      <c r="J278" s="841">
        <v>255.03987409999999</v>
      </c>
      <c r="K278" s="843">
        <v>12.88486421</v>
      </c>
      <c r="L278" s="841">
        <v>342.19306360000002</v>
      </c>
      <c r="M278" s="843">
        <v>25.173210180000002</v>
      </c>
      <c r="N278" s="841">
        <v>149.92310280000001</v>
      </c>
      <c r="O278" s="841">
        <v>39.492413139999996</v>
      </c>
      <c r="P278" s="843">
        <v>3.3211172740000001</v>
      </c>
      <c r="Q278" s="844" t="s">
        <v>1365</v>
      </c>
      <c r="R278" s="845" t="s">
        <v>1365</v>
      </c>
      <c r="S278" s="841">
        <v>69.080215969999998</v>
      </c>
      <c r="T278" s="843">
        <v>11.218104609999999</v>
      </c>
      <c r="U278" s="841">
        <v>50.999760000000002</v>
      </c>
      <c r="V278" s="846">
        <v>17.691962050000001</v>
      </c>
      <c r="W278" s="843">
        <v>30.429465090000001</v>
      </c>
      <c r="X278" s="846">
        <v>3.9472159580000001</v>
      </c>
      <c r="Y278" s="843">
        <v>56.946310259999997</v>
      </c>
      <c r="Z278" s="846">
        <v>18.31859416</v>
      </c>
      <c r="AA278" s="843">
        <v>6.563547764</v>
      </c>
      <c r="AB278" s="846">
        <v>2.6185255299999999</v>
      </c>
      <c r="AC278" s="843">
        <v>678.79257640000003</v>
      </c>
      <c r="AD278" s="846">
        <v>176.09434099999999</v>
      </c>
      <c r="AE278" s="843">
        <v>49.883267850000003</v>
      </c>
      <c r="AF278" s="846">
        <v>92.000719259999997</v>
      </c>
      <c r="AG278" s="843">
        <v>33.079288599999998</v>
      </c>
      <c r="AH278" s="846">
        <v>6.9949018369999996</v>
      </c>
      <c r="AI278" s="843">
        <v>51.524400849999999</v>
      </c>
      <c r="AJ278" s="841">
        <v>142.81222170000001</v>
      </c>
      <c r="AK278" s="841">
        <v>49.310628389999998</v>
      </c>
      <c r="AL278" s="841">
        <v>61.02997543</v>
      </c>
      <c r="AM278" s="847">
        <v>272</v>
      </c>
      <c r="AN278" s="845" t="s">
        <v>1365</v>
      </c>
    </row>
    <row r="279" spans="1:40" ht="12.75" x14ac:dyDescent="0.2">
      <c r="A279" s="838" t="s">
        <v>1367</v>
      </c>
      <c r="B279" s="839" t="s">
        <v>1368</v>
      </c>
      <c r="C279" s="840">
        <v>0.663343711</v>
      </c>
      <c r="D279" s="841">
        <v>14863</v>
      </c>
      <c r="E279" s="841">
        <v>28849</v>
      </c>
      <c r="F279" s="842">
        <v>1.9409944159999999</v>
      </c>
      <c r="G279" s="843">
        <v>3448.7239519999998</v>
      </c>
      <c r="H279" s="843">
        <v>2618.8593179999998</v>
      </c>
      <c r="I279" s="843">
        <v>829.86463400000002</v>
      </c>
      <c r="J279" s="841">
        <v>399.64706919999998</v>
      </c>
      <c r="K279" s="843">
        <v>18.654128109999998</v>
      </c>
      <c r="L279" s="841">
        <v>513.32774270000004</v>
      </c>
      <c r="M279" s="843">
        <v>35.693821200000002</v>
      </c>
      <c r="N279" s="841">
        <v>244.5356309</v>
      </c>
      <c r="O279" s="841">
        <v>89.836021770000002</v>
      </c>
      <c r="P279" s="843">
        <v>6.8250062600000003</v>
      </c>
      <c r="Q279" s="844" t="s">
        <v>1367</v>
      </c>
      <c r="R279" s="845" t="s">
        <v>1367</v>
      </c>
      <c r="S279" s="841">
        <v>161.62324960000001</v>
      </c>
      <c r="T279" s="843">
        <v>26.532819150000002</v>
      </c>
      <c r="U279" s="841">
        <v>63.694824990000001</v>
      </c>
      <c r="V279" s="846">
        <v>21.955032729999999</v>
      </c>
      <c r="W279" s="843">
        <v>76.734617679999999</v>
      </c>
      <c r="X279" s="846">
        <v>9.8804376719999993</v>
      </c>
      <c r="Y279" s="843">
        <v>128.3740435</v>
      </c>
      <c r="Z279" s="846">
        <v>40.707002780000003</v>
      </c>
      <c r="AA279" s="843">
        <v>6.1297231290000003</v>
      </c>
      <c r="AB279" s="846">
        <v>1.6694146750000001</v>
      </c>
      <c r="AC279" s="843">
        <v>780.00078440000004</v>
      </c>
      <c r="AD279" s="846">
        <v>199.53083559999999</v>
      </c>
      <c r="AE279" s="843">
        <v>78.335239180000002</v>
      </c>
      <c r="AF279" s="846">
        <v>149.3616438</v>
      </c>
      <c r="AG279" s="843">
        <v>10.13143114</v>
      </c>
      <c r="AH279" s="846">
        <v>2.988377244</v>
      </c>
      <c r="AI279" s="843">
        <v>2.4103657909999998</v>
      </c>
      <c r="AJ279" s="841">
        <v>212.5676503</v>
      </c>
      <c r="AK279" s="841">
        <v>71.277195680000005</v>
      </c>
      <c r="AL279" s="841">
        <v>96.299843030000005</v>
      </c>
      <c r="AM279" s="847">
        <v>269</v>
      </c>
      <c r="AN279" s="845" t="s">
        <v>1367</v>
      </c>
    </row>
    <row r="280" spans="1:40" ht="12.75" x14ac:dyDescent="0.2">
      <c r="A280" s="838" t="s">
        <v>1369</v>
      </c>
      <c r="B280" s="839" t="s">
        <v>1370</v>
      </c>
      <c r="C280" s="840">
        <v>0.31244630000000001</v>
      </c>
      <c r="D280" s="841">
        <v>90101</v>
      </c>
      <c r="E280" s="841">
        <v>98578</v>
      </c>
      <c r="F280" s="842">
        <v>1.094083307</v>
      </c>
      <c r="G280" s="843">
        <v>1624.4083109999999</v>
      </c>
      <c r="H280" s="843">
        <v>1257.758969</v>
      </c>
      <c r="I280" s="843">
        <v>366.64934190000002</v>
      </c>
      <c r="J280" s="841">
        <v>135.76115039999999</v>
      </c>
      <c r="K280" s="843">
        <v>5.6449554099999997</v>
      </c>
      <c r="L280" s="841">
        <v>152.31059629999999</v>
      </c>
      <c r="M280" s="843">
        <v>11.069281350000001</v>
      </c>
      <c r="N280" s="841">
        <v>86.695211869999994</v>
      </c>
      <c r="O280" s="841">
        <v>27.241359429999999</v>
      </c>
      <c r="P280" s="843">
        <v>1.865330521</v>
      </c>
      <c r="Q280" s="844" t="s">
        <v>1369</v>
      </c>
      <c r="R280" s="845" t="s">
        <v>1369</v>
      </c>
      <c r="S280" s="841">
        <v>66.615014000000002</v>
      </c>
      <c r="T280" s="843">
        <v>10.970428460000001</v>
      </c>
      <c r="U280" s="841">
        <v>13.122850469999999</v>
      </c>
      <c r="V280" s="846">
        <v>5.2155988290000002</v>
      </c>
      <c r="W280" s="843">
        <v>16.326173270000002</v>
      </c>
      <c r="X280" s="846">
        <v>2.0528424479999998</v>
      </c>
      <c r="Y280" s="843">
        <v>33.339631779999998</v>
      </c>
      <c r="Z280" s="846">
        <v>11.09330288</v>
      </c>
      <c r="AA280" s="843">
        <v>2.3246015149999999</v>
      </c>
      <c r="AB280" s="846">
        <v>0.60323894300000003</v>
      </c>
      <c r="AC280" s="843">
        <v>665.13419810000005</v>
      </c>
      <c r="AD280" s="846">
        <v>169.23065109999999</v>
      </c>
      <c r="AE280" s="843">
        <v>27.176855400000001</v>
      </c>
      <c r="AF280" s="846">
        <v>43.883648129999997</v>
      </c>
      <c r="AG280" s="843">
        <v>3.9272167630000001</v>
      </c>
      <c r="AH280" s="846">
        <v>0.90025583200000003</v>
      </c>
      <c r="AI280" s="843">
        <v>1.0535063140000001</v>
      </c>
      <c r="AJ280" s="841">
        <v>72.324001159999995</v>
      </c>
      <c r="AK280" s="841">
        <v>24.04278098</v>
      </c>
      <c r="AL280" s="841">
        <v>34.483629700000002</v>
      </c>
      <c r="AM280" s="847">
        <v>279</v>
      </c>
      <c r="AN280" s="845" t="s">
        <v>1369</v>
      </c>
    </row>
    <row r="281" spans="1:40" ht="12.75" x14ac:dyDescent="0.2">
      <c r="A281" s="838" t="s">
        <v>1371</v>
      </c>
      <c r="B281" s="839" t="s">
        <v>1372</v>
      </c>
      <c r="C281" s="840">
        <v>3.4228914979999998</v>
      </c>
      <c r="D281" s="841">
        <v>2457</v>
      </c>
      <c r="E281" s="841">
        <v>22788</v>
      </c>
      <c r="F281" s="842">
        <v>9.2747252749999998</v>
      </c>
      <c r="G281" s="843">
        <v>17795.6129</v>
      </c>
      <c r="H281" s="843">
        <v>13475.83661</v>
      </c>
      <c r="I281" s="843">
        <v>4319.7762830000001</v>
      </c>
      <c r="J281" s="841">
        <v>2198.2611750000001</v>
      </c>
      <c r="K281" s="843">
        <v>114.04385240000001</v>
      </c>
      <c r="L281" s="841">
        <v>3402.542234</v>
      </c>
      <c r="M281" s="843">
        <v>232.4401484</v>
      </c>
      <c r="N281" s="841">
        <v>1225.289305</v>
      </c>
      <c r="O281" s="841">
        <v>744.22336889999997</v>
      </c>
      <c r="P281" s="843">
        <v>71.588070290000005</v>
      </c>
      <c r="Q281" s="844" t="s">
        <v>1371</v>
      </c>
      <c r="R281" s="845" t="s">
        <v>1371</v>
      </c>
      <c r="S281" s="841">
        <v>498.47619939999998</v>
      </c>
      <c r="T281" s="843">
        <v>86.163569249999995</v>
      </c>
      <c r="U281" s="841">
        <v>489.44450230000001</v>
      </c>
      <c r="V281" s="846">
        <v>159.17327890000001</v>
      </c>
      <c r="W281" s="843">
        <v>877.09677739999995</v>
      </c>
      <c r="X281" s="846">
        <v>71.385911530000001</v>
      </c>
      <c r="Y281" s="843">
        <v>1757.577687</v>
      </c>
      <c r="Z281" s="846">
        <v>443.55015739999999</v>
      </c>
      <c r="AA281" s="843">
        <v>191.12565839999999</v>
      </c>
      <c r="AB281" s="846">
        <v>40.558629940000003</v>
      </c>
      <c r="AC281" s="843">
        <v>848.82714869999995</v>
      </c>
      <c r="AD281" s="846">
        <v>228.02790189999999</v>
      </c>
      <c r="AE281" s="843">
        <v>596.16137860000003</v>
      </c>
      <c r="AF281" s="846">
        <v>878.65027210000005</v>
      </c>
      <c r="AG281" s="843">
        <v>98.308003630000002</v>
      </c>
      <c r="AH281" s="846">
        <v>25.351161879999999</v>
      </c>
      <c r="AI281" s="843">
        <v>23.362856180000001</v>
      </c>
      <c r="AJ281" s="841">
        <v>1344.161773</v>
      </c>
      <c r="AK281" s="841">
        <v>579.44036870000002</v>
      </c>
      <c r="AL281" s="841">
        <v>570.38150870000004</v>
      </c>
      <c r="AM281" s="847">
        <v>170</v>
      </c>
      <c r="AN281" s="845" t="s">
        <v>1371</v>
      </c>
    </row>
    <row r="282" spans="1:40" ht="12.75" x14ac:dyDescent="0.2">
      <c r="A282" s="838" t="s">
        <v>1373</v>
      </c>
      <c r="B282" s="839" t="s">
        <v>1374</v>
      </c>
      <c r="C282" s="840">
        <v>1.5393315219999999</v>
      </c>
      <c r="D282" s="841">
        <v>4006</v>
      </c>
      <c r="E282" s="841">
        <v>16937</v>
      </c>
      <c r="F282" s="842">
        <v>4.2279081380000001</v>
      </c>
      <c r="G282" s="843">
        <v>8002.9845839999998</v>
      </c>
      <c r="H282" s="843">
        <v>6070.1734770000003</v>
      </c>
      <c r="I282" s="843">
        <v>1932.811107</v>
      </c>
      <c r="J282" s="841">
        <v>1009.103514</v>
      </c>
      <c r="K282" s="843">
        <v>54.326852719999998</v>
      </c>
      <c r="L282" s="841">
        <v>1500.2688459999999</v>
      </c>
      <c r="M282" s="843">
        <v>105.2656968</v>
      </c>
      <c r="N282" s="841">
        <v>578.79364290000001</v>
      </c>
      <c r="O282" s="841">
        <v>299.00365160000001</v>
      </c>
      <c r="P282" s="843">
        <v>23.440520759999998</v>
      </c>
      <c r="Q282" s="844" t="s">
        <v>1373</v>
      </c>
      <c r="R282" s="845" t="s">
        <v>1373</v>
      </c>
      <c r="S282" s="841">
        <v>253.81956260000001</v>
      </c>
      <c r="T282" s="843">
        <v>42.48149094</v>
      </c>
      <c r="U282" s="841">
        <v>182.64323189999999</v>
      </c>
      <c r="V282" s="846">
        <v>58.70855959</v>
      </c>
      <c r="W282" s="843">
        <v>274.97728469999998</v>
      </c>
      <c r="X282" s="846">
        <v>26.244620090000002</v>
      </c>
      <c r="Y282" s="843">
        <v>644.95184889999996</v>
      </c>
      <c r="Z282" s="846">
        <v>174.10889570000001</v>
      </c>
      <c r="AA282" s="843">
        <v>87.860195340000004</v>
      </c>
      <c r="AB282" s="846">
        <v>17.97220884</v>
      </c>
      <c r="AC282" s="843">
        <v>695.66881999999998</v>
      </c>
      <c r="AD282" s="846">
        <v>185.89943249999999</v>
      </c>
      <c r="AE282" s="843">
        <v>274.65590730000002</v>
      </c>
      <c r="AF282" s="846">
        <v>389.23114279999999</v>
      </c>
      <c r="AG282" s="843">
        <v>51.372929460000002</v>
      </c>
      <c r="AH282" s="846">
        <v>11.440266579999999</v>
      </c>
      <c r="AI282" s="843">
        <v>16.809463699999998</v>
      </c>
      <c r="AJ282" s="841">
        <v>575.67142430000001</v>
      </c>
      <c r="AK282" s="841">
        <v>213.9821895</v>
      </c>
      <c r="AL282" s="841">
        <v>254.28238450000001</v>
      </c>
      <c r="AM282" s="847">
        <v>206</v>
      </c>
      <c r="AN282" s="845" t="s">
        <v>1373</v>
      </c>
    </row>
    <row r="283" spans="1:40" ht="12.75" x14ac:dyDescent="0.2">
      <c r="A283" s="838" t="s">
        <v>1375</v>
      </c>
      <c r="B283" s="839" t="s">
        <v>1376</v>
      </c>
      <c r="C283" s="840">
        <v>0.69007208600000003</v>
      </c>
      <c r="D283" s="841">
        <v>11608</v>
      </c>
      <c r="E283" s="841">
        <v>22607</v>
      </c>
      <c r="F283" s="842">
        <v>1.9475361819999999</v>
      </c>
      <c r="G283" s="843">
        <v>3587.6847769999999</v>
      </c>
      <c r="H283" s="843">
        <v>2735.53487</v>
      </c>
      <c r="I283" s="843">
        <v>852.14990739999996</v>
      </c>
      <c r="J283" s="841">
        <v>412.50121530000001</v>
      </c>
      <c r="K283" s="843">
        <v>20.837184929999999</v>
      </c>
      <c r="L283" s="841">
        <v>574.9306742</v>
      </c>
      <c r="M283" s="843">
        <v>41.051222189999997</v>
      </c>
      <c r="N283" s="841">
        <v>242.94356930000001</v>
      </c>
      <c r="O283" s="841">
        <v>98.408096330000006</v>
      </c>
      <c r="P283" s="843">
        <v>9.3170879790000001</v>
      </c>
      <c r="Q283" s="844" t="s">
        <v>1375</v>
      </c>
      <c r="R283" s="845" t="s">
        <v>1375</v>
      </c>
      <c r="S283" s="841">
        <v>136.65393979999999</v>
      </c>
      <c r="T283" s="843">
        <v>24.229189389999998</v>
      </c>
      <c r="U283" s="841">
        <v>64.195762650000006</v>
      </c>
      <c r="V283" s="846">
        <v>21.50599953</v>
      </c>
      <c r="W283" s="843">
        <v>113.65885299999999</v>
      </c>
      <c r="X283" s="846">
        <v>11.225793769999999</v>
      </c>
      <c r="Y283" s="843">
        <v>173.23007129999999</v>
      </c>
      <c r="Z283" s="846">
        <v>50.208592350000004</v>
      </c>
      <c r="AA283" s="843">
        <v>81.090550100000002</v>
      </c>
      <c r="AB283" s="846">
        <v>18.210086199999999</v>
      </c>
      <c r="AC283" s="843">
        <v>517.70563979999997</v>
      </c>
      <c r="AD283" s="846">
        <v>138.1473579</v>
      </c>
      <c r="AE283" s="843">
        <v>118.6336953</v>
      </c>
      <c r="AF283" s="846">
        <v>157.09549519999999</v>
      </c>
      <c r="AG283" s="843">
        <v>87.920323490000001</v>
      </c>
      <c r="AH283" s="846">
        <v>14.561614260000001</v>
      </c>
      <c r="AI283" s="843">
        <v>27.587642639999999</v>
      </c>
      <c r="AJ283" s="841">
        <v>238.34227920000001</v>
      </c>
      <c r="AK283" s="841">
        <v>81.898743420000002</v>
      </c>
      <c r="AL283" s="841">
        <v>111.5940978</v>
      </c>
      <c r="AM283" s="847">
        <v>263</v>
      </c>
      <c r="AN283" s="845" t="s">
        <v>1375</v>
      </c>
    </row>
    <row r="284" spans="1:40" ht="12.75" x14ac:dyDescent="0.2">
      <c r="A284" s="838" t="s">
        <v>1377</v>
      </c>
      <c r="B284" s="839" t="s">
        <v>1378</v>
      </c>
      <c r="C284" s="840">
        <v>1.39043392</v>
      </c>
      <c r="D284" s="841">
        <v>13163</v>
      </c>
      <c r="E284" s="841">
        <v>54821</v>
      </c>
      <c r="F284" s="842">
        <v>4.1647800650000004</v>
      </c>
      <c r="G284" s="843">
        <v>7228.865949</v>
      </c>
      <c r="H284" s="843">
        <v>5432.8312349999997</v>
      </c>
      <c r="I284" s="843">
        <v>1796.034715</v>
      </c>
      <c r="J284" s="841">
        <v>893.21577679999996</v>
      </c>
      <c r="K284" s="843">
        <v>53.32511032</v>
      </c>
      <c r="L284" s="841">
        <v>1291.950574</v>
      </c>
      <c r="M284" s="843">
        <v>93.766599859999999</v>
      </c>
      <c r="N284" s="841">
        <v>506.58171110000001</v>
      </c>
      <c r="O284" s="841">
        <v>204.52169710000001</v>
      </c>
      <c r="P284" s="843">
        <v>15.86455748</v>
      </c>
      <c r="Q284" s="844" t="s">
        <v>1377</v>
      </c>
      <c r="R284" s="845" t="s">
        <v>1377</v>
      </c>
      <c r="S284" s="841">
        <v>130.92540510000001</v>
      </c>
      <c r="T284" s="843">
        <v>19.335877459999999</v>
      </c>
      <c r="U284" s="841">
        <v>195.91584610000001</v>
      </c>
      <c r="V284" s="846">
        <v>61.59893237</v>
      </c>
      <c r="W284" s="843">
        <v>171.36476949999999</v>
      </c>
      <c r="X284" s="846">
        <v>20.79110987</v>
      </c>
      <c r="Y284" s="843">
        <v>723.60591199999999</v>
      </c>
      <c r="Z284" s="846">
        <v>206.20322920000001</v>
      </c>
      <c r="AA284" s="843">
        <v>33.926637419999999</v>
      </c>
      <c r="AB284" s="846">
        <v>7.5032227159999998</v>
      </c>
      <c r="AC284" s="843">
        <v>803.94730479999998</v>
      </c>
      <c r="AD284" s="846">
        <v>207.37034220000001</v>
      </c>
      <c r="AE284" s="843">
        <v>226.9858313</v>
      </c>
      <c r="AF284" s="846">
        <v>337.70821719999998</v>
      </c>
      <c r="AG284" s="843">
        <v>33.160204569999998</v>
      </c>
      <c r="AH284" s="846">
        <v>6.5200593290000004</v>
      </c>
      <c r="AI284" s="843">
        <v>10.562667899999999</v>
      </c>
      <c r="AJ284" s="841">
        <v>536.07867810000005</v>
      </c>
      <c r="AK284" s="841">
        <v>216.72887560000001</v>
      </c>
      <c r="AL284" s="841">
        <v>219.4068005</v>
      </c>
      <c r="AM284" s="847">
        <v>253</v>
      </c>
      <c r="AN284" s="845" t="s">
        <v>1377</v>
      </c>
    </row>
    <row r="285" spans="1:40" ht="12.75" x14ac:dyDescent="0.2">
      <c r="A285" s="838" t="s">
        <v>1379</v>
      </c>
      <c r="B285" s="839" t="s">
        <v>1380</v>
      </c>
      <c r="C285" s="840">
        <v>0.486602021</v>
      </c>
      <c r="D285" s="841">
        <v>32640</v>
      </c>
      <c r="E285" s="841">
        <v>48997</v>
      </c>
      <c r="F285" s="842">
        <v>1.5011335779999999</v>
      </c>
      <c r="G285" s="843">
        <v>2529.8439060000001</v>
      </c>
      <c r="H285" s="843">
        <v>1911.7079639999999</v>
      </c>
      <c r="I285" s="843">
        <v>618.13594220000004</v>
      </c>
      <c r="J285" s="841">
        <v>274.17179220000003</v>
      </c>
      <c r="K285" s="843">
        <v>14.9403857</v>
      </c>
      <c r="L285" s="841">
        <v>305.9205235</v>
      </c>
      <c r="M285" s="843">
        <v>21.97361635</v>
      </c>
      <c r="N285" s="841">
        <v>160.94045829999999</v>
      </c>
      <c r="O285" s="841">
        <v>46.767201380000003</v>
      </c>
      <c r="P285" s="843">
        <v>3.5912080560000001</v>
      </c>
      <c r="Q285" s="844" t="s">
        <v>1379</v>
      </c>
      <c r="R285" s="845" t="s">
        <v>1379</v>
      </c>
      <c r="S285" s="841">
        <v>37.364196149999998</v>
      </c>
      <c r="T285" s="843">
        <v>5.9034293480000004</v>
      </c>
      <c r="U285" s="841">
        <v>35.626956919999998</v>
      </c>
      <c r="V285" s="846">
        <v>11.71422999</v>
      </c>
      <c r="W285" s="843">
        <v>42.34394932</v>
      </c>
      <c r="X285" s="846">
        <v>5.4640766310000002</v>
      </c>
      <c r="Y285" s="843">
        <v>186.16464189999999</v>
      </c>
      <c r="Z285" s="846">
        <v>59.21010064</v>
      </c>
      <c r="AA285" s="843">
        <v>45.040349990000003</v>
      </c>
      <c r="AB285" s="846">
        <v>10.909931</v>
      </c>
      <c r="AC285" s="843">
        <v>556.30776639999999</v>
      </c>
      <c r="AD285" s="846">
        <v>144.7021719</v>
      </c>
      <c r="AE285" s="843">
        <v>80.094728799999999</v>
      </c>
      <c r="AF285" s="846">
        <v>104.0466468</v>
      </c>
      <c r="AG285" s="843">
        <v>58.641160489999997</v>
      </c>
      <c r="AH285" s="846">
        <v>12.78324982</v>
      </c>
      <c r="AI285" s="843">
        <v>14.97694761</v>
      </c>
      <c r="AJ285" s="841">
        <v>162.34009</v>
      </c>
      <c r="AK285" s="841">
        <v>51.625627270000003</v>
      </c>
      <c r="AL285" s="841">
        <v>76.278469659999999</v>
      </c>
      <c r="AM285" s="847">
        <v>277</v>
      </c>
      <c r="AN285" s="845" t="s">
        <v>1379</v>
      </c>
    </row>
    <row r="286" spans="1:40" ht="12.75" x14ac:dyDescent="0.2">
      <c r="A286" s="838" t="s">
        <v>1381</v>
      </c>
      <c r="B286" s="839" t="s">
        <v>1382</v>
      </c>
      <c r="C286" s="840">
        <v>13.35647992</v>
      </c>
      <c r="D286" s="841">
        <v>592</v>
      </c>
      <c r="E286" s="841">
        <v>15330</v>
      </c>
      <c r="F286" s="842">
        <v>25.895270270000001</v>
      </c>
      <c r="G286" s="843">
        <v>69440.339120000004</v>
      </c>
      <c r="H286" s="843">
        <v>53215.247259999996</v>
      </c>
      <c r="I286" s="843">
        <v>16225.09186</v>
      </c>
      <c r="J286" s="841">
        <v>6200.6832459999996</v>
      </c>
      <c r="K286" s="843">
        <v>361.56503149999998</v>
      </c>
      <c r="L286" s="841">
        <v>9366.8361019999993</v>
      </c>
      <c r="M286" s="843">
        <v>629.61631090000003</v>
      </c>
      <c r="N286" s="841">
        <v>2821.8664010000002</v>
      </c>
      <c r="O286" s="841">
        <v>3069.5224520000002</v>
      </c>
      <c r="P286" s="843">
        <v>241.51346649999999</v>
      </c>
      <c r="Q286" s="844" t="s">
        <v>1381</v>
      </c>
      <c r="R286" s="845" t="s">
        <v>1381</v>
      </c>
      <c r="S286" s="841">
        <v>1487.407434</v>
      </c>
      <c r="T286" s="843">
        <v>276.69186100000002</v>
      </c>
      <c r="U286" s="841">
        <v>1645.0087450000001</v>
      </c>
      <c r="V286" s="846">
        <v>637.72035800000003</v>
      </c>
      <c r="W286" s="843">
        <v>1850.0155830000001</v>
      </c>
      <c r="X286" s="846">
        <v>149.42353249999999</v>
      </c>
      <c r="Y286" s="843">
        <v>8833.3106929999994</v>
      </c>
      <c r="Z286" s="846">
        <v>2208.7900719999998</v>
      </c>
      <c r="AA286" s="843">
        <v>11549.10187</v>
      </c>
      <c r="AB286" s="846">
        <v>2303.0656530000001</v>
      </c>
      <c r="AC286" s="843">
        <v>876.32249409999997</v>
      </c>
      <c r="AD286" s="846">
        <v>237.61527240000001</v>
      </c>
      <c r="AE286" s="843">
        <v>1454.809692</v>
      </c>
      <c r="AF286" s="846">
        <v>2238.3658310000001</v>
      </c>
      <c r="AG286" s="843">
        <v>106.5437075</v>
      </c>
      <c r="AH286" s="846">
        <v>16.3471631</v>
      </c>
      <c r="AI286" s="843">
        <v>1019.062496</v>
      </c>
      <c r="AJ286" s="841">
        <v>5010.840005</v>
      </c>
      <c r="AK286" s="841">
        <v>2527.6279829999999</v>
      </c>
      <c r="AL286" s="841">
        <v>2320.6656630000002</v>
      </c>
      <c r="AM286" s="847">
        <v>91</v>
      </c>
      <c r="AN286" s="845" t="s">
        <v>1381</v>
      </c>
    </row>
    <row r="287" spans="1:40" ht="12.75" x14ac:dyDescent="0.2">
      <c r="A287" s="838" t="s">
        <v>1383</v>
      </c>
      <c r="B287" s="839" t="s">
        <v>1384</v>
      </c>
      <c r="C287" s="840">
        <v>7.5076918470000003</v>
      </c>
      <c r="D287" s="841">
        <v>1167</v>
      </c>
      <c r="E287" s="841">
        <v>16283</v>
      </c>
      <c r="F287" s="842">
        <v>13.95287061</v>
      </c>
      <c r="G287" s="843">
        <v>39032.489909999997</v>
      </c>
      <c r="H287" s="843">
        <v>30273.994320000002</v>
      </c>
      <c r="I287" s="843">
        <v>8758.495594</v>
      </c>
      <c r="J287" s="841">
        <v>3439.3736600000002</v>
      </c>
      <c r="K287" s="843">
        <v>217.110546</v>
      </c>
      <c r="L287" s="841">
        <v>5068.2610729999997</v>
      </c>
      <c r="M287" s="843">
        <v>361.3754035</v>
      </c>
      <c r="N287" s="841">
        <v>1607.990094</v>
      </c>
      <c r="O287" s="841">
        <v>1432.180366</v>
      </c>
      <c r="P287" s="843">
        <v>120.07034109999999</v>
      </c>
      <c r="Q287" s="844" t="s">
        <v>1383</v>
      </c>
      <c r="R287" s="845" t="s">
        <v>1383</v>
      </c>
      <c r="S287" s="841">
        <v>567.10418270000002</v>
      </c>
      <c r="T287" s="843">
        <v>95.992395220000006</v>
      </c>
      <c r="U287" s="841">
        <v>714.28829589999998</v>
      </c>
      <c r="V287" s="846">
        <v>304.70617620000002</v>
      </c>
      <c r="W287" s="843">
        <v>575.40741790000004</v>
      </c>
      <c r="X287" s="846">
        <v>50.470087370000002</v>
      </c>
      <c r="Y287" s="843">
        <v>3138.3180029999999</v>
      </c>
      <c r="Z287" s="846">
        <v>758.40051129999995</v>
      </c>
      <c r="AA287" s="843">
        <v>9754.4785140000004</v>
      </c>
      <c r="AB287" s="846">
        <v>1925.6728169999999</v>
      </c>
      <c r="AC287" s="843">
        <v>423.07863600000002</v>
      </c>
      <c r="AD287" s="846">
        <v>109.551064</v>
      </c>
      <c r="AE287" s="843">
        <v>755.94615050000004</v>
      </c>
      <c r="AF287" s="846">
        <v>1229.4625269999999</v>
      </c>
      <c r="AG287" s="843">
        <v>37.005713190000002</v>
      </c>
      <c r="AH287" s="846">
        <v>8.8546947940000003</v>
      </c>
      <c r="AI287" s="843">
        <v>936.94555460000004</v>
      </c>
      <c r="AJ287" s="841">
        <v>3079.5868139999998</v>
      </c>
      <c r="AK287" s="841">
        <v>1119.4356869999999</v>
      </c>
      <c r="AL287" s="841">
        <v>1201.423188</v>
      </c>
      <c r="AM287" s="847">
        <v>111</v>
      </c>
      <c r="AN287" s="845" t="s">
        <v>1383</v>
      </c>
    </row>
    <row r="288" spans="1:40" ht="12.75" x14ac:dyDescent="0.2">
      <c r="A288" s="838" t="s">
        <v>1385</v>
      </c>
      <c r="B288" s="839" t="s">
        <v>1386</v>
      </c>
      <c r="C288" s="840">
        <v>4.920906145</v>
      </c>
      <c r="D288" s="841">
        <v>2698</v>
      </c>
      <c r="E288" s="841">
        <v>22284</v>
      </c>
      <c r="F288" s="842">
        <v>8.2594514459999999</v>
      </c>
      <c r="G288" s="843">
        <v>25583.79105</v>
      </c>
      <c r="H288" s="843">
        <v>20018.864519999999</v>
      </c>
      <c r="I288" s="843">
        <v>5564.9265260000002</v>
      </c>
      <c r="J288" s="841">
        <v>2195.699177</v>
      </c>
      <c r="K288" s="843">
        <v>126.0899984</v>
      </c>
      <c r="L288" s="841">
        <v>3057.6556500000002</v>
      </c>
      <c r="M288" s="843">
        <v>209.75152700000001</v>
      </c>
      <c r="N288" s="841">
        <v>985.14982150000003</v>
      </c>
      <c r="O288" s="841">
        <v>802.88124189999996</v>
      </c>
      <c r="P288" s="843">
        <v>68.733542569999997</v>
      </c>
      <c r="Q288" s="844" t="s">
        <v>1385</v>
      </c>
      <c r="R288" s="845" t="s">
        <v>1385</v>
      </c>
      <c r="S288" s="841">
        <v>207.73107529999999</v>
      </c>
      <c r="T288" s="843">
        <v>34.3976726</v>
      </c>
      <c r="U288" s="841">
        <v>353.41240479999999</v>
      </c>
      <c r="V288" s="846">
        <v>175.16163309999999</v>
      </c>
      <c r="W288" s="843">
        <v>323.11924160000001</v>
      </c>
      <c r="X288" s="846">
        <v>27.4611673</v>
      </c>
      <c r="Y288" s="843">
        <v>972.08381899999995</v>
      </c>
      <c r="Z288" s="846">
        <v>234.3325036</v>
      </c>
      <c r="AA288" s="843">
        <v>8260.9791810000006</v>
      </c>
      <c r="AB288" s="846">
        <v>1583.3044580000001</v>
      </c>
      <c r="AC288" s="843">
        <v>247.13086559999999</v>
      </c>
      <c r="AD288" s="846">
        <v>64.552572319999996</v>
      </c>
      <c r="AE288" s="843">
        <v>480.08216979999997</v>
      </c>
      <c r="AF288" s="846">
        <v>738.07171459999995</v>
      </c>
      <c r="AG288" s="843">
        <v>58.143454929999997</v>
      </c>
      <c r="AH288" s="846">
        <v>4.4559996379999998</v>
      </c>
      <c r="AI288" s="843">
        <v>946.13755939999999</v>
      </c>
      <c r="AJ288" s="841">
        <v>1836.3518529999999</v>
      </c>
      <c r="AK288" s="841">
        <v>777.55136960000004</v>
      </c>
      <c r="AL288" s="841">
        <v>813.36937469999998</v>
      </c>
      <c r="AM288" s="847">
        <v>123</v>
      </c>
      <c r="AN288" s="845" t="s">
        <v>1385</v>
      </c>
    </row>
    <row r="289" spans="1:40" ht="12.75" x14ac:dyDescent="0.2">
      <c r="A289" s="838" t="s">
        <v>1387</v>
      </c>
      <c r="B289" s="839" t="s">
        <v>1388</v>
      </c>
      <c r="C289" s="840">
        <v>12.03506309</v>
      </c>
      <c r="D289" s="841">
        <v>1811</v>
      </c>
      <c r="E289" s="841">
        <v>43565</v>
      </c>
      <c r="F289" s="842">
        <v>24.055770290000002</v>
      </c>
      <c r="G289" s="843">
        <v>62570.293019999997</v>
      </c>
      <c r="H289" s="843">
        <v>48338.29664</v>
      </c>
      <c r="I289" s="843">
        <v>14231.996370000001</v>
      </c>
      <c r="J289" s="841">
        <v>5689.9013029999996</v>
      </c>
      <c r="K289" s="843">
        <v>329.10688420000002</v>
      </c>
      <c r="L289" s="841">
        <v>8708.3771280000001</v>
      </c>
      <c r="M289" s="843">
        <v>587.28661850000003</v>
      </c>
      <c r="N289" s="841">
        <v>2661.8071869999999</v>
      </c>
      <c r="O289" s="841">
        <v>2544.9330610000002</v>
      </c>
      <c r="P289" s="843">
        <v>201.223873</v>
      </c>
      <c r="Q289" s="844" t="s">
        <v>1387</v>
      </c>
      <c r="R289" s="845" t="s">
        <v>1387</v>
      </c>
      <c r="S289" s="841">
        <v>1378.2670049999999</v>
      </c>
      <c r="T289" s="843">
        <v>230.56977319999999</v>
      </c>
      <c r="U289" s="841">
        <v>1588.322547</v>
      </c>
      <c r="V289" s="846">
        <v>559.28303089999997</v>
      </c>
      <c r="W289" s="843">
        <v>2196.8141449999998</v>
      </c>
      <c r="X289" s="846">
        <v>177.24251889999999</v>
      </c>
      <c r="Y289" s="843">
        <v>8960.6645009999993</v>
      </c>
      <c r="Z289" s="846">
        <v>2103.8020540000002</v>
      </c>
      <c r="AA289" s="843">
        <v>8494.4741429999995</v>
      </c>
      <c r="AB289" s="846">
        <v>1677.320827</v>
      </c>
      <c r="AC289" s="843">
        <v>1067.625499</v>
      </c>
      <c r="AD289" s="846">
        <v>281.45747019999999</v>
      </c>
      <c r="AE289" s="843">
        <v>1427.7809339999999</v>
      </c>
      <c r="AF289" s="846">
        <v>2012.5837260000001</v>
      </c>
      <c r="AG289" s="843">
        <v>84.004832329999999</v>
      </c>
      <c r="AH289" s="846">
        <v>16.232406999999998</v>
      </c>
      <c r="AI289" s="843">
        <v>772.43172700000002</v>
      </c>
      <c r="AJ289" s="841">
        <v>4668.5535460000001</v>
      </c>
      <c r="AK289" s="841">
        <v>2109.0356230000002</v>
      </c>
      <c r="AL289" s="841">
        <v>2041.190652</v>
      </c>
      <c r="AM289" s="847">
        <v>122</v>
      </c>
      <c r="AN289" s="845" t="s">
        <v>1387</v>
      </c>
    </row>
    <row r="290" spans="1:40" ht="12.75" x14ac:dyDescent="0.2">
      <c r="A290" s="838" t="s">
        <v>1389</v>
      </c>
      <c r="B290" s="839" t="s">
        <v>1390</v>
      </c>
      <c r="C290" s="840">
        <v>5.3643994270000004</v>
      </c>
      <c r="D290" s="841">
        <v>5014</v>
      </c>
      <c r="E290" s="841">
        <v>52672</v>
      </c>
      <c r="F290" s="842">
        <v>10.50498604</v>
      </c>
      <c r="G290" s="843">
        <v>27889.512620000001</v>
      </c>
      <c r="H290" s="843">
        <v>21622.514060000001</v>
      </c>
      <c r="I290" s="843">
        <v>6266.99856</v>
      </c>
      <c r="J290" s="841">
        <v>2661.5265840000002</v>
      </c>
      <c r="K290" s="843">
        <v>161.68835319999999</v>
      </c>
      <c r="L290" s="841">
        <v>3906.2103360000001</v>
      </c>
      <c r="M290" s="843">
        <v>270.87232169999999</v>
      </c>
      <c r="N290" s="841">
        <v>1237.8676849999999</v>
      </c>
      <c r="O290" s="841">
        <v>955.50194629999999</v>
      </c>
      <c r="P290" s="843">
        <v>82.739322250000001</v>
      </c>
      <c r="Q290" s="844" t="s">
        <v>1389</v>
      </c>
      <c r="R290" s="845" t="s">
        <v>1389</v>
      </c>
      <c r="S290" s="841">
        <v>442.46240230000001</v>
      </c>
      <c r="T290" s="843">
        <v>72.919668009999995</v>
      </c>
      <c r="U290" s="841">
        <v>512.30676870000002</v>
      </c>
      <c r="V290" s="846">
        <v>213.96399339999999</v>
      </c>
      <c r="W290" s="843">
        <v>483.5626613</v>
      </c>
      <c r="X290" s="846">
        <v>42.614611850000003</v>
      </c>
      <c r="Y290" s="843">
        <v>2085.7355790000001</v>
      </c>
      <c r="Z290" s="846">
        <v>487.40675210000001</v>
      </c>
      <c r="AA290" s="843">
        <v>6329.0312679999997</v>
      </c>
      <c r="AB290" s="846">
        <v>1229.133374</v>
      </c>
      <c r="AC290" s="843">
        <v>664.90208389999998</v>
      </c>
      <c r="AD290" s="846">
        <v>175.29284269999999</v>
      </c>
      <c r="AE290" s="843">
        <v>544.0990395</v>
      </c>
      <c r="AF290" s="846">
        <v>928.0017325</v>
      </c>
      <c r="AG290" s="843">
        <v>57.265623140000002</v>
      </c>
      <c r="AH290" s="846">
        <v>9.6737745690000008</v>
      </c>
      <c r="AI290" s="843">
        <v>589.66344479999998</v>
      </c>
      <c r="AJ290" s="841">
        <v>2075.4298509999999</v>
      </c>
      <c r="AK290" s="841">
        <v>795.16273860000001</v>
      </c>
      <c r="AL290" s="841">
        <v>874.47786289999999</v>
      </c>
      <c r="AM290" s="847">
        <v>153</v>
      </c>
      <c r="AN290" s="845" t="s">
        <v>1389</v>
      </c>
    </row>
    <row r="291" spans="1:40" ht="12.75" x14ac:dyDescent="0.2">
      <c r="A291" s="838" t="s">
        <v>1391</v>
      </c>
      <c r="B291" s="839" t="s">
        <v>1392</v>
      </c>
      <c r="C291" s="840">
        <v>3.2420722230000001</v>
      </c>
      <c r="D291" s="841">
        <v>5394</v>
      </c>
      <c r="E291" s="841">
        <v>31201</v>
      </c>
      <c r="F291" s="842">
        <v>5.784390063</v>
      </c>
      <c r="G291" s="843">
        <v>16855.533490000002</v>
      </c>
      <c r="H291" s="843">
        <v>13026.280049999999</v>
      </c>
      <c r="I291" s="843">
        <v>3829.2534369999998</v>
      </c>
      <c r="J291" s="841">
        <v>1621.932413</v>
      </c>
      <c r="K291" s="843">
        <v>91.011684919999993</v>
      </c>
      <c r="L291" s="841">
        <v>2259.2839530000001</v>
      </c>
      <c r="M291" s="843">
        <v>161.2795615</v>
      </c>
      <c r="N291" s="841">
        <v>739.58478639999998</v>
      </c>
      <c r="O291" s="841">
        <v>456.76308929999999</v>
      </c>
      <c r="P291" s="843">
        <v>39.377551420000003</v>
      </c>
      <c r="Q291" s="844" t="s">
        <v>1391</v>
      </c>
      <c r="R291" s="845" t="s">
        <v>1391</v>
      </c>
      <c r="S291" s="841">
        <v>180.05769190000001</v>
      </c>
      <c r="T291" s="843">
        <v>30.231364339999999</v>
      </c>
      <c r="U291" s="841">
        <v>207.82381559999999</v>
      </c>
      <c r="V291" s="846">
        <v>108.5940844</v>
      </c>
      <c r="W291" s="843">
        <v>236.3160364</v>
      </c>
      <c r="X291" s="846">
        <v>21.63706006</v>
      </c>
      <c r="Y291" s="843">
        <v>456.94234319999998</v>
      </c>
      <c r="Z291" s="846">
        <v>106.6342581</v>
      </c>
      <c r="AA291" s="843">
        <v>4898.1808689999998</v>
      </c>
      <c r="AB291" s="846">
        <v>963.50591039999995</v>
      </c>
      <c r="AC291" s="843">
        <v>416.0533772</v>
      </c>
      <c r="AD291" s="846">
        <v>113.5273663</v>
      </c>
      <c r="AE291" s="843">
        <v>337.83576620000002</v>
      </c>
      <c r="AF291" s="846">
        <v>556.25352899999996</v>
      </c>
      <c r="AG291" s="843">
        <v>51.391696779999997</v>
      </c>
      <c r="AH291" s="846">
        <v>8.3954680269999997</v>
      </c>
      <c r="AI291" s="843">
        <v>507.25888350000002</v>
      </c>
      <c r="AJ291" s="841">
        <v>1172.7327339999999</v>
      </c>
      <c r="AK291" s="841">
        <v>532.40393940000001</v>
      </c>
      <c r="AL291" s="841">
        <v>580.52425640000001</v>
      </c>
      <c r="AM291" s="847">
        <v>165</v>
      </c>
      <c r="AN291" s="845" t="s">
        <v>1391</v>
      </c>
    </row>
    <row r="292" spans="1:40" ht="12.75" x14ac:dyDescent="0.2">
      <c r="A292" s="838" t="s">
        <v>1393</v>
      </c>
      <c r="B292" s="839" t="s">
        <v>1394</v>
      </c>
      <c r="C292" s="840">
        <v>11.22145212</v>
      </c>
      <c r="D292" s="841">
        <v>713</v>
      </c>
      <c r="E292" s="841">
        <v>13003</v>
      </c>
      <c r="F292" s="842">
        <v>18.237026650000001</v>
      </c>
      <c r="G292" s="843">
        <v>58340.329590000001</v>
      </c>
      <c r="H292" s="843">
        <v>44983.185310000001</v>
      </c>
      <c r="I292" s="843">
        <v>13357.14428</v>
      </c>
      <c r="J292" s="841">
        <v>4420.0002279999999</v>
      </c>
      <c r="K292" s="843">
        <v>282.1627416</v>
      </c>
      <c r="L292" s="841">
        <v>6202.5625010000003</v>
      </c>
      <c r="M292" s="843">
        <v>415.83469450000001</v>
      </c>
      <c r="N292" s="841">
        <v>1978.3372609999999</v>
      </c>
      <c r="O292" s="841">
        <v>2035.941372</v>
      </c>
      <c r="P292" s="843">
        <v>179.55068829999999</v>
      </c>
      <c r="Q292" s="844" t="s">
        <v>1393</v>
      </c>
      <c r="R292" s="845" t="s">
        <v>1393</v>
      </c>
      <c r="S292" s="841">
        <v>1254.904929</v>
      </c>
      <c r="T292" s="843">
        <v>226.94305550000001</v>
      </c>
      <c r="U292" s="841">
        <v>1416.84574</v>
      </c>
      <c r="V292" s="846">
        <v>519.05707380000001</v>
      </c>
      <c r="W292" s="843">
        <v>1344.9597679999999</v>
      </c>
      <c r="X292" s="846">
        <v>100.5544446</v>
      </c>
      <c r="Y292" s="843">
        <v>9904.1297429999995</v>
      </c>
      <c r="Z292" s="846">
        <v>2392.191687</v>
      </c>
      <c r="AA292" s="843">
        <v>10326.782569999999</v>
      </c>
      <c r="AB292" s="846">
        <v>2149.5011410000002</v>
      </c>
      <c r="AC292" s="843">
        <v>508.84749629999999</v>
      </c>
      <c r="AD292" s="846">
        <v>142.32310089999999</v>
      </c>
      <c r="AE292" s="843">
        <v>1039.538822</v>
      </c>
      <c r="AF292" s="846">
        <v>1560.0175200000001</v>
      </c>
      <c r="AG292" s="843">
        <v>49.386013689999999</v>
      </c>
      <c r="AH292" s="846">
        <v>9.8983100650000004</v>
      </c>
      <c r="AI292" s="843">
        <v>1195.6485270000001</v>
      </c>
      <c r="AJ292" s="841">
        <v>4829.9044130000002</v>
      </c>
      <c r="AK292" s="841">
        <v>1841.5810120000001</v>
      </c>
      <c r="AL292" s="841">
        <v>2012.924739</v>
      </c>
      <c r="AM292" s="847">
        <v>89</v>
      </c>
      <c r="AN292" s="845" t="s">
        <v>1393</v>
      </c>
    </row>
    <row r="293" spans="1:40" ht="12.75" x14ac:dyDescent="0.2">
      <c r="A293" s="838" t="s">
        <v>1395</v>
      </c>
      <c r="B293" s="839" t="s">
        <v>1396</v>
      </c>
      <c r="C293" s="840">
        <v>4.8956048809999997</v>
      </c>
      <c r="D293" s="841">
        <v>991</v>
      </c>
      <c r="E293" s="841">
        <v>8260</v>
      </c>
      <c r="F293" s="842">
        <v>8.3350151360000009</v>
      </c>
      <c r="G293" s="843">
        <v>25452.249779999998</v>
      </c>
      <c r="H293" s="843">
        <v>19624.214469999999</v>
      </c>
      <c r="I293" s="843">
        <v>5828.0353020000002</v>
      </c>
      <c r="J293" s="841">
        <v>2140.402814</v>
      </c>
      <c r="K293" s="843">
        <v>117.40061900000001</v>
      </c>
      <c r="L293" s="841">
        <v>3158.1065619999999</v>
      </c>
      <c r="M293" s="843">
        <v>233.11650309999999</v>
      </c>
      <c r="N293" s="841">
        <v>982.39358340000001</v>
      </c>
      <c r="O293" s="841">
        <v>785.96585000000005</v>
      </c>
      <c r="P293" s="843">
        <v>70.596423900000005</v>
      </c>
      <c r="Q293" s="844" t="s">
        <v>1395</v>
      </c>
      <c r="R293" s="845" t="s">
        <v>1395</v>
      </c>
      <c r="S293" s="841">
        <v>371.41527289999999</v>
      </c>
      <c r="T293" s="843">
        <v>66.394577780000006</v>
      </c>
      <c r="U293" s="841">
        <v>459.65019260000003</v>
      </c>
      <c r="V293" s="846">
        <v>192.93042560000001</v>
      </c>
      <c r="W293" s="843">
        <v>482.7806875</v>
      </c>
      <c r="X293" s="846">
        <v>41.664727720000002</v>
      </c>
      <c r="Y293" s="843">
        <v>2378.3236820000002</v>
      </c>
      <c r="Z293" s="846">
        <v>572.2568387</v>
      </c>
      <c r="AA293" s="843">
        <v>6180.3910249999999</v>
      </c>
      <c r="AB293" s="846">
        <v>1235.791782</v>
      </c>
      <c r="AC293" s="843">
        <v>525.95910219999996</v>
      </c>
      <c r="AD293" s="846">
        <v>141.81638520000001</v>
      </c>
      <c r="AE293" s="843">
        <v>435.31025529999999</v>
      </c>
      <c r="AF293" s="846">
        <v>779.04402110000001</v>
      </c>
      <c r="AG293" s="843">
        <v>52.697605879999998</v>
      </c>
      <c r="AH293" s="846">
        <v>12.299974410000001</v>
      </c>
      <c r="AI293" s="843">
        <v>489.9931067</v>
      </c>
      <c r="AJ293" s="841">
        <v>1928.580565</v>
      </c>
      <c r="AK293" s="841">
        <v>772.11832509999999</v>
      </c>
      <c r="AL293" s="841">
        <v>844.84886800000004</v>
      </c>
      <c r="AM293" s="847">
        <v>123</v>
      </c>
      <c r="AN293" s="845" t="s">
        <v>1395</v>
      </c>
    </row>
    <row r="294" spans="1:40" ht="12.75" x14ac:dyDescent="0.2">
      <c r="A294" s="838" t="s">
        <v>1397</v>
      </c>
      <c r="B294" s="839" t="s">
        <v>1398</v>
      </c>
      <c r="C294" s="840">
        <v>2.5497629970000002</v>
      </c>
      <c r="D294" s="841">
        <v>1764</v>
      </c>
      <c r="E294" s="841">
        <v>6484</v>
      </c>
      <c r="F294" s="842">
        <v>3.6757369610000001</v>
      </c>
      <c r="G294" s="843">
        <v>13256.21782</v>
      </c>
      <c r="H294" s="843">
        <v>10159.174220000001</v>
      </c>
      <c r="I294" s="843">
        <v>3097.0436</v>
      </c>
      <c r="J294" s="841">
        <v>1179.398365</v>
      </c>
      <c r="K294" s="843">
        <v>66.681396660000004</v>
      </c>
      <c r="L294" s="841">
        <v>1538.485232</v>
      </c>
      <c r="M294" s="843">
        <v>113.1349527</v>
      </c>
      <c r="N294" s="841">
        <v>523.88257710000005</v>
      </c>
      <c r="O294" s="841">
        <v>187.8613082</v>
      </c>
      <c r="P294" s="843">
        <v>17.55895379</v>
      </c>
      <c r="Q294" s="844" t="s">
        <v>1397</v>
      </c>
      <c r="R294" s="845" t="s">
        <v>1397</v>
      </c>
      <c r="S294" s="841">
        <v>123.0696647</v>
      </c>
      <c r="T294" s="843">
        <v>23.433342719999999</v>
      </c>
      <c r="U294" s="841">
        <v>140.04579649999999</v>
      </c>
      <c r="V294" s="846">
        <v>76.588421120000007</v>
      </c>
      <c r="W294" s="843">
        <v>153.1345159</v>
      </c>
      <c r="X294" s="846">
        <v>15.20561659</v>
      </c>
      <c r="Y294" s="843">
        <v>471.84078829999999</v>
      </c>
      <c r="Z294" s="846">
        <v>138.14710890000001</v>
      </c>
      <c r="AA294" s="843">
        <v>4462.1860379999998</v>
      </c>
      <c r="AB294" s="846">
        <v>923.82165480000003</v>
      </c>
      <c r="AC294" s="843">
        <v>203.65855569999999</v>
      </c>
      <c r="AD294" s="846">
        <v>57.247057910000002</v>
      </c>
      <c r="AE294" s="843">
        <v>225.88716959999999</v>
      </c>
      <c r="AF294" s="846">
        <v>388.24086060000002</v>
      </c>
      <c r="AG294" s="843">
        <v>53.374468450000002</v>
      </c>
      <c r="AH294" s="846">
        <v>13.11231575</v>
      </c>
      <c r="AI294" s="843">
        <v>288.97797709999998</v>
      </c>
      <c r="AJ294" s="841">
        <v>1001.496232</v>
      </c>
      <c r="AK294" s="841">
        <v>386.7596906</v>
      </c>
      <c r="AL294" s="841">
        <v>482.98776190000001</v>
      </c>
      <c r="AM294" s="847">
        <v>129</v>
      </c>
      <c r="AN294" s="845" t="s">
        <v>1397</v>
      </c>
    </row>
    <row r="295" spans="1:40" ht="12.75" x14ac:dyDescent="0.2">
      <c r="A295" s="838" t="s">
        <v>1399</v>
      </c>
      <c r="B295" s="839" t="s">
        <v>1400</v>
      </c>
      <c r="C295" s="840">
        <v>6.6986499650000004</v>
      </c>
      <c r="D295" s="841">
        <v>1184</v>
      </c>
      <c r="E295" s="841">
        <v>16749</v>
      </c>
      <c r="F295" s="842">
        <v>14.146114860000001</v>
      </c>
      <c r="G295" s="843">
        <v>34826.281170000002</v>
      </c>
      <c r="H295" s="843">
        <v>26851.55213</v>
      </c>
      <c r="I295" s="843">
        <v>7974.7290359999997</v>
      </c>
      <c r="J295" s="841">
        <v>3439.7679710000002</v>
      </c>
      <c r="K295" s="843">
        <v>184.8252684</v>
      </c>
      <c r="L295" s="841">
        <v>5173.4762909999999</v>
      </c>
      <c r="M295" s="843">
        <v>347.90324520000001</v>
      </c>
      <c r="N295" s="841">
        <v>1563.1660429999999</v>
      </c>
      <c r="O295" s="841">
        <v>1082.886248</v>
      </c>
      <c r="P295" s="843">
        <v>90.768534340000002</v>
      </c>
      <c r="Q295" s="844" t="s">
        <v>1399</v>
      </c>
      <c r="R295" s="845" t="s">
        <v>1399</v>
      </c>
      <c r="S295" s="841">
        <v>696.99692230000005</v>
      </c>
      <c r="T295" s="843">
        <v>112.7061795</v>
      </c>
      <c r="U295" s="841">
        <v>823.32642969999995</v>
      </c>
      <c r="V295" s="846">
        <v>314.47008770000002</v>
      </c>
      <c r="W295" s="843">
        <v>985.44839669999999</v>
      </c>
      <c r="X295" s="846">
        <v>84.667422790000003</v>
      </c>
      <c r="Y295" s="843">
        <v>4081.4566810000001</v>
      </c>
      <c r="Z295" s="846">
        <v>930.78659579999999</v>
      </c>
      <c r="AA295" s="843">
        <v>5376.8712969999997</v>
      </c>
      <c r="AB295" s="846">
        <v>1079.922994</v>
      </c>
      <c r="AC295" s="843">
        <v>990.38367840000001</v>
      </c>
      <c r="AD295" s="846">
        <v>263.2379004</v>
      </c>
      <c r="AE295" s="843">
        <v>781.03971190000004</v>
      </c>
      <c r="AF295" s="846">
        <v>1187.4710700000001</v>
      </c>
      <c r="AG295" s="843">
        <v>36.817495350000002</v>
      </c>
      <c r="AH295" s="846">
        <v>4.7958039650000002</v>
      </c>
      <c r="AI295" s="843">
        <v>284.6358171</v>
      </c>
      <c r="AJ295" s="841">
        <v>2661.8652269999998</v>
      </c>
      <c r="AK295" s="841">
        <v>1156.2317370000001</v>
      </c>
      <c r="AL295" s="841">
        <v>1090.3561159999999</v>
      </c>
      <c r="AM295" s="847">
        <v>128</v>
      </c>
      <c r="AN295" s="845" t="s">
        <v>1399</v>
      </c>
    </row>
    <row r="296" spans="1:40" ht="12.75" x14ac:dyDescent="0.2">
      <c r="A296" s="838" t="s">
        <v>1401</v>
      </c>
      <c r="B296" s="839" t="s">
        <v>1402</v>
      </c>
      <c r="C296" s="840">
        <v>3.1937912879999999</v>
      </c>
      <c r="D296" s="841">
        <v>2511</v>
      </c>
      <c r="E296" s="841">
        <v>15722</v>
      </c>
      <c r="F296" s="842">
        <v>6.2612504979999999</v>
      </c>
      <c r="G296" s="843">
        <v>16604.520909999999</v>
      </c>
      <c r="H296" s="843">
        <v>12791.11584</v>
      </c>
      <c r="I296" s="843">
        <v>3813.4050619999998</v>
      </c>
      <c r="J296" s="841">
        <v>1694.057714</v>
      </c>
      <c r="K296" s="843">
        <v>106.3291092</v>
      </c>
      <c r="L296" s="841">
        <v>2380.6223169999998</v>
      </c>
      <c r="M296" s="843">
        <v>174.6401104</v>
      </c>
      <c r="N296" s="841">
        <v>759.51073719999999</v>
      </c>
      <c r="O296" s="841">
        <v>325.84775109999998</v>
      </c>
      <c r="P296" s="843">
        <v>28.32279729</v>
      </c>
      <c r="Q296" s="844" t="s">
        <v>1401</v>
      </c>
      <c r="R296" s="845" t="s">
        <v>1401</v>
      </c>
      <c r="S296" s="841">
        <v>204.95555250000001</v>
      </c>
      <c r="T296" s="843">
        <v>32.850102990000003</v>
      </c>
      <c r="U296" s="841">
        <v>212.5409966</v>
      </c>
      <c r="V296" s="846">
        <v>102.05166579999999</v>
      </c>
      <c r="W296" s="843">
        <v>262.58892400000002</v>
      </c>
      <c r="X296" s="846">
        <v>22.48187652</v>
      </c>
      <c r="Y296" s="843">
        <v>597.611043</v>
      </c>
      <c r="Z296" s="846">
        <v>151.7966318</v>
      </c>
      <c r="AA296" s="843">
        <v>4314.8961099999997</v>
      </c>
      <c r="AB296" s="846">
        <v>880.6561117</v>
      </c>
      <c r="AC296" s="843">
        <v>595.86316859999999</v>
      </c>
      <c r="AD296" s="846">
        <v>156.2631465</v>
      </c>
      <c r="AE296" s="843">
        <v>368.43493189999998</v>
      </c>
      <c r="AF296" s="846">
        <v>561.2186117</v>
      </c>
      <c r="AG296" s="843">
        <v>19.204500719999999</v>
      </c>
      <c r="AH296" s="846">
        <v>4.3041805569999996</v>
      </c>
      <c r="AI296" s="843">
        <v>357.89624830000002</v>
      </c>
      <c r="AJ296" s="841">
        <v>1244.0977789999999</v>
      </c>
      <c r="AK296" s="841">
        <v>534.80584180000005</v>
      </c>
      <c r="AL296" s="841">
        <v>510.67294550000003</v>
      </c>
      <c r="AM296" s="847">
        <v>153</v>
      </c>
      <c r="AN296" s="845" t="s">
        <v>1401</v>
      </c>
    </row>
    <row r="297" spans="1:40" ht="12.75" x14ac:dyDescent="0.2">
      <c r="A297" s="838" t="s">
        <v>1403</v>
      </c>
      <c r="B297" s="839" t="s">
        <v>1404</v>
      </c>
      <c r="C297" s="840">
        <v>1.7626788920000001</v>
      </c>
      <c r="D297" s="841">
        <v>4754</v>
      </c>
      <c r="E297" s="841">
        <v>12666</v>
      </c>
      <c r="F297" s="842">
        <v>2.6642827090000001</v>
      </c>
      <c r="G297" s="843">
        <v>9164.1675579999992</v>
      </c>
      <c r="H297" s="843">
        <v>7075.1414169999998</v>
      </c>
      <c r="I297" s="843">
        <v>2089.0261409999998</v>
      </c>
      <c r="J297" s="841">
        <v>868.08755740000004</v>
      </c>
      <c r="K297" s="843">
        <v>51.101464649999997</v>
      </c>
      <c r="L297" s="841">
        <v>1030.9437290000001</v>
      </c>
      <c r="M297" s="843">
        <v>80.206486150000003</v>
      </c>
      <c r="N297" s="841">
        <v>361.83785230000001</v>
      </c>
      <c r="O297" s="841">
        <v>129.23427810000001</v>
      </c>
      <c r="P297" s="843">
        <v>10.73615714</v>
      </c>
      <c r="Q297" s="844" t="s">
        <v>1403</v>
      </c>
      <c r="R297" s="845" t="s">
        <v>1403</v>
      </c>
      <c r="S297" s="841">
        <v>61.224279009999997</v>
      </c>
      <c r="T297" s="843">
        <v>9.6454585010000002</v>
      </c>
      <c r="U297" s="841">
        <v>38.27915994</v>
      </c>
      <c r="V297" s="846">
        <v>35.987805880000003</v>
      </c>
      <c r="W297" s="843">
        <v>81.692023950000006</v>
      </c>
      <c r="X297" s="846">
        <v>8.7459086740000007</v>
      </c>
      <c r="Y297" s="843">
        <v>63.218360130000001</v>
      </c>
      <c r="Z297" s="846">
        <v>16.379856400000001</v>
      </c>
      <c r="AA297" s="843">
        <v>3222.5115540000002</v>
      </c>
      <c r="AB297" s="846">
        <v>686.01918780000005</v>
      </c>
      <c r="AC297" s="843">
        <v>421.69962420000002</v>
      </c>
      <c r="AD297" s="846">
        <v>117.3515914</v>
      </c>
      <c r="AE297" s="843">
        <v>136.19741540000001</v>
      </c>
      <c r="AF297" s="846">
        <v>262.6849512</v>
      </c>
      <c r="AG297" s="843">
        <v>24.572412329999999</v>
      </c>
      <c r="AH297" s="846">
        <v>3.12915258</v>
      </c>
      <c r="AI297" s="843">
        <v>246.3610668</v>
      </c>
      <c r="AJ297" s="841">
        <v>638.25335489999998</v>
      </c>
      <c r="AK297" s="841">
        <v>244.38528260000001</v>
      </c>
      <c r="AL297" s="841">
        <v>313.68158679999999</v>
      </c>
      <c r="AM297" s="847">
        <v>182</v>
      </c>
      <c r="AN297" s="845" t="s">
        <v>1403</v>
      </c>
    </row>
    <row r="298" spans="1:40" ht="12.75" x14ac:dyDescent="0.2">
      <c r="A298" s="838" t="s">
        <v>1405</v>
      </c>
      <c r="B298" s="839" t="s">
        <v>1406</v>
      </c>
      <c r="C298" s="840">
        <v>4.266199222</v>
      </c>
      <c r="D298" s="841">
        <v>307</v>
      </c>
      <c r="E298" s="841">
        <v>3079</v>
      </c>
      <c r="F298" s="842">
        <v>10.02931596</v>
      </c>
      <c r="G298" s="843">
        <v>22179.96976</v>
      </c>
      <c r="H298" s="843">
        <v>16799.136709999999</v>
      </c>
      <c r="I298" s="843">
        <v>5380.833044</v>
      </c>
      <c r="J298" s="841">
        <v>2498.8656129999999</v>
      </c>
      <c r="K298" s="843">
        <v>175.64962310000001</v>
      </c>
      <c r="L298" s="841">
        <v>3953.8858249999998</v>
      </c>
      <c r="M298" s="843">
        <v>297.7258286</v>
      </c>
      <c r="N298" s="841">
        <v>1206.3216319999999</v>
      </c>
      <c r="O298" s="841">
        <v>665.0462923</v>
      </c>
      <c r="P298" s="843">
        <v>58.122733969999999</v>
      </c>
      <c r="Q298" s="844" t="s">
        <v>1405</v>
      </c>
      <c r="R298" s="845" t="s">
        <v>1405</v>
      </c>
      <c r="S298" s="841">
        <v>334.93371079999997</v>
      </c>
      <c r="T298" s="843">
        <v>53.559875300000002</v>
      </c>
      <c r="U298" s="841">
        <v>444.16646969999999</v>
      </c>
      <c r="V298" s="846">
        <v>200.09614790000001</v>
      </c>
      <c r="W298" s="843">
        <v>542.56693029999997</v>
      </c>
      <c r="X298" s="846">
        <v>44.066794649999999</v>
      </c>
      <c r="Y298" s="843">
        <v>1315.19813</v>
      </c>
      <c r="Z298" s="846">
        <v>285.42476060000001</v>
      </c>
      <c r="AA298" s="843">
        <v>3877.0146329999998</v>
      </c>
      <c r="AB298" s="846">
        <v>791.3511542</v>
      </c>
      <c r="AC298" s="843">
        <v>328.76743809999999</v>
      </c>
      <c r="AD298" s="846">
        <v>87.285276820000007</v>
      </c>
      <c r="AE298" s="843">
        <v>575.99652800000001</v>
      </c>
      <c r="AF298" s="846">
        <v>927.41024849999997</v>
      </c>
      <c r="AG298" s="843">
        <v>48.075848899999997</v>
      </c>
      <c r="AH298" s="846">
        <v>10.23016462</v>
      </c>
      <c r="AI298" s="843">
        <v>264.70890259999999</v>
      </c>
      <c r="AJ298" s="841">
        <v>1655.4736150000001</v>
      </c>
      <c r="AK298" s="841">
        <v>829.39522469999997</v>
      </c>
      <c r="AL298" s="841">
        <v>708.63035539999998</v>
      </c>
      <c r="AM298" s="847">
        <v>94</v>
      </c>
      <c r="AN298" s="845" t="s">
        <v>1405</v>
      </c>
    </row>
    <row r="299" spans="1:40" ht="12.75" x14ac:dyDescent="0.2">
      <c r="A299" s="838" t="s">
        <v>1407</v>
      </c>
      <c r="B299" s="839" t="s">
        <v>1408</v>
      </c>
      <c r="C299" s="840">
        <v>1.866543979</v>
      </c>
      <c r="D299" s="841">
        <v>907</v>
      </c>
      <c r="E299" s="841">
        <v>3240</v>
      </c>
      <c r="F299" s="842">
        <v>3.5722160970000001</v>
      </c>
      <c r="G299" s="843">
        <v>9704.1621469999991</v>
      </c>
      <c r="H299" s="843">
        <v>7466.2707010000004</v>
      </c>
      <c r="I299" s="843">
        <v>2237.8914460000001</v>
      </c>
      <c r="J299" s="841">
        <v>1094.8792719999999</v>
      </c>
      <c r="K299" s="843">
        <v>53.809653150000003</v>
      </c>
      <c r="L299" s="841">
        <v>1364.4610210000001</v>
      </c>
      <c r="M299" s="843">
        <v>100.6975807</v>
      </c>
      <c r="N299" s="841">
        <v>488.56968460000002</v>
      </c>
      <c r="O299" s="841">
        <v>271.68453030000001</v>
      </c>
      <c r="P299" s="843">
        <v>31.169066839999999</v>
      </c>
      <c r="Q299" s="844" t="s">
        <v>1407</v>
      </c>
      <c r="R299" s="845" t="s">
        <v>1407</v>
      </c>
      <c r="S299" s="841">
        <v>48.578794330000001</v>
      </c>
      <c r="T299" s="843">
        <v>8.6315587869999995</v>
      </c>
      <c r="U299" s="841">
        <v>69.695272180000003</v>
      </c>
      <c r="V299" s="846">
        <v>52.37880037</v>
      </c>
      <c r="W299" s="843">
        <v>108.8359909</v>
      </c>
      <c r="X299" s="846">
        <v>9.1086961629999994</v>
      </c>
      <c r="Y299" s="843">
        <v>55.968740109999999</v>
      </c>
      <c r="Z299" s="846">
        <v>18.110960550000001</v>
      </c>
      <c r="AA299" s="843">
        <v>3139.2466850000001</v>
      </c>
      <c r="AB299" s="846">
        <v>607.75114459999998</v>
      </c>
      <c r="AC299" s="843">
        <v>37.316707950000001</v>
      </c>
      <c r="AD299" s="846">
        <v>11.93791453</v>
      </c>
      <c r="AE299" s="843">
        <v>212.33390589999999</v>
      </c>
      <c r="AF299" s="846">
        <v>352.71876500000002</v>
      </c>
      <c r="AG299" s="843">
        <v>19.21172198</v>
      </c>
      <c r="AH299" s="846">
        <v>4.9091968670000004</v>
      </c>
      <c r="AI299" s="843">
        <v>223.66632870000001</v>
      </c>
      <c r="AJ299" s="841">
        <v>665.57715029999997</v>
      </c>
      <c r="AK299" s="841">
        <v>307.51457570000002</v>
      </c>
      <c r="AL299" s="841">
        <v>345.3984294</v>
      </c>
      <c r="AM299" s="847">
        <v>125</v>
      </c>
      <c r="AN299" s="845" t="s">
        <v>1407</v>
      </c>
    </row>
    <row r="300" spans="1:40" ht="12.75" x14ac:dyDescent="0.2">
      <c r="A300" s="838" t="s">
        <v>1409</v>
      </c>
      <c r="B300" s="839" t="s">
        <v>1410</v>
      </c>
      <c r="C300" s="840">
        <v>2.1196030320000001</v>
      </c>
      <c r="D300" s="841">
        <v>167</v>
      </c>
      <c r="E300" s="841">
        <v>572</v>
      </c>
      <c r="F300" s="842">
        <v>3.425149701</v>
      </c>
      <c r="G300" s="843">
        <v>11019.81616</v>
      </c>
      <c r="H300" s="843">
        <v>8582.4405380000007</v>
      </c>
      <c r="I300" s="843">
        <v>2437.375626</v>
      </c>
      <c r="J300" s="841">
        <v>1470.6872149999999</v>
      </c>
      <c r="K300" s="843">
        <v>64.437067290000002</v>
      </c>
      <c r="L300" s="841">
        <v>2029.3543320000001</v>
      </c>
      <c r="M300" s="843">
        <v>117.6650922</v>
      </c>
      <c r="N300" s="841">
        <v>532.05019089999996</v>
      </c>
      <c r="O300" s="841">
        <v>151.1516719</v>
      </c>
      <c r="P300" s="843">
        <v>29.03105673</v>
      </c>
      <c r="Q300" s="844" t="s">
        <v>1409</v>
      </c>
      <c r="R300" s="845" t="s">
        <v>1409</v>
      </c>
      <c r="S300" s="841">
        <v>91.10352503</v>
      </c>
      <c r="T300" s="843">
        <v>20.209625639999999</v>
      </c>
      <c r="U300" s="841">
        <v>101.3056078</v>
      </c>
      <c r="V300" s="846">
        <v>59.546192210000001</v>
      </c>
      <c r="W300" s="843">
        <v>38.569167350000001</v>
      </c>
      <c r="X300" s="846">
        <v>4.0164483009999996</v>
      </c>
      <c r="Y300" s="843">
        <v>681.11054820000004</v>
      </c>
      <c r="Z300" s="846">
        <v>154.89824110000001</v>
      </c>
      <c r="AA300" s="843">
        <v>2248.3801279999998</v>
      </c>
      <c r="AB300" s="846">
        <v>413.33414529999999</v>
      </c>
      <c r="AC300" s="843">
        <v>670.01550239999995</v>
      </c>
      <c r="AD300" s="846">
        <v>195.54978460000001</v>
      </c>
      <c r="AE300" s="843">
        <v>286.18181650000002</v>
      </c>
      <c r="AF300" s="846">
        <v>422.7519001</v>
      </c>
      <c r="AG300" s="843">
        <v>0</v>
      </c>
      <c r="AH300" s="846">
        <v>0</v>
      </c>
      <c r="AI300" s="843">
        <v>3.3868373109999999</v>
      </c>
      <c r="AJ300" s="841">
        <v>637.67958940000005</v>
      </c>
      <c r="AK300" s="841">
        <v>280.77598569999998</v>
      </c>
      <c r="AL300" s="841">
        <v>316.62449340000001</v>
      </c>
      <c r="AM300" s="847">
        <v>15</v>
      </c>
      <c r="AN300" s="845" t="s">
        <v>1409</v>
      </c>
    </row>
    <row r="301" spans="1:40" ht="12.75" x14ac:dyDescent="0.2">
      <c r="A301" s="838" t="s">
        <v>1411</v>
      </c>
      <c r="B301" s="839" t="s">
        <v>1412</v>
      </c>
      <c r="C301" s="840">
        <v>2.3668867389999999</v>
      </c>
      <c r="D301" s="841">
        <v>3404</v>
      </c>
      <c r="E301" s="841">
        <v>14712</v>
      </c>
      <c r="F301" s="842">
        <v>4.3219741479999998</v>
      </c>
      <c r="G301" s="843">
        <v>12305.444159999999</v>
      </c>
      <c r="H301" s="843">
        <v>9417.4386250000007</v>
      </c>
      <c r="I301" s="843">
        <v>2888.0055309999998</v>
      </c>
      <c r="J301" s="841">
        <v>1227.1726169999999</v>
      </c>
      <c r="K301" s="843">
        <v>71.894604959999995</v>
      </c>
      <c r="L301" s="841">
        <v>1786.3677170000001</v>
      </c>
      <c r="M301" s="843">
        <v>134.6036282</v>
      </c>
      <c r="N301" s="841">
        <v>567.34647759999996</v>
      </c>
      <c r="O301" s="841">
        <v>268.70361650000001</v>
      </c>
      <c r="P301" s="843">
        <v>25.14336239</v>
      </c>
      <c r="Q301" s="844" t="s">
        <v>1411</v>
      </c>
      <c r="R301" s="845" t="s">
        <v>1411</v>
      </c>
      <c r="S301" s="841">
        <v>184.7197534</v>
      </c>
      <c r="T301" s="843">
        <v>32.653718439999999</v>
      </c>
      <c r="U301" s="841">
        <v>81.906641730000004</v>
      </c>
      <c r="V301" s="846">
        <v>54.601082069999997</v>
      </c>
      <c r="W301" s="843">
        <v>152.99338539999999</v>
      </c>
      <c r="X301" s="846">
        <v>16.304185589999999</v>
      </c>
      <c r="Y301" s="843">
        <v>379.89822450000003</v>
      </c>
      <c r="Z301" s="846">
        <v>87.901415389999997</v>
      </c>
      <c r="AA301" s="843">
        <v>3114.0247089999998</v>
      </c>
      <c r="AB301" s="846">
        <v>649.03720650000002</v>
      </c>
      <c r="AC301" s="843">
        <v>813.54137319999995</v>
      </c>
      <c r="AD301" s="846">
        <v>225.40362400000001</v>
      </c>
      <c r="AE301" s="843">
        <v>244.4399531</v>
      </c>
      <c r="AF301" s="846">
        <v>428.23999889999999</v>
      </c>
      <c r="AG301" s="843">
        <v>28.636292520000001</v>
      </c>
      <c r="AH301" s="846">
        <v>4.6558685979999996</v>
      </c>
      <c r="AI301" s="843">
        <v>78.252803159999999</v>
      </c>
      <c r="AJ301" s="841">
        <v>885.39402740000003</v>
      </c>
      <c r="AK301" s="841">
        <v>356.96330799999998</v>
      </c>
      <c r="AL301" s="841">
        <v>404.64456100000001</v>
      </c>
      <c r="AM301" s="847">
        <v>148</v>
      </c>
      <c r="AN301" s="845" t="s">
        <v>1411</v>
      </c>
    </row>
    <row r="302" spans="1:40" ht="12.75" x14ac:dyDescent="0.2">
      <c r="A302" s="838" t="s">
        <v>1413</v>
      </c>
      <c r="B302" s="839" t="s">
        <v>1414</v>
      </c>
      <c r="C302" s="840">
        <v>1.4303930579999999</v>
      </c>
      <c r="D302" s="841">
        <v>22368</v>
      </c>
      <c r="E302" s="841">
        <v>47620</v>
      </c>
      <c r="F302" s="842">
        <v>2.128934192</v>
      </c>
      <c r="G302" s="843">
        <v>7436.6135089999998</v>
      </c>
      <c r="H302" s="843">
        <v>5732.8808479999998</v>
      </c>
      <c r="I302" s="843">
        <v>1703.7326619999999</v>
      </c>
      <c r="J302" s="841">
        <v>688.06648929999994</v>
      </c>
      <c r="K302" s="843">
        <v>38.941565799999999</v>
      </c>
      <c r="L302" s="841">
        <v>877.0749452</v>
      </c>
      <c r="M302" s="843">
        <v>65.15390653</v>
      </c>
      <c r="N302" s="841">
        <v>308.4690827</v>
      </c>
      <c r="O302" s="841">
        <v>116.11326560000001</v>
      </c>
      <c r="P302" s="843">
        <v>10.82712371</v>
      </c>
      <c r="Q302" s="844" t="s">
        <v>1413</v>
      </c>
      <c r="R302" s="845" t="s">
        <v>1413</v>
      </c>
      <c r="S302" s="841">
        <v>63.188604069999997</v>
      </c>
      <c r="T302" s="843">
        <v>9.7921438559999991</v>
      </c>
      <c r="U302" s="841">
        <v>17.864372620000001</v>
      </c>
      <c r="V302" s="846">
        <v>21.781615460000001</v>
      </c>
      <c r="W302" s="843">
        <v>55.767804269999999</v>
      </c>
      <c r="X302" s="846">
        <v>5.5770725539999999</v>
      </c>
      <c r="Y302" s="843">
        <v>8.7043475089999998</v>
      </c>
      <c r="Z302" s="846">
        <v>2.2199369369999999</v>
      </c>
      <c r="AA302" s="843">
        <v>2466.5962249999998</v>
      </c>
      <c r="AB302" s="846">
        <v>510.2294784</v>
      </c>
      <c r="AC302" s="843">
        <v>642.62152419999995</v>
      </c>
      <c r="AD302" s="846">
        <v>180.3289149</v>
      </c>
      <c r="AE302" s="843">
        <v>110.2016078</v>
      </c>
      <c r="AF302" s="846">
        <v>219.04824489999999</v>
      </c>
      <c r="AG302" s="843">
        <v>19.972239699999999</v>
      </c>
      <c r="AH302" s="846">
        <v>4.4765290379999998</v>
      </c>
      <c r="AI302" s="843">
        <v>59.77028224</v>
      </c>
      <c r="AJ302" s="841">
        <v>500.4213264</v>
      </c>
      <c r="AK302" s="841">
        <v>183.78683050000001</v>
      </c>
      <c r="AL302" s="841">
        <v>249.6180305</v>
      </c>
      <c r="AM302" s="847">
        <v>176</v>
      </c>
      <c r="AN302" s="845" t="s">
        <v>1413</v>
      </c>
    </row>
    <row r="303" spans="1:40" ht="12.75" x14ac:dyDescent="0.2">
      <c r="A303" s="838" t="s">
        <v>1415</v>
      </c>
      <c r="B303" s="839" t="s">
        <v>1416</v>
      </c>
      <c r="C303" s="840">
        <v>2.1805386169999998</v>
      </c>
      <c r="D303" s="841">
        <v>4359</v>
      </c>
      <c r="E303" s="841">
        <v>16309</v>
      </c>
      <c r="F303" s="842">
        <v>3.7414544620000001</v>
      </c>
      <c r="G303" s="843">
        <v>11336.620269999999</v>
      </c>
      <c r="H303" s="843">
        <v>8758.6802580000003</v>
      </c>
      <c r="I303" s="843">
        <v>2577.9400129999999</v>
      </c>
      <c r="J303" s="841">
        <v>1117.517261</v>
      </c>
      <c r="K303" s="843">
        <v>66.010733310000006</v>
      </c>
      <c r="L303" s="841">
        <v>1453.9429660000001</v>
      </c>
      <c r="M303" s="843">
        <v>114.2801273</v>
      </c>
      <c r="N303" s="841">
        <v>479.90090199999997</v>
      </c>
      <c r="O303" s="841">
        <v>221.4708607</v>
      </c>
      <c r="P303" s="843">
        <v>16.15509793</v>
      </c>
      <c r="Q303" s="844" t="s">
        <v>1415</v>
      </c>
      <c r="R303" s="845" t="s">
        <v>1415</v>
      </c>
      <c r="S303" s="841">
        <v>97.173398239999997</v>
      </c>
      <c r="T303" s="843">
        <v>15.052782089999999</v>
      </c>
      <c r="U303" s="841">
        <v>124.4345285</v>
      </c>
      <c r="V303" s="846">
        <v>66.220840219999999</v>
      </c>
      <c r="W303" s="843">
        <v>142.93373940000001</v>
      </c>
      <c r="X303" s="846">
        <v>13.89790049</v>
      </c>
      <c r="Y303" s="843">
        <v>529.06494599999996</v>
      </c>
      <c r="Z303" s="846">
        <v>135.358755</v>
      </c>
      <c r="AA303" s="843">
        <v>3246.4106860000002</v>
      </c>
      <c r="AB303" s="846">
        <v>693.91014329999996</v>
      </c>
      <c r="AC303" s="843">
        <v>243.5951804</v>
      </c>
      <c r="AD303" s="846">
        <v>63.983217850000003</v>
      </c>
      <c r="AE303" s="843">
        <v>207.85973609999999</v>
      </c>
      <c r="AF303" s="846">
        <v>351.02972130000001</v>
      </c>
      <c r="AG303" s="843">
        <v>19.791499959999999</v>
      </c>
      <c r="AH303" s="846">
        <v>3.3766733840000001</v>
      </c>
      <c r="AI303" s="843">
        <v>373.82264300000003</v>
      </c>
      <c r="AJ303" s="841">
        <v>856.98633729999995</v>
      </c>
      <c r="AK303" s="841">
        <v>324.53735669999998</v>
      </c>
      <c r="AL303" s="841">
        <v>357.90223759999998</v>
      </c>
      <c r="AM303" s="847">
        <v>192</v>
      </c>
      <c r="AN303" s="845" t="s">
        <v>1415</v>
      </c>
    </row>
    <row r="304" spans="1:40" ht="12.75" x14ac:dyDescent="0.2">
      <c r="A304" s="838" t="s">
        <v>1417</v>
      </c>
      <c r="B304" s="839" t="s">
        <v>1418</v>
      </c>
      <c r="C304" s="840">
        <v>1.0522368479999999</v>
      </c>
      <c r="D304" s="841">
        <v>26245</v>
      </c>
      <c r="E304" s="841">
        <v>32408</v>
      </c>
      <c r="F304" s="842">
        <v>1.234825681</v>
      </c>
      <c r="G304" s="843">
        <v>5470.5793750000003</v>
      </c>
      <c r="H304" s="843">
        <v>4252.8157689999998</v>
      </c>
      <c r="I304" s="843">
        <v>1217.763606</v>
      </c>
      <c r="J304" s="841">
        <v>461.84968700000002</v>
      </c>
      <c r="K304" s="843">
        <v>24.447937750000001</v>
      </c>
      <c r="L304" s="841">
        <v>391.81302979999998</v>
      </c>
      <c r="M304" s="843">
        <v>35.783184630000001</v>
      </c>
      <c r="N304" s="841">
        <v>182.58300600000001</v>
      </c>
      <c r="O304" s="841">
        <v>23.841380610000002</v>
      </c>
      <c r="P304" s="843">
        <v>2.0155490469999999</v>
      </c>
      <c r="Q304" s="844" t="s">
        <v>1417</v>
      </c>
      <c r="R304" s="845" t="s">
        <v>1417</v>
      </c>
      <c r="S304" s="841">
        <v>9.7157626579999992</v>
      </c>
      <c r="T304" s="843">
        <v>1.5436018380000001</v>
      </c>
      <c r="U304" s="841">
        <v>15.01842742</v>
      </c>
      <c r="V304" s="846">
        <v>19.09306123</v>
      </c>
      <c r="W304" s="843">
        <v>33.481716319999997</v>
      </c>
      <c r="X304" s="846">
        <v>3.9535019299999998</v>
      </c>
      <c r="Y304" s="843">
        <v>17.097792699999999</v>
      </c>
      <c r="Z304" s="846">
        <v>4.7493007150000004</v>
      </c>
      <c r="AA304" s="843">
        <v>2408.389494</v>
      </c>
      <c r="AB304" s="846">
        <v>531.65986180000004</v>
      </c>
      <c r="AC304" s="843">
        <v>59.100835740000001</v>
      </c>
      <c r="AD304" s="846">
        <v>16.135684390000002</v>
      </c>
      <c r="AE304" s="843">
        <v>65.465803699999995</v>
      </c>
      <c r="AF304" s="846">
        <v>125.4526812</v>
      </c>
      <c r="AG304" s="843">
        <v>10.6910302</v>
      </c>
      <c r="AH304" s="846">
        <v>1.965783939</v>
      </c>
      <c r="AI304" s="843">
        <v>300.21603199999998</v>
      </c>
      <c r="AJ304" s="841">
        <v>388.98742270000002</v>
      </c>
      <c r="AK304" s="841">
        <v>141.22371999999999</v>
      </c>
      <c r="AL304" s="841">
        <v>194.30408589999999</v>
      </c>
      <c r="AM304" s="847">
        <v>214</v>
      </c>
      <c r="AN304" s="845" t="s">
        <v>1417</v>
      </c>
    </row>
    <row r="305" spans="1:40" ht="12.75" x14ac:dyDescent="0.2">
      <c r="A305" s="838" t="s">
        <v>1419</v>
      </c>
      <c r="B305" s="839" t="s">
        <v>1420</v>
      </c>
      <c r="C305" s="840">
        <v>1.5524867680000001</v>
      </c>
      <c r="D305" s="841">
        <v>2756</v>
      </c>
      <c r="E305" s="841">
        <v>9902</v>
      </c>
      <c r="F305" s="842">
        <v>3.5928882440000001</v>
      </c>
      <c r="G305" s="843">
        <v>8071.3787050000001</v>
      </c>
      <c r="H305" s="843">
        <v>6142.9158470000002</v>
      </c>
      <c r="I305" s="843">
        <v>1928.4628580000001</v>
      </c>
      <c r="J305" s="841">
        <v>941.86236440000005</v>
      </c>
      <c r="K305" s="843">
        <v>58.728312170000002</v>
      </c>
      <c r="L305" s="841">
        <v>1234.7226969999999</v>
      </c>
      <c r="M305" s="843">
        <v>91.032357899999994</v>
      </c>
      <c r="N305" s="841">
        <v>450.57048900000001</v>
      </c>
      <c r="O305" s="841">
        <v>219.12281200000001</v>
      </c>
      <c r="P305" s="843">
        <v>17.10235595</v>
      </c>
      <c r="Q305" s="844" t="s">
        <v>1419</v>
      </c>
      <c r="R305" s="845" t="s">
        <v>1419</v>
      </c>
      <c r="S305" s="841">
        <v>85.147746069999997</v>
      </c>
      <c r="T305" s="843">
        <v>12.98691253</v>
      </c>
      <c r="U305" s="841">
        <v>76.651133770000001</v>
      </c>
      <c r="V305" s="846">
        <v>44.644057689999997</v>
      </c>
      <c r="W305" s="843">
        <v>169.12712329999999</v>
      </c>
      <c r="X305" s="846">
        <v>16.754847170000001</v>
      </c>
      <c r="Y305" s="843">
        <v>185.64362550000001</v>
      </c>
      <c r="Z305" s="846">
        <v>46.230290760000003</v>
      </c>
      <c r="AA305" s="843">
        <v>1857.4862559999999</v>
      </c>
      <c r="AB305" s="846">
        <v>403.40170239999998</v>
      </c>
      <c r="AC305" s="843">
        <v>396.82697409999997</v>
      </c>
      <c r="AD305" s="846">
        <v>114.1582191</v>
      </c>
      <c r="AE305" s="843">
        <v>171.78104260000001</v>
      </c>
      <c r="AF305" s="846">
        <v>313.0910409</v>
      </c>
      <c r="AG305" s="843">
        <v>21.557499759999999</v>
      </c>
      <c r="AH305" s="846">
        <v>5.5101621249999999</v>
      </c>
      <c r="AI305" s="843">
        <v>58.443630110000001</v>
      </c>
      <c r="AJ305" s="841">
        <v>603.58275260000005</v>
      </c>
      <c r="AK305" s="841">
        <v>218.58099050000001</v>
      </c>
      <c r="AL305" s="841">
        <v>256.63130940000002</v>
      </c>
      <c r="AM305" s="847">
        <v>172</v>
      </c>
      <c r="AN305" s="845" t="s">
        <v>1419</v>
      </c>
    </row>
    <row r="306" spans="1:40" ht="12.75" x14ac:dyDescent="0.2">
      <c r="A306" s="838" t="s">
        <v>1421</v>
      </c>
      <c r="B306" s="839" t="s">
        <v>1422</v>
      </c>
      <c r="C306" s="840">
        <v>0.74282452499999996</v>
      </c>
      <c r="D306" s="841">
        <v>13048</v>
      </c>
      <c r="E306" s="841">
        <v>18100</v>
      </c>
      <c r="F306" s="842">
        <v>1.3871857759999999</v>
      </c>
      <c r="G306" s="843">
        <v>3861.9447070000001</v>
      </c>
      <c r="H306" s="843">
        <v>2940.1934270000002</v>
      </c>
      <c r="I306" s="843">
        <v>921.75128050000001</v>
      </c>
      <c r="J306" s="841">
        <v>359.55780650000003</v>
      </c>
      <c r="K306" s="843">
        <v>21.096490710000001</v>
      </c>
      <c r="L306" s="841">
        <v>387.31802069999998</v>
      </c>
      <c r="M306" s="843">
        <v>31.96655445</v>
      </c>
      <c r="N306" s="841">
        <v>163.5122222</v>
      </c>
      <c r="O306" s="841">
        <v>62.090024249999999</v>
      </c>
      <c r="P306" s="843">
        <v>5.1888875160000003</v>
      </c>
      <c r="Q306" s="844" t="s">
        <v>1421</v>
      </c>
      <c r="R306" s="845" t="s">
        <v>1421</v>
      </c>
      <c r="S306" s="841">
        <v>9.5837416409999996</v>
      </c>
      <c r="T306" s="843">
        <v>1.384705276</v>
      </c>
      <c r="U306" s="841">
        <v>9.2312231770000004</v>
      </c>
      <c r="V306" s="846">
        <v>10.70025169</v>
      </c>
      <c r="W306" s="843">
        <v>58.422642490000001</v>
      </c>
      <c r="X306" s="846">
        <v>7.010864078</v>
      </c>
      <c r="Y306" s="843">
        <v>3.6367000520000001</v>
      </c>
      <c r="Z306" s="846">
        <v>1.1589991159999999</v>
      </c>
      <c r="AA306" s="843">
        <v>1457.174405</v>
      </c>
      <c r="AB306" s="846">
        <v>336.63876800000003</v>
      </c>
      <c r="AC306" s="843">
        <v>156.81618130000001</v>
      </c>
      <c r="AD306" s="846">
        <v>46.875580079999999</v>
      </c>
      <c r="AE306" s="843">
        <v>57.301612830000003</v>
      </c>
      <c r="AF306" s="846">
        <v>110.2363902</v>
      </c>
      <c r="AG306" s="843">
        <v>14.645291540000001</v>
      </c>
      <c r="AH306" s="846">
        <v>4.4883326749999997</v>
      </c>
      <c r="AI306" s="843">
        <v>21.135091360000001</v>
      </c>
      <c r="AJ306" s="841">
        <v>296.17891350000002</v>
      </c>
      <c r="AK306" s="841">
        <v>103.2723549</v>
      </c>
      <c r="AL306" s="841">
        <v>125.3226526</v>
      </c>
      <c r="AM306" s="847">
        <v>208</v>
      </c>
      <c r="AN306" s="845" t="s">
        <v>1421</v>
      </c>
    </row>
    <row r="307" spans="1:40" ht="12.75" x14ac:dyDescent="0.2">
      <c r="A307" s="838" t="s">
        <v>1423</v>
      </c>
      <c r="B307" s="839" t="s">
        <v>1424</v>
      </c>
      <c r="C307" s="840">
        <v>6.6257181349999996</v>
      </c>
      <c r="D307" s="841">
        <v>644</v>
      </c>
      <c r="E307" s="841">
        <v>9863</v>
      </c>
      <c r="F307" s="842">
        <v>15.315217390000001</v>
      </c>
      <c r="G307" s="843">
        <v>34447.10858</v>
      </c>
      <c r="H307" s="843">
        <v>26523.069479999998</v>
      </c>
      <c r="I307" s="843">
        <v>7924.0391</v>
      </c>
      <c r="J307" s="841">
        <v>3544.438165</v>
      </c>
      <c r="K307" s="843">
        <v>185.0974152</v>
      </c>
      <c r="L307" s="841">
        <v>5811.0237699999998</v>
      </c>
      <c r="M307" s="843">
        <v>378.07890229999998</v>
      </c>
      <c r="N307" s="841">
        <v>1795.18769</v>
      </c>
      <c r="O307" s="841">
        <v>1611.40761</v>
      </c>
      <c r="P307" s="843">
        <v>117.1889851</v>
      </c>
      <c r="Q307" s="844" t="s">
        <v>1423</v>
      </c>
      <c r="R307" s="845" t="s">
        <v>1423</v>
      </c>
      <c r="S307" s="841">
        <v>1548.082647</v>
      </c>
      <c r="T307" s="843">
        <v>260.1508273</v>
      </c>
      <c r="U307" s="841">
        <v>850.05920349999997</v>
      </c>
      <c r="V307" s="846">
        <v>309.22320070000001</v>
      </c>
      <c r="W307" s="843">
        <v>1309.3966909999999</v>
      </c>
      <c r="X307" s="846">
        <v>100.4316807</v>
      </c>
      <c r="Y307" s="843">
        <v>3695.7177120000001</v>
      </c>
      <c r="Z307" s="846">
        <v>846.08323759999996</v>
      </c>
      <c r="AA307" s="843">
        <v>2462.9319460000002</v>
      </c>
      <c r="AB307" s="846">
        <v>484.5086685</v>
      </c>
      <c r="AC307" s="843">
        <v>1303.799624</v>
      </c>
      <c r="AD307" s="846">
        <v>320.32706000000002</v>
      </c>
      <c r="AE307" s="843">
        <v>939.00548330000004</v>
      </c>
      <c r="AF307" s="846">
        <v>1325.5959559999999</v>
      </c>
      <c r="AG307" s="843">
        <v>113.3091921</v>
      </c>
      <c r="AH307" s="846">
        <v>25.022894640000001</v>
      </c>
      <c r="AI307" s="843">
        <v>271.54897219999998</v>
      </c>
      <c r="AJ307" s="841">
        <v>2529.5308369999998</v>
      </c>
      <c r="AK307" s="841">
        <v>1161.6504809999999</v>
      </c>
      <c r="AL307" s="841">
        <v>1148.309728</v>
      </c>
      <c r="AM307" s="847">
        <v>103</v>
      </c>
      <c r="AN307" s="845" t="s">
        <v>1423</v>
      </c>
    </row>
    <row r="308" spans="1:40" ht="12.75" x14ac:dyDescent="0.2">
      <c r="A308" s="838" t="s">
        <v>1425</v>
      </c>
      <c r="B308" s="839" t="s">
        <v>1426</v>
      </c>
      <c r="C308" s="840">
        <v>2.84292459</v>
      </c>
      <c r="D308" s="841">
        <v>1507</v>
      </c>
      <c r="E308" s="841">
        <v>10275</v>
      </c>
      <c r="F308" s="842">
        <v>6.8181818180000002</v>
      </c>
      <c r="G308" s="843">
        <v>14780.364939999999</v>
      </c>
      <c r="H308" s="843">
        <v>11262.844069999999</v>
      </c>
      <c r="I308" s="843">
        <v>3517.5208750000002</v>
      </c>
      <c r="J308" s="841">
        <v>1709.555832</v>
      </c>
      <c r="K308" s="843">
        <v>96.261196220000002</v>
      </c>
      <c r="L308" s="841">
        <v>2461.3024329999998</v>
      </c>
      <c r="M308" s="843">
        <v>181.05825290000001</v>
      </c>
      <c r="N308" s="841">
        <v>859.52704400000005</v>
      </c>
      <c r="O308" s="841">
        <v>557.88636459999998</v>
      </c>
      <c r="P308" s="843">
        <v>38.903920229999997</v>
      </c>
      <c r="Q308" s="844" t="s">
        <v>1425</v>
      </c>
      <c r="R308" s="845" t="s">
        <v>1425</v>
      </c>
      <c r="S308" s="841">
        <v>727.13750200000004</v>
      </c>
      <c r="T308" s="843">
        <v>123.14954419999999</v>
      </c>
      <c r="U308" s="841">
        <v>242.29325900000001</v>
      </c>
      <c r="V308" s="846">
        <v>112.4691455</v>
      </c>
      <c r="W308" s="843">
        <v>343.31298939999999</v>
      </c>
      <c r="X308" s="846">
        <v>25.418410779999999</v>
      </c>
      <c r="Y308" s="843">
        <v>570.62239950000003</v>
      </c>
      <c r="Z308" s="846">
        <v>138.5042742</v>
      </c>
      <c r="AA308" s="843">
        <v>1900.688866</v>
      </c>
      <c r="AB308" s="846">
        <v>412.33933239999999</v>
      </c>
      <c r="AC308" s="843">
        <v>845.46769089999998</v>
      </c>
      <c r="AD308" s="846">
        <v>211.78784210000001</v>
      </c>
      <c r="AE308" s="843">
        <v>403.20154079999998</v>
      </c>
      <c r="AF308" s="846">
        <v>621.55857979999996</v>
      </c>
      <c r="AG308" s="843">
        <v>55.252212419999999</v>
      </c>
      <c r="AH308" s="846">
        <v>13.22171792</v>
      </c>
      <c r="AI308" s="843">
        <v>125.9943346</v>
      </c>
      <c r="AJ308" s="841">
        <v>1071.60951</v>
      </c>
      <c r="AK308" s="841">
        <v>448.68496809999999</v>
      </c>
      <c r="AL308" s="841">
        <v>483.15578219999998</v>
      </c>
      <c r="AM308" s="847">
        <v>150</v>
      </c>
      <c r="AN308" s="845" t="s">
        <v>1425</v>
      </c>
    </row>
    <row r="309" spans="1:40" ht="12.75" x14ac:dyDescent="0.2">
      <c r="A309" s="838" t="s">
        <v>1427</v>
      </c>
      <c r="B309" s="839" t="s">
        <v>1428</v>
      </c>
      <c r="C309" s="840">
        <v>1.2442987270000001</v>
      </c>
      <c r="D309" s="841">
        <v>1828</v>
      </c>
      <c r="E309" s="841">
        <v>3833</v>
      </c>
      <c r="F309" s="842">
        <v>2.0968271330000001</v>
      </c>
      <c r="G309" s="843">
        <v>6469.1090789999998</v>
      </c>
      <c r="H309" s="843">
        <v>4946.2530079999997</v>
      </c>
      <c r="I309" s="843">
        <v>1522.856072</v>
      </c>
      <c r="J309" s="841">
        <v>570.32842679999999</v>
      </c>
      <c r="K309" s="843">
        <v>29.879888300000001</v>
      </c>
      <c r="L309" s="841">
        <v>669.21417350000002</v>
      </c>
      <c r="M309" s="843">
        <v>50.501774240000003</v>
      </c>
      <c r="N309" s="841">
        <v>280.26191169999998</v>
      </c>
      <c r="O309" s="841">
        <v>183.82741530000001</v>
      </c>
      <c r="P309" s="843">
        <v>21.177632469999999</v>
      </c>
      <c r="Q309" s="844" t="s">
        <v>1427</v>
      </c>
      <c r="R309" s="845" t="s">
        <v>1427</v>
      </c>
      <c r="S309" s="841">
        <v>255.0888214</v>
      </c>
      <c r="T309" s="843">
        <v>45.24787242</v>
      </c>
      <c r="U309" s="841">
        <v>53.097382709999998</v>
      </c>
      <c r="V309" s="846">
        <v>29.735932309999999</v>
      </c>
      <c r="W309" s="843">
        <v>70.384747559999994</v>
      </c>
      <c r="X309" s="846">
        <v>8.1083731579999991</v>
      </c>
      <c r="Y309" s="843">
        <v>77.476316179999998</v>
      </c>
      <c r="Z309" s="846">
        <v>19.545291859999999</v>
      </c>
      <c r="AA309" s="843">
        <v>2003.9554029999999</v>
      </c>
      <c r="AB309" s="846">
        <v>442.84153780000003</v>
      </c>
      <c r="AC309" s="843">
        <v>226.84910310000001</v>
      </c>
      <c r="AD309" s="846">
        <v>64.527143069999994</v>
      </c>
      <c r="AE309" s="843">
        <v>97.991864179999993</v>
      </c>
      <c r="AF309" s="846">
        <v>195.3589503</v>
      </c>
      <c r="AG309" s="843">
        <v>46.307425719999998</v>
      </c>
      <c r="AH309" s="846">
        <v>13.50458027</v>
      </c>
      <c r="AI309" s="843">
        <v>116.7887704</v>
      </c>
      <c r="AJ309" s="841">
        <v>483.50277019999999</v>
      </c>
      <c r="AK309" s="841">
        <v>171.95172120000001</v>
      </c>
      <c r="AL309" s="841">
        <v>241.65385040000001</v>
      </c>
      <c r="AM309" s="847">
        <v>170</v>
      </c>
      <c r="AN309" s="845" t="s">
        <v>1427</v>
      </c>
    </row>
    <row r="310" spans="1:40" ht="12.75" x14ac:dyDescent="0.2">
      <c r="A310" s="838" t="s">
        <v>1429</v>
      </c>
      <c r="B310" s="839" t="s">
        <v>1430</v>
      </c>
      <c r="C310" s="840">
        <v>1.9738589010000001</v>
      </c>
      <c r="D310" s="841">
        <v>9269</v>
      </c>
      <c r="E310" s="841">
        <v>43583</v>
      </c>
      <c r="F310" s="842">
        <v>4.7020174780000001</v>
      </c>
      <c r="G310" s="843">
        <v>10262.092430000001</v>
      </c>
      <c r="H310" s="843">
        <v>7778.5449170000002</v>
      </c>
      <c r="I310" s="843">
        <v>2483.5475080000001</v>
      </c>
      <c r="J310" s="841">
        <v>1141.851705</v>
      </c>
      <c r="K310" s="843">
        <v>70.013785249999998</v>
      </c>
      <c r="L310" s="841">
        <v>1729.60222</v>
      </c>
      <c r="M310" s="843">
        <v>122.95005430000001</v>
      </c>
      <c r="N310" s="841">
        <v>594.13982439999995</v>
      </c>
      <c r="O310" s="841">
        <v>590.25037269999996</v>
      </c>
      <c r="P310" s="843">
        <v>38.828480509999999</v>
      </c>
      <c r="Q310" s="844" t="s">
        <v>1429</v>
      </c>
      <c r="R310" s="845" t="s">
        <v>1429</v>
      </c>
      <c r="S310" s="841">
        <v>200.18054430000001</v>
      </c>
      <c r="T310" s="843">
        <v>33.634949759999998</v>
      </c>
      <c r="U310" s="841">
        <v>234.67440669999999</v>
      </c>
      <c r="V310" s="846">
        <v>92.48867611</v>
      </c>
      <c r="W310" s="843">
        <v>344.92913019999997</v>
      </c>
      <c r="X310" s="846">
        <v>29.317388050000002</v>
      </c>
      <c r="Y310" s="843">
        <v>404.81033059999999</v>
      </c>
      <c r="Z310" s="846">
        <v>100.51935279999999</v>
      </c>
      <c r="AA310" s="843">
        <v>1079.841682</v>
      </c>
      <c r="AB310" s="846">
        <v>249.92733010000001</v>
      </c>
      <c r="AC310" s="843">
        <v>514.17907890000004</v>
      </c>
      <c r="AD310" s="846">
        <v>129.5079145</v>
      </c>
      <c r="AE310" s="843">
        <v>298.35682489999999</v>
      </c>
      <c r="AF310" s="846">
        <v>437.4316245</v>
      </c>
      <c r="AG310" s="843">
        <v>207.9447198</v>
      </c>
      <c r="AH310" s="846">
        <v>56.949569160000003</v>
      </c>
      <c r="AI310" s="843">
        <v>91.603535800000003</v>
      </c>
      <c r="AJ310" s="841">
        <v>739.72039910000001</v>
      </c>
      <c r="AK310" s="841">
        <v>371.73452859999998</v>
      </c>
      <c r="AL310" s="841">
        <v>356.70399750000001</v>
      </c>
      <c r="AM310" s="847">
        <v>202</v>
      </c>
      <c r="AN310" s="845" t="s">
        <v>1429</v>
      </c>
    </row>
    <row r="311" spans="1:40" ht="12.75" x14ac:dyDescent="0.2">
      <c r="A311" s="838" t="s">
        <v>1431</v>
      </c>
      <c r="B311" s="839" t="s">
        <v>1432</v>
      </c>
      <c r="C311" s="840">
        <v>0.467678064</v>
      </c>
      <c r="D311" s="841">
        <v>33796</v>
      </c>
      <c r="E311" s="841">
        <v>37049</v>
      </c>
      <c r="F311" s="842">
        <v>1.0962539950000001</v>
      </c>
      <c r="G311" s="843">
        <v>2431.4582559999999</v>
      </c>
      <c r="H311" s="843">
        <v>1879.2605160000001</v>
      </c>
      <c r="I311" s="843">
        <v>552.19774010000003</v>
      </c>
      <c r="J311" s="841">
        <v>236.14530389999999</v>
      </c>
      <c r="K311" s="843">
        <v>14.110901549999999</v>
      </c>
      <c r="L311" s="841">
        <v>150.7219375</v>
      </c>
      <c r="M311" s="843">
        <v>13.469955300000001</v>
      </c>
      <c r="N311" s="841">
        <v>71.349359419999999</v>
      </c>
      <c r="O311" s="841">
        <v>128.2647656</v>
      </c>
      <c r="P311" s="843">
        <v>10.320634869999999</v>
      </c>
      <c r="Q311" s="844" t="s">
        <v>1431</v>
      </c>
      <c r="R311" s="845" t="s">
        <v>1431</v>
      </c>
      <c r="S311" s="841">
        <v>14.262066559999999</v>
      </c>
      <c r="T311" s="843">
        <v>2.2726953860000001</v>
      </c>
      <c r="U311" s="841">
        <v>7.932451468</v>
      </c>
      <c r="V311" s="846">
        <v>5.8447786300000004</v>
      </c>
      <c r="W311" s="843">
        <v>31.91069701</v>
      </c>
      <c r="X311" s="846">
        <v>4.0356887209999996</v>
      </c>
      <c r="Y311" s="843">
        <v>0.67505086800000003</v>
      </c>
      <c r="Z311" s="846">
        <v>0.17677131600000001</v>
      </c>
      <c r="AA311" s="843">
        <v>884.59925859999998</v>
      </c>
      <c r="AB311" s="846">
        <v>214.26443470000001</v>
      </c>
      <c r="AC311" s="843">
        <v>17.568694260000001</v>
      </c>
      <c r="AD311" s="846">
        <v>4.8916589479999999</v>
      </c>
      <c r="AE311" s="843">
        <v>49.510808269999998</v>
      </c>
      <c r="AF311" s="846">
        <v>51.128675289999997</v>
      </c>
      <c r="AG311" s="843">
        <v>128.2702659</v>
      </c>
      <c r="AH311" s="846">
        <v>39.39100706</v>
      </c>
      <c r="AI311" s="843">
        <v>24.010498070000001</v>
      </c>
      <c r="AJ311" s="841">
        <v>164.38963290000001</v>
      </c>
      <c r="AK311" s="841">
        <v>70.514483119999994</v>
      </c>
      <c r="AL311" s="841">
        <v>91.42578125</v>
      </c>
      <c r="AM311" s="847">
        <v>207</v>
      </c>
      <c r="AN311" s="845" t="s">
        <v>1431</v>
      </c>
    </row>
    <row r="312" spans="1:40" ht="12.75" x14ac:dyDescent="0.2">
      <c r="A312" s="838" t="s">
        <v>1433</v>
      </c>
      <c r="B312" s="839" t="s">
        <v>1434</v>
      </c>
      <c r="C312" s="840">
        <v>2.2267623959999998</v>
      </c>
      <c r="D312" s="841">
        <v>7412</v>
      </c>
      <c r="E312" s="841">
        <v>42156</v>
      </c>
      <c r="F312" s="842">
        <v>5.6875337290000001</v>
      </c>
      <c r="G312" s="843">
        <v>11576.9377</v>
      </c>
      <c r="H312" s="843">
        <v>8714.6895729999997</v>
      </c>
      <c r="I312" s="843">
        <v>2862.2481229999999</v>
      </c>
      <c r="J312" s="841">
        <v>1376.593126</v>
      </c>
      <c r="K312" s="843">
        <v>78.227366110000006</v>
      </c>
      <c r="L312" s="841">
        <v>2138.6378049999998</v>
      </c>
      <c r="M312" s="843">
        <v>152.16195780000001</v>
      </c>
      <c r="N312" s="841">
        <v>745.46638189999999</v>
      </c>
      <c r="O312" s="841">
        <v>608.37540630000001</v>
      </c>
      <c r="P312" s="843">
        <v>41.305425339999999</v>
      </c>
      <c r="Q312" s="844" t="s">
        <v>1433</v>
      </c>
      <c r="R312" s="845" t="s">
        <v>1433</v>
      </c>
      <c r="S312" s="841">
        <v>264.9618936</v>
      </c>
      <c r="T312" s="843">
        <v>44.469735800000002</v>
      </c>
      <c r="U312" s="841">
        <v>326.3340804</v>
      </c>
      <c r="V312" s="846">
        <v>121.7565487</v>
      </c>
      <c r="W312" s="843">
        <v>373.95129150000002</v>
      </c>
      <c r="X312" s="846">
        <v>31.471021489999998</v>
      </c>
      <c r="Y312" s="843">
        <v>472.88484890000001</v>
      </c>
      <c r="Z312" s="846">
        <v>111.864542</v>
      </c>
      <c r="AA312" s="843">
        <v>725.38749329999996</v>
      </c>
      <c r="AB312" s="846">
        <v>168.99765199999999</v>
      </c>
      <c r="AC312" s="843">
        <v>827.00263749999999</v>
      </c>
      <c r="AD312" s="846">
        <v>212.32002790000001</v>
      </c>
      <c r="AE312" s="843">
        <v>350.71457509999999</v>
      </c>
      <c r="AF312" s="846">
        <v>546.01549660000001</v>
      </c>
      <c r="AG312" s="843">
        <v>143.87753470000001</v>
      </c>
      <c r="AH312" s="846">
        <v>41.224475910000002</v>
      </c>
      <c r="AI312" s="843">
        <v>19.24669944</v>
      </c>
      <c r="AJ312" s="841">
        <v>848.18377759999998</v>
      </c>
      <c r="AK312" s="841">
        <v>409.412013</v>
      </c>
      <c r="AL312" s="841">
        <v>396.09388310000003</v>
      </c>
      <c r="AM312" s="847">
        <v>174</v>
      </c>
      <c r="AN312" s="845" t="s">
        <v>1433</v>
      </c>
    </row>
    <row r="313" spans="1:40" ht="12.75" x14ac:dyDescent="0.2">
      <c r="A313" s="838" t="s">
        <v>1435</v>
      </c>
      <c r="B313" s="839" t="s">
        <v>1436</v>
      </c>
      <c r="C313" s="840">
        <v>0.74036906899999999</v>
      </c>
      <c r="D313" s="841">
        <v>8159</v>
      </c>
      <c r="E313" s="841">
        <v>13939</v>
      </c>
      <c r="F313" s="842">
        <v>1.70842015</v>
      </c>
      <c r="G313" s="843">
        <v>3849.1787890000001</v>
      </c>
      <c r="H313" s="843">
        <v>2901.3913429999998</v>
      </c>
      <c r="I313" s="843">
        <v>947.78744659999995</v>
      </c>
      <c r="J313" s="841">
        <v>415.06739279999999</v>
      </c>
      <c r="K313" s="843">
        <v>23.63595415</v>
      </c>
      <c r="L313" s="841">
        <v>447.97239560000003</v>
      </c>
      <c r="M313" s="843">
        <v>33.895401190000001</v>
      </c>
      <c r="N313" s="841">
        <v>197.1913356</v>
      </c>
      <c r="O313" s="841">
        <v>125.400147</v>
      </c>
      <c r="P313" s="843">
        <v>10.65977155</v>
      </c>
      <c r="Q313" s="844" t="s">
        <v>1435</v>
      </c>
      <c r="R313" s="845" t="s">
        <v>1435</v>
      </c>
      <c r="S313" s="841">
        <v>63.462985170000003</v>
      </c>
      <c r="T313" s="843">
        <v>11.196600760000001</v>
      </c>
      <c r="U313" s="841">
        <v>39.696541369999998</v>
      </c>
      <c r="V313" s="846">
        <v>19.511571679999999</v>
      </c>
      <c r="W313" s="843">
        <v>71.159739930000001</v>
      </c>
      <c r="X313" s="846">
        <v>7.1742496400000002</v>
      </c>
      <c r="Y313" s="843">
        <v>29.678024480000001</v>
      </c>
      <c r="Z313" s="846">
        <v>7.5603403480000004</v>
      </c>
      <c r="AA313" s="843">
        <v>749.84180370000001</v>
      </c>
      <c r="AB313" s="846">
        <v>175.36661760000001</v>
      </c>
      <c r="AC313" s="843">
        <v>383.67169819999998</v>
      </c>
      <c r="AD313" s="846">
        <v>108.7759353</v>
      </c>
      <c r="AE313" s="843">
        <v>94.073891110000005</v>
      </c>
      <c r="AF313" s="846">
        <v>140.5986924</v>
      </c>
      <c r="AG313" s="843">
        <v>128.50435630000001</v>
      </c>
      <c r="AH313" s="846">
        <v>38.72142169</v>
      </c>
      <c r="AI313" s="843">
        <v>10.014232440000001</v>
      </c>
      <c r="AJ313" s="841">
        <v>263.85057860000001</v>
      </c>
      <c r="AK313" s="841">
        <v>105.4091026</v>
      </c>
      <c r="AL313" s="841">
        <v>147.08800819999999</v>
      </c>
      <c r="AM313" s="847">
        <v>201</v>
      </c>
      <c r="AN313" s="845" t="s">
        <v>1435</v>
      </c>
    </row>
    <row r="314" spans="1:40" ht="12.75" x14ac:dyDescent="0.2">
      <c r="A314" s="838" t="s">
        <v>1437</v>
      </c>
      <c r="B314" s="839" t="s">
        <v>1438</v>
      </c>
      <c r="C314" s="840">
        <v>0.34950099800000001</v>
      </c>
      <c r="D314" s="841">
        <v>35680</v>
      </c>
      <c r="E314" s="841">
        <v>39560</v>
      </c>
      <c r="F314" s="842">
        <v>1.108744395</v>
      </c>
      <c r="G314" s="843">
        <v>1817.055691</v>
      </c>
      <c r="H314" s="843">
        <v>1384.2091840000001</v>
      </c>
      <c r="I314" s="843">
        <v>432.8465071</v>
      </c>
      <c r="J314" s="841">
        <v>186.1192944</v>
      </c>
      <c r="K314" s="843">
        <v>10.117455659999999</v>
      </c>
      <c r="L314" s="841">
        <v>121.69041199999999</v>
      </c>
      <c r="M314" s="843">
        <v>10.922911640000001</v>
      </c>
      <c r="N314" s="841">
        <v>74.075410169999998</v>
      </c>
      <c r="O314" s="841">
        <v>101.1146815</v>
      </c>
      <c r="P314" s="843">
        <v>9.5501378809999995</v>
      </c>
      <c r="Q314" s="844" t="s">
        <v>1437</v>
      </c>
      <c r="R314" s="845" t="s">
        <v>1437</v>
      </c>
      <c r="S314" s="841">
        <v>19.722217520000001</v>
      </c>
      <c r="T314" s="843">
        <v>3.4365450439999998</v>
      </c>
      <c r="U314" s="841">
        <v>8.9856533949999999</v>
      </c>
      <c r="V314" s="846">
        <v>5.9541925559999997</v>
      </c>
      <c r="W314" s="843">
        <v>19.438560649999999</v>
      </c>
      <c r="X314" s="846">
        <v>1.6203932619999999</v>
      </c>
      <c r="Y314" s="843">
        <v>0.85173284699999996</v>
      </c>
      <c r="Z314" s="846">
        <v>0.236974078</v>
      </c>
      <c r="AA314" s="843">
        <v>508.39493859999999</v>
      </c>
      <c r="AB314" s="846">
        <v>126.4508458</v>
      </c>
      <c r="AC314" s="843">
        <v>49.078292910000002</v>
      </c>
      <c r="AD314" s="846">
        <v>14.35044035</v>
      </c>
      <c r="AE314" s="843">
        <v>43.112604349999998</v>
      </c>
      <c r="AF314" s="846">
        <v>51.172633390000001</v>
      </c>
      <c r="AG314" s="843">
        <v>143.04974340000001</v>
      </c>
      <c r="AH314" s="846">
        <v>41.563702040000003</v>
      </c>
      <c r="AI314" s="843">
        <v>8.5209828329999997</v>
      </c>
      <c r="AJ314" s="841">
        <v>131.61396740000001</v>
      </c>
      <c r="AK314" s="841">
        <v>49.631561470000001</v>
      </c>
      <c r="AL314" s="841">
        <v>76.279405609999998</v>
      </c>
      <c r="AM314" s="847">
        <v>207</v>
      </c>
      <c r="AN314" s="845" t="s">
        <v>1437</v>
      </c>
    </row>
    <row r="315" spans="1:40" ht="12.75" x14ac:dyDescent="0.2">
      <c r="A315" s="838" t="s">
        <v>1439</v>
      </c>
      <c r="B315" s="839" t="s">
        <v>1440</v>
      </c>
      <c r="C315" s="840">
        <v>1.234704918</v>
      </c>
      <c r="D315" s="841">
        <v>11580</v>
      </c>
      <c r="E315" s="841">
        <v>39598</v>
      </c>
      <c r="F315" s="842">
        <v>3.4195164079999998</v>
      </c>
      <c r="G315" s="843">
        <v>6419.2308670000002</v>
      </c>
      <c r="H315" s="843">
        <v>4846.8853419999996</v>
      </c>
      <c r="I315" s="843">
        <v>1572.3455260000001</v>
      </c>
      <c r="J315" s="841">
        <v>799.16611650000004</v>
      </c>
      <c r="K315" s="843">
        <v>46.736306740000003</v>
      </c>
      <c r="L315" s="841">
        <v>1156.0914869999999</v>
      </c>
      <c r="M315" s="843">
        <v>84.429435029999993</v>
      </c>
      <c r="N315" s="841">
        <v>403.89418719999998</v>
      </c>
      <c r="O315" s="841">
        <v>296.27930620000001</v>
      </c>
      <c r="P315" s="843">
        <v>24.923145699999999</v>
      </c>
      <c r="Q315" s="844" t="s">
        <v>1439</v>
      </c>
      <c r="R315" s="845" t="s">
        <v>1439</v>
      </c>
      <c r="S315" s="841">
        <v>132.50218760000001</v>
      </c>
      <c r="T315" s="843">
        <v>23.113479689999998</v>
      </c>
      <c r="U315" s="841">
        <v>97.047885539999996</v>
      </c>
      <c r="V315" s="846">
        <v>46.307848020000002</v>
      </c>
      <c r="W315" s="843">
        <v>264.4106233</v>
      </c>
      <c r="X315" s="846">
        <v>22.500373920000001</v>
      </c>
      <c r="Y315" s="843">
        <v>95.174504099999993</v>
      </c>
      <c r="Z315" s="846">
        <v>23.846618150000001</v>
      </c>
      <c r="AA315" s="843">
        <v>734.95066919999999</v>
      </c>
      <c r="AB315" s="846">
        <v>170.49315469999999</v>
      </c>
      <c r="AC315" s="843">
        <v>303.13168999999999</v>
      </c>
      <c r="AD315" s="846">
        <v>84.502093680000002</v>
      </c>
      <c r="AE315" s="843">
        <v>183.97595100000001</v>
      </c>
      <c r="AF315" s="846">
        <v>291.79899899999998</v>
      </c>
      <c r="AG315" s="843">
        <v>157.810576</v>
      </c>
      <c r="AH315" s="846">
        <v>45.035786229999999</v>
      </c>
      <c r="AI315" s="843">
        <v>12.700234500000001</v>
      </c>
      <c r="AJ315" s="841">
        <v>484.37176099999999</v>
      </c>
      <c r="AK315" s="841">
        <v>220.94039179999999</v>
      </c>
      <c r="AL315" s="841">
        <v>213.09605540000001</v>
      </c>
      <c r="AM315" s="847">
        <v>203</v>
      </c>
      <c r="AN315" s="845" t="s">
        <v>1439</v>
      </c>
    </row>
    <row r="316" spans="1:40" ht="12.75" x14ac:dyDescent="0.2">
      <c r="A316" s="838" t="s">
        <v>1441</v>
      </c>
      <c r="B316" s="839" t="s">
        <v>1442</v>
      </c>
      <c r="C316" s="840">
        <v>0.38985599900000001</v>
      </c>
      <c r="D316" s="841">
        <v>69268</v>
      </c>
      <c r="E316" s="841">
        <v>74484</v>
      </c>
      <c r="F316" s="842">
        <v>1.075301727</v>
      </c>
      <c r="G316" s="843">
        <v>2026.861341</v>
      </c>
      <c r="H316" s="843">
        <v>1561.48182</v>
      </c>
      <c r="I316" s="843">
        <v>465.3795207</v>
      </c>
      <c r="J316" s="841">
        <v>207.60083710000001</v>
      </c>
      <c r="K316" s="843">
        <v>11.78604822</v>
      </c>
      <c r="L316" s="841">
        <v>132.27209189999999</v>
      </c>
      <c r="M316" s="843">
        <v>12.13476161</v>
      </c>
      <c r="N316" s="841">
        <v>66.113747480000001</v>
      </c>
      <c r="O316" s="841">
        <v>73.726171579999999</v>
      </c>
      <c r="P316" s="843">
        <v>5.5940401069999997</v>
      </c>
      <c r="Q316" s="844" t="s">
        <v>1441</v>
      </c>
      <c r="R316" s="845" t="s">
        <v>1441</v>
      </c>
      <c r="S316" s="841">
        <v>10.80904408</v>
      </c>
      <c r="T316" s="843">
        <v>1.595567221</v>
      </c>
      <c r="U316" s="841">
        <v>5.633180243</v>
      </c>
      <c r="V316" s="846">
        <v>3.9544337199999999</v>
      </c>
      <c r="W316" s="843">
        <v>28.079241150000001</v>
      </c>
      <c r="X316" s="846">
        <v>3.1331430820000001</v>
      </c>
      <c r="Y316" s="843">
        <v>0.49372526</v>
      </c>
      <c r="Z316" s="846">
        <v>0.142873098</v>
      </c>
      <c r="AA316" s="843">
        <v>714.68751399999996</v>
      </c>
      <c r="AB316" s="846">
        <v>173.0932507</v>
      </c>
      <c r="AC316" s="843">
        <v>14.860170050000001</v>
      </c>
      <c r="AD316" s="846">
        <v>4.2552841829999997</v>
      </c>
      <c r="AE316" s="843">
        <v>45.207128709999999</v>
      </c>
      <c r="AF316" s="846">
        <v>47.010405319999997</v>
      </c>
      <c r="AG316" s="843">
        <v>131.63777529999999</v>
      </c>
      <c r="AH316" s="846">
        <v>38.275841020000001</v>
      </c>
      <c r="AI316" s="843">
        <v>8.0560793010000005</v>
      </c>
      <c r="AJ316" s="841">
        <v>148.64656590000001</v>
      </c>
      <c r="AK316" s="841">
        <v>58.025198789999997</v>
      </c>
      <c r="AL316" s="841">
        <v>80.037221950000003</v>
      </c>
      <c r="AM316" s="847">
        <v>211</v>
      </c>
      <c r="AN316" s="845" t="s">
        <v>1441</v>
      </c>
    </row>
    <row r="317" spans="1:40" ht="12.75" x14ac:dyDescent="0.2">
      <c r="A317" s="838" t="s">
        <v>1443</v>
      </c>
      <c r="B317" s="839" t="s">
        <v>1444</v>
      </c>
      <c r="C317" s="840">
        <v>1.9399874500000001</v>
      </c>
      <c r="D317" s="841">
        <v>3261</v>
      </c>
      <c r="E317" s="841">
        <v>20601</v>
      </c>
      <c r="F317" s="842">
        <v>6.3173873049999996</v>
      </c>
      <c r="G317" s="843">
        <v>10085.99475</v>
      </c>
      <c r="H317" s="843">
        <v>7453.4782729999997</v>
      </c>
      <c r="I317" s="843">
        <v>2632.516482</v>
      </c>
      <c r="J317" s="841">
        <v>1363.0852199999999</v>
      </c>
      <c r="K317" s="843">
        <v>86.503091990000001</v>
      </c>
      <c r="L317" s="841">
        <v>2318.681693</v>
      </c>
      <c r="M317" s="843">
        <v>180.48133050000001</v>
      </c>
      <c r="N317" s="841">
        <v>815.90682189999995</v>
      </c>
      <c r="O317" s="841">
        <v>329.62839330000003</v>
      </c>
      <c r="P317" s="843">
        <v>29.831062079999999</v>
      </c>
      <c r="Q317" s="844" t="s">
        <v>1443</v>
      </c>
      <c r="R317" s="845" t="s">
        <v>1443</v>
      </c>
      <c r="S317" s="841">
        <v>337.54291769999998</v>
      </c>
      <c r="T317" s="843">
        <v>53.35856244</v>
      </c>
      <c r="U317" s="841">
        <v>435.96823970000003</v>
      </c>
      <c r="V317" s="846">
        <v>138.97595949999999</v>
      </c>
      <c r="W317" s="843">
        <v>441.0369101</v>
      </c>
      <c r="X317" s="846">
        <v>43.340880220000003</v>
      </c>
      <c r="Y317" s="843">
        <v>87.33496418</v>
      </c>
      <c r="Z317" s="846">
        <v>21.352066929999999</v>
      </c>
      <c r="AA317" s="843">
        <v>116.5185292</v>
      </c>
      <c r="AB317" s="846">
        <v>26.10336203</v>
      </c>
      <c r="AC317" s="843">
        <v>600.2550238</v>
      </c>
      <c r="AD317" s="846">
        <v>164.95183280000001</v>
      </c>
      <c r="AE317" s="843">
        <v>355.6640539</v>
      </c>
      <c r="AF317" s="846">
        <v>589.61907799999994</v>
      </c>
      <c r="AG317" s="843">
        <v>32.648203580000001</v>
      </c>
      <c r="AH317" s="846">
        <v>9.8333563450000003</v>
      </c>
      <c r="AI317" s="843">
        <v>12.96975814</v>
      </c>
      <c r="AJ317" s="841">
        <v>817.99255960000005</v>
      </c>
      <c r="AK317" s="841">
        <v>351.1482499</v>
      </c>
      <c r="AL317" s="841">
        <v>325.26263399999999</v>
      </c>
      <c r="AM317" s="847">
        <v>219</v>
      </c>
      <c r="AN317" s="845" t="s">
        <v>1443</v>
      </c>
    </row>
    <row r="318" spans="1:40" ht="12.75" x14ac:dyDescent="0.2">
      <c r="A318" s="838" t="s">
        <v>1445</v>
      </c>
      <c r="B318" s="839" t="s">
        <v>1446</v>
      </c>
      <c r="C318" s="840">
        <v>0.60419973100000002</v>
      </c>
      <c r="D318" s="841">
        <v>3217</v>
      </c>
      <c r="E318" s="841">
        <v>6428</v>
      </c>
      <c r="F318" s="842">
        <v>1.9981349079999999</v>
      </c>
      <c r="G318" s="843">
        <v>3141.234402</v>
      </c>
      <c r="H318" s="843">
        <v>2437.95219</v>
      </c>
      <c r="I318" s="843">
        <v>703.28221150000002</v>
      </c>
      <c r="J318" s="841">
        <v>404.50638450000002</v>
      </c>
      <c r="K318" s="843">
        <v>25.03010226</v>
      </c>
      <c r="L318" s="841">
        <v>546.82197540000004</v>
      </c>
      <c r="M318" s="843">
        <v>40.866304110000002</v>
      </c>
      <c r="N318" s="841">
        <v>215.9496015</v>
      </c>
      <c r="O318" s="841">
        <v>97.771051630000002</v>
      </c>
      <c r="P318" s="843">
        <v>8.054500269</v>
      </c>
      <c r="Q318" s="844" t="s">
        <v>1445</v>
      </c>
      <c r="R318" s="845" t="s">
        <v>1445</v>
      </c>
      <c r="S318" s="841">
        <v>181.18237730000001</v>
      </c>
      <c r="T318" s="843">
        <v>30.533874040000001</v>
      </c>
      <c r="U318" s="841">
        <v>62.466230889999999</v>
      </c>
      <c r="V318" s="846">
        <v>22.46286894</v>
      </c>
      <c r="W318" s="843">
        <v>318.14212079999999</v>
      </c>
      <c r="X318" s="846">
        <v>19.129574860000002</v>
      </c>
      <c r="Y318" s="843">
        <v>6.9454364310000001</v>
      </c>
      <c r="Z318" s="846">
        <v>1.394498633</v>
      </c>
      <c r="AA318" s="843">
        <v>113.5827949</v>
      </c>
      <c r="AB318" s="846">
        <v>28.892194539999998</v>
      </c>
      <c r="AC318" s="843">
        <v>207.09678170000001</v>
      </c>
      <c r="AD318" s="846">
        <v>53.662555500000003</v>
      </c>
      <c r="AE318" s="843">
        <v>111.87053899999999</v>
      </c>
      <c r="AF318" s="846">
        <v>146.39301850000001</v>
      </c>
      <c r="AG318" s="843">
        <v>67.498733319999999</v>
      </c>
      <c r="AH318" s="846">
        <v>4.0821418700000001</v>
      </c>
      <c r="AI318" s="843">
        <v>11.473404370000001</v>
      </c>
      <c r="AJ318" s="841">
        <v>247.42959189999999</v>
      </c>
      <c r="AK318" s="841">
        <v>75.97282869</v>
      </c>
      <c r="AL318" s="841">
        <v>92.022915690000005</v>
      </c>
      <c r="AM318" s="847">
        <v>205</v>
      </c>
      <c r="AN318" s="845" t="s">
        <v>1445</v>
      </c>
    </row>
    <row r="319" spans="1:40" ht="12.75" x14ac:dyDescent="0.2">
      <c r="A319" s="838" t="s">
        <v>1447</v>
      </c>
      <c r="B319" s="839" t="s">
        <v>1448</v>
      </c>
      <c r="C319" s="840">
        <v>1.313912075</v>
      </c>
      <c r="D319" s="841">
        <v>4981</v>
      </c>
      <c r="E319" s="841">
        <v>20227</v>
      </c>
      <c r="F319" s="842">
        <v>4.0608311580000001</v>
      </c>
      <c r="G319" s="843">
        <v>6831.0288760000003</v>
      </c>
      <c r="H319" s="843">
        <v>5096.3857680000001</v>
      </c>
      <c r="I319" s="843">
        <v>1734.6431090000001</v>
      </c>
      <c r="J319" s="841">
        <v>882.54048069999999</v>
      </c>
      <c r="K319" s="843">
        <v>49.889962740000001</v>
      </c>
      <c r="L319" s="841">
        <v>1403.3628220000001</v>
      </c>
      <c r="M319" s="843">
        <v>103.6840641</v>
      </c>
      <c r="N319" s="841">
        <v>504.1584603</v>
      </c>
      <c r="O319" s="841">
        <v>430.8515276</v>
      </c>
      <c r="P319" s="843">
        <v>24.470199839999999</v>
      </c>
      <c r="Q319" s="844" t="s">
        <v>1447</v>
      </c>
      <c r="R319" s="845" t="s">
        <v>1447</v>
      </c>
      <c r="S319" s="841">
        <v>139.99434070000001</v>
      </c>
      <c r="T319" s="843">
        <v>23.43827267</v>
      </c>
      <c r="U319" s="841">
        <v>156.4502244</v>
      </c>
      <c r="V319" s="846">
        <v>66.84765634</v>
      </c>
      <c r="W319" s="843">
        <v>157.89995719999999</v>
      </c>
      <c r="X319" s="846">
        <v>16.061435670000002</v>
      </c>
      <c r="Y319" s="843">
        <v>229.100188</v>
      </c>
      <c r="Z319" s="846">
        <v>59.957756750000001</v>
      </c>
      <c r="AA319" s="843">
        <v>26.124658539999999</v>
      </c>
      <c r="AB319" s="846">
        <v>6.599746455</v>
      </c>
      <c r="AC319" s="843">
        <v>868.10477949999995</v>
      </c>
      <c r="AD319" s="846">
        <v>217.19716070000001</v>
      </c>
      <c r="AE319" s="843">
        <v>206.2381681</v>
      </c>
      <c r="AF319" s="846">
        <v>361.26071280000002</v>
      </c>
      <c r="AG319" s="843">
        <v>7.5696411379999997</v>
      </c>
      <c r="AH319" s="846">
        <v>2.3891506059999998</v>
      </c>
      <c r="AI319" s="843">
        <v>3.1154065929999999</v>
      </c>
      <c r="AJ319" s="841">
        <v>474.15949369999998</v>
      </c>
      <c r="AK319" s="841">
        <v>211.23438179999999</v>
      </c>
      <c r="AL319" s="841">
        <v>198.32822759999999</v>
      </c>
      <c r="AM319" s="847">
        <v>232</v>
      </c>
      <c r="AN319" s="845" t="s">
        <v>1447</v>
      </c>
    </row>
    <row r="320" spans="1:40" ht="12.75" x14ac:dyDescent="0.2">
      <c r="A320" s="838" t="s">
        <v>1449</v>
      </c>
      <c r="B320" s="839" t="s">
        <v>1450</v>
      </c>
      <c r="C320" s="840">
        <v>0.52347858999999997</v>
      </c>
      <c r="D320" s="841">
        <v>8176</v>
      </c>
      <c r="E320" s="841">
        <v>14109</v>
      </c>
      <c r="F320" s="842">
        <v>1.72566047</v>
      </c>
      <c r="G320" s="843">
        <v>2721.5651910000001</v>
      </c>
      <c r="H320" s="843">
        <v>2047.0829369999999</v>
      </c>
      <c r="I320" s="843">
        <v>674.48225460000003</v>
      </c>
      <c r="J320" s="841">
        <v>360.05355759999998</v>
      </c>
      <c r="K320" s="843">
        <v>19.828848879999999</v>
      </c>
      <c r="L320" s="841">
        <v>462.54916609999998</v>
      </c>
      <c r="M320" s="843">
        <v>32.951810270000003</v>
      </c>
      <c r="N320" s="841">
        <v>199.38444430000001</v>
      </c>
      <c r="O320" s="841">
        <v>125.6151653</v>
      </c>
      <c r="P320" s="843">
        <v>7.1235055159999998</v>
      </c>
      <c r="Q320" s="844" t="s">
        <v>1449</v>
      </c>
      <c r="R320" s="845" t="s">
        <v>1449</v>
      </c>
      <c r="S320" s="841">
        <v>47.254718240000003</v>
      </c>
      <c r="T320" s="843">
        <v>7.2935248130000003</v>
      </c>
      <c r="U320" s="841">
        <v>30.861098009999999</v>
      </c>
      <c r="V320" s="846">
        <v>16.884491910000001</v>
      </c>
      <c r="W320" s="843">
        <v>46.781220040000001</v>
      </c>
      <c r="X320" s="846">
        <v>5.0396510169999997</v>
      </c>
      <c r="Y320" s="843">
        <v>21.677549729999999</v>
      </c>
      <c r="Z320" s="846">
        <v>5.3405946399999999</v>
      </c>
      <c r="AA320" s="843">
        <v>27.60092796</v>
      </c>
      <c r="AB320" s="846">
        <v>6.8321036199999998</v>
      </c>
      <c r="AC320" s="843">
        <v>615.65429349999999</v>
      </c>
      <c r="AD320" s="846">
        <v>160.2369319</v>
      </c>
      <c r="AE320" s="843">
        <v>84.432031440000003</v>
      </c>
      <c r="AF320" s="846">
        <v>131.88723719999999</v>
      </c>
      <c r="AG320" s="843">
        <v>5.8202065210000002</v>
      </c>
      <c r="AH320" s="846">
        <v>1.475551764</v>
      </c>
      <c r="AI320" s="843">
        <v>1.330175508</v>
      </c>
      <c r="AJ320" s="841">
        <v>164.56465399999999</v>
      </c>
      <c r="AK320" s="841">
        <v>60.349564610000002</v>
      </c>
      <c r="AL320" s="841">
        <v>72.742166569999995</v>
      </c>
      <c r="AM320" s="847">
        <v>263</v>
      </c>
      <c r="AN320" s="845" t="s">
        <v>1449</v>
      </c>
    </row>
    <row r="321" spans="1:40" ht="12.75" x14ac:dyDescent="0.2">
      <c r="A321" s="838" t="s">
        <v>1451</v>
      </c>
      <c r="B321" s="839" t="s">
        <v>1452</v>
      </c>
      <c r="C321" s="840">
        <v>1.3133430239999999</v>
      </c>
      <c r="D321" s="841">
        <v>1927</v>
      </c>
      <c r="E321" s="841">
        <v>7697</v>
      </c>
      <c r="F321" s="842">
        <v>3.9942916450000001</v>
      </c>
      <c r="G321" s="843">
        <v>6828.0703830000002</v>
      </c>
      <c r="H321" s="843">
        <v>5216.9327789999998</v>
      </c>
      <c r="I321" s="843">
        <v>1611.137604</v>
      </c>
      <c r="J321" s="841">
        <v>952.55003009999996</v>
      </c>
      <c r="K321" s="843">
        <v>56.227029389999998</v>
      </c>
      <c r="L321" s="841">
        <v>1418.9488590000001</v>
      </c>
      <c r="M321" s="843">
        <v>96.874425840000001</v>
      </c>
      <c r="N321" s="841">
        <v>496.04017069999998</v>
      </c>
      <c r="O321" s="841">
        <v>264.50919019999998</v>
      </c>
      <c r="P321" s="843">
        <v>27.33282475</v>
      </c>
      <c r="Q321" s="844" t="s">
        <v>1451</v>
      </c>
      <c r="R321" s="845" t="s">
        <v>1451</v>
      </c>
      <c r="S321" s="841">
        <v>150.87695780000001</v>
      </c>
      <c r="T321" s="843">
        <v>25.909188619999998</v>
      </c>
      <c r="U321" s="841">
        <v>144.172268</v>
      </c>
      <c r="V321" s="846">
        <v>62.771929739999997</v>
      </c>
      <c r="W321" s="843">
        <v>680.68469489999995</v>
      </c>
      <c r="X321" s="846">
        <v>50.39352075</v>
      </c>
      <c r="Y321" s="843">
        <v>108.31499820000001</v>
      </c>
      <c r="Z321" s="846">
        <v>24.64963796</v>
      </c>
      <c r="AA321" s="843">
        <v>42.371453420000002</v>
      </c>
      <c r="AB321" s="846">
        <v>11.553243889999999</v>
      </c>
      <c r="AC321" s="843">
        <v>589.49797620000004</v>
      </c>
      <c r="AD321" s="846">
        <v>151.7683609</v>
      </c>
      <c r="AE321" s="843">
        <v>226.40410919999999</v>
      </c>
      <c r="AF321" s="846">
        <v>350.70657740000001</v>
      </c>
      <c r="AG321" s="843">
        <v>5.8285786259999997</v>
      </c>
      <c r="AH321" s="846">
        <v>1.03552076</v>
      </c>
      <c r="AI321" s="843">
        <v>6.2960449110000001</v>
      </c>
      <c r="AJ321" s="841">
        <v>489.0808801</v>
      </c>
      <c r="AK321" s="841">
        <v>188.9460727</v>
      </c>
      <c r="AL321" s="841">
        <v>204.32583940000001</v>
      </c>
      <c r="AM321" s="847">
        <v>169</v>
      </c>
      <c r="AN321" s="845" t="s">
        <v>1451</v>
      </c>
    </row>
    <row r="322" spans="1:40" ht="12.75" x14ac:dyDescent="0.2">
      <c r="A322" s="838" t="s">
        <v>1453</v>
      </c>
      <c r="B322" s="839" t="s">
        <v>1454</v>
      </c>
      <c r="C322" s="840">
        <v>0.41373015899999999</v>
      </c>
      <c r="D322" s="841">
        <v>18920</v>
      </c>
      <c r="E322" s="841">
        <v>21493</v>
      </c>
      <c r="F322" s="842">
        <v>1.1359936580000001</v>
      </c>
      <c r="G322" s="843">
        <v>2150.9830969999998</v>
      </c>
      <c r="H322" s="843">
        <v>1864.3687279999999</v>
      </c>
      <c r="I322" s="843">
        <v>286.61436880000002</v>
      </c>
      <c r="J322" s="841">
        <v>131.8828729</v>
      </c>
      <c r="K322" s="843">
        <v>8.2385524619999995</v>
      </c>
      <c r="L322" s="841">
        <v>172.72792100000001</v>
      </c>
      <c r="M322" s="843">
        <v>14.047180790000001</v>
      </c>
      <c r="N322" s="841">
        <v>81.552073340000007</v>
      </c>
      <c r="O322" s="841">
        <v>37.069177240000002</v>
      </c>
      <c r="P322" s="843">
        <v>5.0306439420000002</v>
      </c>
      <c r="Q322" s="844" t="s">
        <v>1453</v>
      </c>
      <c r="R322" s="845" t="s">
        <v>1453</v>
      </c>
      <c r="S322" s="841">
        <v>13.4401957</v>
      </c>
      <c r="T322" s="843">
        <v>2.2006237450000001</v>
      </c>
      <c r="U322" s="841">
        <v>10.56914675</v>
      </c>
      <c r="V322" s="846">
        <v>6.4348893040000004</v>
      </c>
      <c r="W322" s="843">
        <v>1240.500462</v>
      </c>
      <c r="X322" s="846">
        <v>49.781831840000002</v>
      </c>
      <c r="Y322" s="843">
        <v>0.32661234900000002</v>
      </c>
      <c r="Z322" s="846">
        <v>8.6222194000000002E-2</v>
      </c>
      <c r="AA322" s="843">
        <v>23.217430969999999</v>
      </c>
      <c r="AB322" s="846">
        <v>8.4465106769999991</v>
      </c>
      <c r="AC322" s="843">
        <v>66.523272489999997</v>
      </c>
      <c r="AD322" s="846">
        <v>17.42320681</v>
      </c>
      <c r="AE322" s="843">
        <v>43.888500980000003</v>
      </c>
      <c r="AF322" s="846">
        <v>55.695611419999999</v>
      </c>
      <c r="AG322" s="843">
        <v>17.98484766</v>
      </c>
      <c r="AH322" s="846">
        <v>4.1808168879999998</v>
      </c>
      <c r="AI322" s="843">
        <v>1.1408273659999999</v>
      </c>
      <c r="AJ322" s="841">
        <v>84.380671120000002</v>
      </c>
      <c r="AK322" s="841">
        <v>22.233735169999999</v>
      </c>
      <c r="AL322" s="841">
        <v>31.979259729999999</v>
      </c>
      <c r="AM322" s="847">
        <v>205</v>
      </c>
      <c r="AN322" s="845" t="s">
        <v>1453</v>
      </c>
    </row>
    <row r="323" spans="1:40" ht="12.75" x14ac:dyDescent="0.2">
      <c r="A323" s="838" t="s">
        <v>1455</v>
      </c>
      <c r="B323" s="839" t="s">
        <v>1456</v>
      </c>
      <c r="C323" s="840">
        <v>1.7438411469999999</v>
      </c>
      <c r="D323" s="841">
        <v>4486</v>
      </c>
      <c r="E323" s="841">
        <v>24504</v>
      </c>
      <c r="F323" s="842">
        <v>5.4623272399999996</v>
      </c>
      <c r="G323" s="843">
        <v>9066.230125</v>
      </c>
      <c r="H323" s="843">
        <v>6769.6715940000004</v>
      </c>
      <c r="I323" s="843">
        <v>2296.5585299999998</v>
      </c>
      <c r="J323" s="841">
        <v>1235.620942</v>
      </c>
      <c r="K323" s="843">
        <v>71.292806889999994</v>
      </c>
      <c r="L323" s="841">
        <v>2076.9474180000002</v>
      </c>
      <c r="M323" s="843">
        <v>154.56621759999999</v>
      </c>
      <c r="N323" s="841">
        <v>692.81575859999998</v>
      </c>
      <c r="O323" s="841">
        <v>244.1387172</v>
      </c>
      <c r="P323" s="843">
        <v>21.427383939999999</v>
      </c>
      <c r="Q323" s="844" t="s">
        <v>1455</v>
      </c>
      <c r="R323" s="845" t="s">
        <v>1455</v>
      </c>
      <c r="S323" s="841">
        <v>294.45501330000002</v>
      </c>
      <c r="T323" s="843">
        <v>48.713327829999997</v>
      </c>
      <c r="U323" s="841">
        <v>247.04401619999999</v>
      </c>
      <c r="V323" s="846">
        <v>97.160937799999999</v>
      </c>
      <c r="W323" s="843">
        <v>277.82983439999998</v>
      </c>
      <c r="X323" s="846">
        <v>27.347911880000002</v>
      </c>
      <c r="Y323" s="843">
        <v>279.0076052</v>
      </c>
      <c r="Z323" s="846">
        <v>64.119511680000002</v>
      </c>
      <c r="AA323" s="843">
        <v>57.41766458</v>
      </c>
      <c r="AB323" s="846">
        <v>14.146278390000001</v>
      </c>
      <c r="AC323" s="843">
        <v>918.48250580000001</v>
      </c>
      <c r="AD323" s="846">
        <v>241.95320000000001</v>
      </c>
      <c r="AE323" s="843">
        <v>296.05168550000002</v>
      </c>
      <c r="AF323" s="846">
        <v>480.15741370000001</v>
      </c>
      <c r="AG323" s="843">
        <v>3.5217157710000002</v>
      </c>
      <c r="AH323" s="846">
        <v>1.4158639550000001</v>
      </c>
      <c r="AI323" s="843">
        <v>4.2102425219999997</v>
      </c>
      <c r="AJ323" s="841">
        <v>651.0640836</v>
      </c>
      <c r="AK323" s="841">
        <v>295.07310769999998</v>
      </c>
      <c r="AL323" s="841">
        <v>270.2489612</v>
      </c>
      <c r="AM323" s="847">
        <v>228</v>
      </c>
      <c r="AN323" s="845" t="s">
        <v>1455</v>
      </c>
    </row>
    <row r="324" spans="1:40" ht="12.75" x14ac:dyDescent="0.2">
      <c r="A324" s="838" t="s">
        <v>1457</v>
      </c>
      <c r="B324" s="839" t="s">
        <v>1458</v>
      </c>
      <c r="C324" s="840">
        <v>0.80250208000000001</v>
      </c>
      <c r="D324" s="841">
        <v>10074</v>
      </c>
      <c r="E324" s="841">
        <v>25392</v>
      </c>
      <c r="F324" s="842">
        <v>2.5205479450000001</v>
      </c>
      <c r="G324" s="843">
        <v>4172.2083140000004</v>
      </c>
      <c r="H324" s="843">
        <v>3111.340377</v>
      </c>
      <c r="I324" s="843">
        <v>1060.867937</v>
      </c>
      <c r="J324" s="841">
        <v>607.20564879999995</v>
      </c>
      <c r="K324" s="843">
        <v>34.493877509999997</v>
      </c>
      <c r="L324" s="841">
        <v>833.47217149999994</v>
      </c>
      <c r="M324" s="843">
        <v>62.673317959999999</v>
      </c>
      <c r="N324" s="841">
        <v>313.76681730000001</v>
      </c>
      <c r="O324" s="841">
        <v>73.871549200000004</v>
      </c>
      <c r="P324" s="843">
        <v>6.5562643789999999</v>
      </c>
      <c r="Q324" s="844" t="s">
        <v>1457</v>
      </c>
      <c r="R324" s="845" t="s">
        <v>1457</v>
      </c>
      <c r="S324" s="841">
        <v>151.70366340000001</v>
      </c>
      <c r="T324" s="843">
        <v>24.178390910000001</v>
      </c>
      <c r="U324" s="841">
        <v>44.705100389999998</v>
      </c>
      <c r="V324" s="846">
        <v>26.718788849999999</v>
      </c>
      <c r="W324" s="843">
        <v>77.951275710000004</v>
      </c>
      <c r="X324" s="846">
        <v>7.7809355589999996</v>
      </c>
      <c r="Y324" s="843">
        <v>6.1920524180000003</v>
      </c>
      <c r="Z324" s="846">
        <v>1.7857899749999999</v>
      </c>
      <c r="AA324" s="843">
        <v>23.531600579999999</v>
      </c>
      <c r="AB324" s="846">
        <v>6.2498585709999999</v>
      </c>
      <c r="AC324" s="843">
        <v>814.06307089999996</v>
      </c>
      <c r="AD324" s="846">
        <v>209.7590131</v>
      </c>
      <c r="AE324" s="843">
        <v>137.62189760000001</v>
      </c>
      <c r="AF324" s="846">
        <v>219.60563440000001</v>
      </c>
      <c r="AG324" s="843">
        <v>2.3072522900000001</v>
      </c>
      <c r="AH324" s="846">
        <v>0.54840388299999998</v>
      </c>
      <c r="AI324" s="843">
        <v>1.6489533169999999</v>
      </c>
      <c r="AJ324" s="841">
        <v>264.0961787</v>
      </c>
      <c r="AK324" s="841">
        <v>105.04895550000001</v>
      </c>
      <c r="AL324" s="841">
        <v>114.67185139999999</v>
      </c>
      <c r="AM324" s="847">
        <v>260</v>
      </c>
      <c r="AN324" s="845" t="s">
        <v>1457</v>
      </c>
    </row>
    <row r="325" spans="1:40" ht="12.75" x14ac:dyDescent="0.2">
      <c r="A325" s="838" t="s">
        <v>1459</v>
      </c>
      <c r="B325" s="839" t="s">
        <v>1460</v>
      </c>
      <c r="C325" s="840">
        <v>0.66666513800000005</v>
      </c>
      <c r="D325" s="841">
        <v>15417</v>
      </c>
      <c r="E325" s="841">
        <v>31845</v>
      </c>
      <c r="F325" s="842">
        <v>2.06557696</v>
      </c>
      <c r="G325" s="843">
        <v>3465.9920510000002</v>
      </c>
      <c r="H325" s="843">
        <v>2596.734528</v>
      </c>
      <c r="I325" s="843">
        <v>869.25752320000004</v>
      </c>
      <c r="J325" s="841">
        <v>463.09086300000001</v>
      </c>
      <c r="K325" s="843">
        <v>28.87347522</v>
      </c>
      <c r="L325" s="841">
        <v>619.85574859999997</v>
      </c>
      <c r="M325" s="843">
        <v>46.051292979999999</v>
      </c>
      <c r="N325" s="841">
        <v>250.3732852</v>
      </c>
      <c r="O325" s="841">
        <v>86.638636700000006</v>
      </c>
      <c r="P325" s="843">
        <v>7.7115596740000001</v>
      </c>
      <c r="Q325" s="844" t="s">
        <v>1459</v>
      </c>
      <c r="R325" s="845" t="s">
        <v>1459</v>
      </c>
      <c r="S325" s="841">
        <v>150.50984550000001</v>
      </c>
      <c r="T325" s="843">
        <v>24.92042489</v>
      </c>
      <c r="U325" s="841">
        <v>53.154967120000002</v>
      </c>
      <c r="V325" s="846">
        <v>24.602433399999999</v>
      </c>
      <c r="W325" s="843">
        <v>71.540885299999999</v>
      </c>
      <c r="X325" s="846">
        <v>6.6313035510000002</v>
      </c>
      <c r="Y325" s="843">
        <v>15.021524080000001</v>
      </c>
      <c r="Z325" s="846">
        <v>4.6104559500000004</v>
      </c>
      <c r="AA325" s="843">
        <v>17.618017070000001</v>
      </c>
      <c r="AB325" s="846">
        <v>4.6770459830000002</v>
      </c>
      <c r="AC325" s="843">
        <v>727.79677660000004</v>
      </c>
      <c r="AD325" s="846">
        <v>192.05202199999999</v>
      </c>
      <c r="AE325" s="843">
        <v>90.583255359999995</v>
      </c>
      <c r="AF325" s="846">
        <v>168.731954</v>
      </c>
      <c r="AG325" s="843">
        <v>6.4616446549999997</v>
      </c>
      <c r="AH325" s="846">
        <v>1.4281288480000001</v>
      </c>
      <c r="AI325" s="843">
        <v>2.0555515230000001</v>
      </c>
      <c r="AJ325" s="841">
        <v>227.8946254</v>
      </c>
      <c r="AK325" s="841">
        <v>80.89408822</v>
      </c>
      <c r="AL325" s="841">
        <v>92.212240190000003</v>
      </c>
      <c r="AM325" s="847">
        <v>263</v>
      </c>
      <c r="AN325" s="845" t="s">
        <v>1459</v>
      </c>
    </row>
    <row r="326" spans="1:40" ht="12.75" x14ac:dyDescent="0.2">
      <c r="A326" s="838" t="s">
        <v>1461</v>
      </c>
      <c r="B326" s="839" t="s">
        <v>1462</v>
      </c>
      <c r="C326" s="840">
        <v>0.35051768100000003</v>
      </c>
      <c r="D326" s="841">
        <v>50141</v>
      </c>
      <c r="E326" s="841">
        <v>60936</v>
      </c>
      <c r="F326" s="842">
        <v>1.215292874</v>
      </c>
      <c r="G326" s="843">
        <v>1822.3414230000001</v>
      </c>
      <c r="H326" s="843">
        <v>1394.2609829999999</v>
      </c>
      <c r="I326" s="843">
        <v>428.08044039999999</v>
      </c>
      <c r="J326" s="841">
        <v>194.2661933</v>
      </c>
      <c r="K326" s="843">
        <v>11.23411522</v>
      </c>
      <c r="L326" s="841">
        <v>230.89796290000001</v>
      </c>
      <c r="M326" s="843">
        <v>17.947803230000002</v>
      </c>
      <c r="N326" s="841">
        <v>106.3077449</v>
      </c>
      <c r="O326" s="841">
        <v>32.687466319999999</v>
      </c>
      <c r="P326" s="843">
        <v>2.4264110200000002</v>
      </c>
      <c r="Q326" s="844" t="s">
        <v>1461</v>
      </c>
      <c r="R326" s="845" t="s">
        <v>1461</v>
      </c>
      <c r="S326" s="841">
        <v>95.207970889999999</v>
      </c>
      <c r="T326" s="843">
        <v>15.625936469999999</v>
      </c>
      <c r="U326" s="841">
        <v>11.426549489999999</v>
      </c>
      <c r="V326" s="846">
        <v>7.4439074840000004</v>
      </c>
      <c r="W326" s="843">
        <v>20.143273969999999</v>
      </c>
      <c r="X326" s="846">
        <v>1.936971394</v>
      </c>
      <c r="Y326" s="843">
        <v>1.7461839240000001</v>
      </c>
      <c r="Z326" s="846">
        <v>0.61932232099999995</v>
      </c>
      <c r="AA326" s="843">
        <v>9.4349576039999992</v>
      </c>
      <c r="AB326" s="846">
        <v>3.1179201710000002</v>
      </c>
      <c r="AC326" s="843">
        <v>622.57840980000003</v>
      </c>
      <c r="AD326" s="846">
        <v>155.408973</v>
      </c>
      <c r="AE326" s="843">
        <v>39.902107389999998</v>
      </c>
      <c r="AF326" s="846">
        <v>65.884368749999993</v>
      </c>
      <c r="AG326" s="843">
        <v>3.4834435510000001</v>
      </c>
      <c r="AH326" s="846">
        <v>0.7508726</v>
      </c>
      <c r="AI326" s="843">
        <v>0.84915973</v>
      </c>
      <c r="AJ326" s="841">
        <v>98.113867940000006</v>
      </c>
      <c r="AK326" s="841">
        <v>32.726296019999999</v>
      </c>
      <c r="AL326" s="841">
        <v>40.173233750000001</v>
      </c>
      <c r="AM326" s="847">
        <v>276</v>
      </c>
      <c r="AN326" s="845" t="s">
        <v>1461</v>
      </c>
    </row>
    <row r="327" spans="1:40" ht="12.75" x14ac:dyDescent="0.2">
      <c r="A327" s="838" t="s">
        <v>1463</v>
      </c>
      <c r="B327" s="839" t="s">
        <v>1464</v>
      </c>
      <c r="C327" s="840">
        <v>1.2018299969999999</v>
      </c>
      <c r="D327" s="841">
        <v>18664</v>
      </c>
      <c r="E327" s="841">
        <v>68090</v>
      </c>
      <c r="F327" s="842">
        <v>3.6481997430000002</v>
      </c>
      <c r="G327" s="843">
        <v>6248.3141560000004</v>
      </c>
      <c r="H327" s="843">
        <v>4675.1671070000002</v>
      </c>
      <c r="I327" s="843">
        <v>1573.1470489999999</v>
      </c>
      <c r="J327" s="841">
        <v>841.25909899999999</v>
      </c>
      <c r="K327" s="843">
        <v>48.938766620000003</v>
      </c>
      <c r="L327" s="841">
        <v>1395.577507</v>
      </c>
      <c r="M327" s="843">
        <v>98.790644279999995</v>
      </c>
      <c r="N327" s="841">
        <v>474.80708479999998</v>
      </c>
      <c r="O327" s="841">
        <v>224.11565440000001</v>
      </c>
      <c r="P327" s="843">
        <v>20.523404580000001</v>
      </c>
      <c r="Q327" s="844" t="s">
        <v>1463</v>
      </c>
      <c r="R327" s="845" t="s">
        <v>1463</v>
      </c>
      <c r="S327" s="841">
        <v>109.19071700000001</v>
      </c>
      <c r="T327" s="843">
        <v>17.380155999999999</v>
      </c>
      <c r="U327" s="841">
        <v>159.16266830000001</v>
      </c>
      <c r="V327" s="846">
        <v>58.341250430000002</v>
      </c>
      <c r="W327" s="843">
        <v>219.44160669999999</v>
      </c>
      <c r="X327" s="846">
        <v>18.718318579999998</v>
      </c>
      <c r="Y327" s="843">
        <v>172.95420809999999</v>
      </c>
      <c r="Z327" s="846">
        <v>40.308704910000003</v>
      </c>
      <c r="AA327" s="843">
        <v>8.8773700380000005</v>
      </c>
      <c r="AB327" s="846">
        <v>1.9759550779999999</v>
      </c>
      <c r="AC327" s="843">
        <v>800.13480990000005</v>
      </c>
      <c r="AD327" s="846">
        <v>218.8074015</v>
      </c>
      <c r="AE327" s="843">
        <v>170.37131389999999</v>
      </c>
      <c r="AF327" s="846">
        <v>327.94166239999998</v>
      </c>
      <c r="AG327" s="843">
        <v>3.8202731120000002</v>
      </c>
      <c r="AH327" s="846">
        <v>1.388673861</v>
      </c>
      <c r="AI327" s="843">
        <v>1.4547447090000001</v>
      </c>
      <c r="AJ327" s="841">
        <v>448.87823109999999</v>
      </c>
      <c r="AK327" s="841">
        <v>191.92667950000001</v>
      </c>
      <c r="AL327" s="841">
        <v>173.2272504</v>
      </c>
      <c r="AM327" s="847">
        <v>267</v>
      </c>
      <c r="AN327" s="845" t="s">
        <v>1463</v>
      </c>
    </row>
    <row r="328" spans="1:40" ht="12.75" x14ac:dyDescent="0.2">
      <c r="A328" s="838" t="s">
        <v>1465</v>
      </c>
      <c r="B328" s="839" t="s">
        <v>1466</v>
      </c>
      <c r="C328" s="840">
        <v>0.37420997099999997</v>
      </c>
      <c r="D328" s="841">
        <v>40622</v>
      </c>
      <c r="E328" s="841">
        <v>53796</v>
      </c>
      <c r="F328" s="842">
        <v>1.3243070260000001</v>
      </c>
      <c r="G328" s="843">
        <v>1945.5176369999999</v>
      </c>
      <c r="H328" s="843">
        <v>1468.695788</v>
      </c>
      <c r="I328" s="843">
        <v>476.82184910000001</v>
      </c>
      <c r="J328" s="841">
        <v>253.25163219999999</v>
      </c>
      <c r="K328" s="843">
        <v>13.54701863</v>
      </c>
      <c r="L328" s="841">
        <v>315.3830519</v>
      </c>
      <c r="M328" s="843">
        <v>23.085670319999998</v>
      </c>
      <c r="N328" s="841">
        <v>132.88105350000001</v>
      </c>
      <c r="O328" s="841">
        <v>46.723606199999999</v>
      </c>
      <c r="P328" s="843">
        <v>3.8608672980000001</v>
      </c>
      <c r="Q328" s="844" t="s">
        <v>1465</v>
      </c>
      <c r="R328" s="845" t="s">
        <v>1465</v>
      </c>
      <c r="S328" s="841">
        <v>34.489395379999998</v>
      </c>
      <c r="T328" s="843">
        <v>5.6188865100000003</v>
      </c>
      <c r="U328" s="841">
        <v>18.59938571</v>
      </c>
      <c r="V328" s="846">
        <v>9.9239365090000007</v>
      </c>
      <c r="W328" s="843">
        <v>26.650159290000001</v>
      </c>
      <c r="X328" s="846">
        <v>2.7177942160000002</v>
      </c>
      <c r="Y328" s="843">
        <v>5.8167198349999998</v>
      </c>
      <c r="Z328" s="846">
        <v>1.830404599</v>
      </c>
      <c r="AA328" s="843">
        <v>3.5296831800000001</v>
      </c>
      <c r="AB328" s="846">
        <v>1.0887705059999999</v>
      </c>
      <c r="AC328" s="843">
        <v>562.80765240000005</v>
      </c>
      <c r="AD328" s="846">
        <v>150.1226269</v>
      </c>
      <c r="AE328" s="843">
        <v>44.885026830000001</v>
      </c>
      <c r="AF328" s="846">
        <v>84.523866960000007</v>
      </c>
      <c r="AG328" s="843">
        <v>2.5146125719999999</v>
      </c>
      <c r="AH328" s="846">
        <v>0.55410804800000002</v>
      </c>
      <c r="AI328" s="843">
        <v>0.49595280000000003</v>
      </c>
      <c r="AJ328" s="841">
        <v>112.60125770000001</v>
      </c>
      <c r="AK328" s="841">
        <v>41.437278300000003</v>
      </c>
      <c r="AL328" s="841">
        <v>46.577218930000001</v>
      </c>
      <c r="AM328" s="847">
        <v>281</v>
      </c>
      <c r="AN328" s="845" t="s">
        <v>1465</v>
      </c>
    </row>
    <row r="329" spans="1:40" ht="12.75" x14ac:dyDescent="0.2">
      <c r="A329" s="838" t="s">
        <v>1467</v>
      </c>
      <c r="B329" s="839" t="s">
        <v>1468</v>
      </c>
      <c r="C329" s="840">
        <v>1.0782877040000001</v>
      </c>
      <c r="D329" s="841">
        <v>38764</v>
      </c>
      <c r="E329" s="841">
        <v>133366</v>
      </c>
      <c r="F329" s="842">
        <v>3.4404602209999999</v>
      </c>
      <c r="G329" s="843">
        <v>5606.0177739999999</v>
      </c>
      <c r="H329" s="843">
        <v>4175.5949129999999</v>
      </c>
      <c r="I329" s="843">
        <v>1430.422861</v>
      </c>
      <c r="J329" s="841">
        <v>781.76385770000002</v>
      </c>
      <c r="K329" s="843">
        <v>43.746134120000001</v>
      </c>
      <c r="L329" s="841">
        <v>1204.3949270000001</v>
      </c>
      <c r="M329" s="843">
        <v>88.328625059999993</v>
      </c>
      <c r="N329" s="841">
        <v>431.62981960000002</v>
      </c>
      <c r="O329" s="841">
        <v>153.1645307</v>
      </c>
      <c r="P329" s="843">
        <v>13.88668682</v>
      </c>
      <c r="Q329" s="844" t="s">
        <v>1467</v>
      </c>
      <c r="R329" s="845" t="s">
        <v>1467</v>
      </c>
      <c r="S329" s="841">
        <v>158.5563789</v>
      </c>
      <c r="T329" s="843">
        <v>25.572332200000002</v>
      </c>
      <c r="U329" s="841">
        <v>145.14382259999999</v>
      </c>
      <c r="V329" s="846">
        <v>56.803646520000001</v>
      </c>
      <c r="W329" s="843">
        <v>165.9454207</v>
      </c>
      <c r="X329" s="846">
        <v>16.899467439999999</v>
      </c>
      <c r="Y329" s="843">
        <v>83.272280069999994</v>
      </c>
      <c r="Z329" s="846">
        <v>20.880050399999998</v>
      </c>
      <c r="AA329" s="843">
        <v>55.632583529999998</v>
      </c>
      <c r="AB329" s="846">
        <v>14.004434180000001</v>
      </c>
      <c r="AC329" s="843">
        <v>726.43882810000002</v>
      </c>
      <c r="AD329" s="846">
        <v>192.1158513</v>
      </c>
      <c r="AE329" s="843">
        <v>174.49686109999999</v>
      </c>
      <c r="AF329" s="846">
        <v>300.41416880000003</v>
      </c>
      <c r="AG329" s="843">
        <v>11.170716649999999</v>
      </c>
      <c r="AH329" s="846">
        <v>3.7188607230000001</v>
      </c>
      <c r="AI329" s="843">
        <v>3.578440633</v>
      </c>
      <c r="AJ329" s="841">
        <v>396.94043499999998</v>
      </c>
      <c r="AK329" s="841">
        <v>173.3244914</v>
      </c>
      <c r="AL329" s="841">
        <v>164.19412259999999</v>
      </c>
      <c r="AM329" s="847">
        <v>285</v>
      </c>
      <c r="AN329" s="845" t="s">
        <v>1467</v>
      </c>
    </row>
    <row r="330" spans="1:40" ht="12.75" x14ac:dyDescent="0.2">
      <c r="A330" s="838" t="s">
        <v>1469</v>
      </c>
      <c r="B330" s="839" t="s">
        <v>1470</v>
      </c>
      <c r="C330" s="840">
        <v>0.38347372499999999</v>
      </c>
      <c r="D330" s="841">
        <v>52220</v>
      </c>
      <c r="E330" s="841">
        <v>69680</v>
      </c>
      <c r="F330" s="842">
        <v>1.3343546529999999</v>
      </c>
      <c r="G330" s="843">
        <v>1993.6798960000001</v>
      </c>
      <c r="H330" s="843">
        <v>1507.888293</v>
      </c>
      <c r="I330" s="843">
        <v>485.79160389999998</v>
      </c>
      <c r="J330" s="841">
        <v>242.60670300000001</v>
      </c>
      <c r="K330" s="843">
        <v>12.867571740000001</v>
      </c>
      <c r="L330" s="841">
        <v>294.54056639999999</v>
      </c>
      <c r="M330" s="843">
        <v>21.909308679999999</v>
      </c>
      <c r="N330" s="841">
        <v>137.36263869999999</v>
      </c>
      <c r="O330" s="841">
        <v>32.84271639</v>
      </c>
      <c r="P330" s="843">
        <v>2.81682707</v>
      </c>
      <c r="Q330" s="844" t="s">
        <v>1469</v>
      </c>
      <c r="R330" s="845" t="s">
        <v>1469</v>
      </c>
      <c r="S330" s="841">
        <v>56.30372268</v>
      </c>
      <c r="T330" s="843">
        <v>9.4855372970000005</v>
      </c>
      <c r="U330" s="841">
        <v>22.81897347</v>
      </c>
      <c r="V330" s="846">
        <v>11.17855617</v>
      </c>
      <c r="W330" s="843">
        <v>34.952190940000001</v>
      </c>
      <c r="X330" s="846">
        <v>3.2924316980000001</v>
      </c>
      <c r="Y330" s="843">
        <v>4.5560546259999999</v>
      </c>
      <c r="Z330" s="846">
        <v>1.3816369879999999</v>
      </c>
      <c r="AA330" s="843">
        <v>81.731799449999997</v>
      </c>
      <c r="AB330" s="846">
        <v>19.692731299999998</v>
      </c>
      <c r="AC330" s="843">
        <v>499.09756829999998</v>
      </c>
      <c r="AD330" s="846">
        <v>131.58993150000001</v>
      </c>
      <c r="AE330" s="843">
        <v>55.895444599999998</v>
      </c>
      <c r="AF330" s="846">
        <v>83.214112740000004</v>
      </c>
      <c r="AG330" s="843">
        <v>12.45570397</v>
      </c>
      <c r="AH330" s="846">
        <v>3.1774998050000001</v>
      </c>
      <c r="AI330" s="843">
        <v>2.1074397220000001</v>
      </c>
      <c r="AJ330" s="841">
        <v>119.24717939999999</v>
      </c>
      <c r="AK330" s="841">
        <v>44.34626574</v>
      </c>
      <c r="AL330" s="841">
        <v>52.208784170000001</v>
      </c>
      <c r="AM330" s="847">
        <v>289</v>
      </c>
      <c r="AN330" s="845" t="s">
        <v>1469</v>
      </c>
    </row>
    <row r="331" spans="1:40" ht="12.75" x14ac:dyDescent="0.2">
      <c r="A331" s="838" t="s">
        <v>1471</v>
      </c>
      <c r="B331" s="839" t="s">
        <v>1472</v>
      </c>
      <c r="C331" s="840">
        <v>12.74987812</v>
      </c>
      <c r="D331" s="841">
        <v>417</v>
      </c>
      <c r="E331" s="841">
        <v>9186</v>
      </c>
      <c r="F331" s="842">
        <v>22.02877698</v>
      </c>
      <c r="G331" s="843">
        <v>66286.61636</v>
      </c>
      <c r="H331" s="843">
        <v>50478.441250000003</v>
      </c>
      <c r="I331" s="843">
        <v>15808.17511</v>
      </c>
      <c r="J331" s="841">
        <v>4716.3206840000003</v>
      </c>
      <c r="K331" s="843">
        <v>334.52510580000001</v>
      </c>
      <c r="L331" s="841">
        <v>7222.8751739999998</v>
      </c>
      <c r="M331" s="843">
        <v>503.56824490000002</v>
      </c>
      <c r="N331" s="841">
        <v>2417.6055900000001</v>
      </c>
      <c r="O331" s="841">
        <v>2581.083216</v>
      </c>
      <c r="P331" s="843">
        <v>235.65900970000001</v>
      </c>
      <c r="Q331" s="844" t="s">
        <v>1471</v>
      </c>
      <c r="R331" s="845" t="s">
        <v>1471</v>
      </c>
      <c r="S331" s="841">
        <v>1764.020456</v>
      </c>
      <c r="T331" s="843">
        <v>299.80232819999998</v>
      </c>
      <c r="U331" s="841">
        <v>1464.118307</v>
      </c>
      <c r="V331" s="846">
        <v>620.48605789999999</v>
      </c>
      <c r="W331" s="843">
        <v>2080.4154720000001</v>
      </c>
      <c r="X331" s="846">
        <v>153.47221909999999</v>
      </c>
      <c r="Y331" s="843">
        <v>9831.9915000000001</v>
      </c>
      <c r="Z331" s="846">
        <v>2452.6600870000002</v>
      </c>
      <c r="AA331" s="843">
        <v>11742.60216</v>
      </c>
      <c r="AB331" s="846">
        <v>2620.8660030000001</v>
      </c>
      <c r="AC331" s="843">
        <v>332.65958649999999</v>
      </c>
      <c r="AD331" s="846">
        <v>93.575413400000002</v>
      </c>
      <c r="AE331" s="843">
        <v>1261.5707339999999</v>
      </c>
      <c r="AF331" s="846">
        <v>1951.341915</v>
      </c>
      <c r="AG331" s="843">
        <v>130.6966133</v>
      </c>
      <c r="AH331" s="846">
        <v>25.199405609999999</v>
      </c>
      <c r="AI331" s="843">
        <v>1421.6947459999999</v>
      </c>
      <c r="AJ331" s="841">
        <v>5350.9776609999999</v>
      </c>
      <c r="AK331" s="841">
        <v>2137.0729630000001</v>
      </c>
      <c r="AL331" s="841">
        <v>2539.7557019999999</v>
      </c>
      <c r="AM331" s="847">
        <v>49</v>
      </c>
      <c r="AN331" s="845" t="s">
        <v>1471</v>
      </c>
    </row>
    <row r="332" spans="1:40" ht="12.75" x14ac:dyDescent="0.2">
      <c r="A332" s="838" t="s">
        <v>1473</v>
      </c>
      <c r="B332" s="839" t="s">
        <v>1474</v>
      </c>
      <c r="C332" s="840">
        <v>5.833655502</v>
      </c>
      <c r="D332" s="841">
        <v>1373</v>
      </c>
      <c r="E332" s="841">
        <v>12126</v>
      </c>
      <c r="F332" s="842">
        <v>8.8317552799999994</v>
      </c>
      <c r="G332" s="843">
        <v>30329.17496</v>
      </c>
      <c r="H332" s="843">
        <v>23653.26845</v>
      </c>
      <c r="I332" s="843">
        <v>6675.9065030000002</v>
      </c>
      <c r="J332" s="841">
        <v>2123.5996110000001</v>
      </c>
      <c r="K332" s="843">
        <v>126.3279205</v>
      </c>
      <c r="L332" s="841">
        <v>3018.9390389999999</v>
      </c>
      <c r="M332" s="843">
        <v>199.01199800000001</v>
      </c>
      <c r="N332" s="841">
        <v>1019.045332</v>
      </c>
      <c r="O332" s="841">
        <v>1219.8476290000001</v>
      </c>
      <c r="P332" s="843">
        <v>115.16906299999999</v>
      </c>
      <c r="Q332" s="844" t="s">
        <v>1473</v>
      </c>
      <c r="R332" s="845" t="s">
        <v>1473</v>
      </c>
      <c r="S332" s="841">
        <v>522.05327910000005</v>
      </c>
      <c r="T332" s="843">
        <v>91.145780950000002</v>
      </c>
      <c r="U332" s="841">
        <v>433.12338949999997</v>
      </c>
      <c r="V332" s="846">
        <v>195.97354419999999</v>
      </c>
      <c r="W332" s="843">
        <v>502.96123269999998</v>
      </c>
      <c r="X332" s="846">
        <v>34.721598270000001</v>
      </c>
      <c r="Y332" s="843">
        <v>3556.6009979999999</v>
      </c>
      <c r="Z332" s="846">
        <v>880.57477040000003</v>
      </c>
      <c r="AA332" s="843">
        <v>7891.1360510000004</v>
      </c>
      <c r="AB332" s="846">
        <v>1643.6044449999999</v>
      </c>
      <c r="AC332" s="843">
        <v>166.6395249</v>
      </c>
      <c r="AD332" s="846">
        <v>44.917113800000003</v>
      </c>
      <c r="AE332" s="843">
        <v>433.20713019999999</v>
      </c>
      <c r="AF332" s="846">
        <v>739.17394509999997</v>
      </c>
      <c r="AG332" s="843">
        <v>52.331223350000002</v>
      </c>
      <c r="AH332" s="846">
        <v>11.92693113</v>
      </c>
      <c r="AI332" s="843">
        <v>1090.908328</v>
      </c>
      <c r="AJ332" s="841">
        <v>2402.0934299999999</v>
      </c>
      <c r="AK332" s="841">
        <v>788.2914839</v>
      </c>
      <c r="AL332" s="841">
        <v>1025.8501650000001</v>
      </c>
      <c r="AM332" s="847">
        <v>78</v>
      </c>
      <c r="AN332" s="845" t="s">
        <v>1473</v>
      </c>
    </row>
    <row r="333" spans="1:40" ht="12.75" x14ac:dyDescent="0.2">
      <c r="A333" s="838" t="s">
        <v>1475</v>
      </c>
      <c r="B333" s="839" t="s">
        <v>1476</v>
      </c>
      <c r="C333" s="840">
        <v>2.1199815580000001</v>
      </c>
      <c r="D333" s="841">
        <v>777</v>
      </c>
      <c r="E333" s="841">
        <v>2300</v>
      </c>
      <c r="F333" s="842">
        <v>2.9601029599999999</v>
      </c>
      <c r="G333" s="843">
        <v>11021.78412</v>
      </c>
      <c r="H333" s="843">
        <v>8731.8910250000008</v>
      </c>
      <c r="I333" s="843">
        <v>2289.893094</v>
      </c>
      <c r="J333" s="841">
        <v>710.836725</v>
      </c>
      <c r="K333" s="843">
        <v>40.585021269999999</v>
      </c>
      <c r="L333" s="841">
        <v>1088.4801890000001</v>
      </c>
      <c r="M333" s="843">
        <v>73.349457220000005</v>
      </c>
      <c r="N333" s="841">
        <v>403.96886619999998</v>
      </c>
      <c r="O333" s="841">
        <v>422.45450080000001</v>
      </c>
      <c r="P333" s="843">
        <v>37.88347512</v>
      </c>
      <c r="Q333" s="844" t="s">
        <v>1475</v>
      </c>
      <c r="R333" s="845" t="s">
        <v>1475</v>
      </c>
      <c r="S333" s="841">
        <v>636.74688939999999</v>
      </c>
      <c r="T333" s="843">
        <v>101.187298</v>
      </c>
      <c r="U333" s="841">
        <v>105.7921194</v>
      </c>
      <c r="V333" s="846">
        <v>58.094559879999998</v>
      </c>
      <c r="W333" s="843">
        <v>260.05855559999998</v>
      </c>
      <c r="X333" s="846">
        <v>10.69225675</v>
      </c>
      <c r="Y333" s="843">
        <v>633.60298339999997</v>
      </c>
      <c r="Z333" s="846">
        <v>154.8550875</v>
      </c>
      <c r="AA333" s="843">
        <v>3138.4029740000001</v>
      </c>
      <c r="AB333" s="846">
        <v>605.82742770000004</v>
      </c>
      <c r="AC333" s="843">
        <v>100.65439809999999</v>
      </c>
      <c r="AD333" s="846">
        <v>27.032367239999999</v>
      </c>
      <c r="AE333" s="843">
        <v>188.0988266</v>
      </c>
      <c r="AF333" s="846">
        <v>267.96208059999998</v>
      </c>
      <c r="AG333" s="843">
        <v>74.874110580000007</v>
      </c>
      <c r="AH333" s="846">
        <v>19.833866400000002</v>
      </c>
      <c r="AI333" s="843">
        <v>375.27909579999999</v>
      </c>
      <c r="AJ333" s="841">
        <v>866.93540919999998</v>
      </c>
      <c r="AK333" s="841">
        <v>285.75437749999998</v>
      </c>
      <c r="AL333" s="841">
        <v>332.54120089999998</v>
      </c>
      <c r="AM333" s="847">
        <v>88</v>
      </c>
      <c r="AN333" s="845" t="s">
        <v>1475</v>
      </c>
    </row>
    <row r="334" spans="1:40" ht="12.75" x14ac:dyDescent="0.2">
      <c r="A334" s="838" t="s">
        <v>1477</v>
      </c>
      <c r="B334" s="839" t="s">
        <v>1478</v>
      </c>
      <c r="C334" s="840">
        <v>6.5638602500000003</v>
      </c>
      <c r="D334" s="841">
        <v>788</v>
      </c>
      <c r="E334" s="841">
        <v>11230</v>
      </c>
      <c r="F334" s="842">
        <v>14.25126904</v>
      </c>
      <c r="G334" s="843">
        <v>34125.509440000002</v>
      </c>
      <c r="H334" s="843">
        <v>25870.058720000001</v>
      </c>
      <c r="I334" s="843">
        <v>8255.4507169999997</v>
      </c>
      <c r="J334" s="841">
        <v>3301.7731480000002</v>
      </c>
      <c r="K334" s="843">
        <v>200.43129870000001</v>
      </c>
      <c r="L334" s="841">
        <v>5295.6695920000002</v>
      </c>
      <c r="M334" s="843">
        <v>387.37512709999999</v>
      </c>
      <c r="N334" s="841">
        <v>1724.999654</v>
      </c>
      <c r="O334" s="841">
        <v>1189.249732</v>
      </c>
      <c r="P334" s="843">
        <v>118.2142839</v>
      </c>
      <c r="Q334" s="844" t="s">
        <v>1477</v>
      </c>
      <c r="R334" s="845" t="s">
        <v>1477</v>
      </c>
      <c r="S334" s="841">
        <v>2101.2006980000001</v>
      </c>
      <c r="T334" s="843">
        <v>329.27469610000003</v>
      </c>
      <c r="U334" s="841">
        <v>669.25347729999999</v>
      </c>
      <c r="V334" s="846">
        <v>301.78294540000002</v>
      </c>
      <c r="W334" s="843">
        <v>982.26321959999996</v>
      </c>
      <c r="X334" s="846">
        <v>74.483035040000004</v>
      </c>
      <c r="Y334" s="843">
        <v>2510.3787809999999</v>
      </c>
      <c r="Z334" s="846">
        <v>630.68633520000003</v>
      </c>
      <c r="AA334" s="843">
        <v>4309.1185169999999</v>
      </c>
      <c r="AB334" s="846">
        <v>910.49283479999997</v>
      </c>
      <c r="AC334" s="843">
        <v>758.56019890000005</v>
      </c>
      <c r="AD334" s="846">
        <v>225.80636849999999</v>
      </c>
      <c r="AE334" s="843">
        <v>846.80987970000001</v>
      </c>
      <c r="AF334" s="846">
        <v>1343.472434</v>
      </c>
      <c r="AG334" s="843">
        <v>241.93397469999999</v>
      </c>
      <c r="AH334" s="846">
        <v>49.43466446</v>
      </c>
      <c r="AI334" s="843">
        <v>480.06507670000002</v>
      </c>
      <c r="AJ334" s="841">
        <v>2646.5475940000001</v>
      </c>
      <c r="AK334" s="841">
        <v>1240.3149189999999</v>
      </c>
      <c r="AL334" s="841">
        <v>1255.9169569999999</v>
      </c>
      <c r="AM334" s="847">
        <v>100</v>
      </c>
      <c r="AN334" s="845" t="s">
        <v>1477</v>
      </c>
    </row>
    <row r="335" spans="1:40" ht="12.75" x14ac:dyDescent="0.2">
      <c r="A335" s="838" t="s">
        <v>1479</v>
      </c>
      <c r="B335" s="839" t="s">
        <v>1480</v>
      </c>
      <c r="C335" s="840">
        <v>2.740535994</v>
      </c>
      <c r="D335" s="841">
        <v>622</v>
      </c>
      <c r="E335" s="841">
        <v>3580</v>
      </c>
      <c r="F335" s="842">
        <v>5.7556270100000004</v>
      </c>
      <c r="G335" s="843">
        <v>14248.046630000001</v>
      </c>
      <c r="H335" s="843">
        <v>10988.85939</v>
      </c>
      <c r="I335" s="843">
        <v>3259.1872450000001</v>
      </c>
      <c r="J335" s="841">
        <v>1357.2165110000001</v>
      </c>
      <c r="K335" s="843">
        <v>88.380636809999999</v>
      </c>
      <c r="L335" s="841">
        <v>2113.7562469999998</v>
      </c>
      <c r="M335" s="843">
        <v>139.8118332</v>
      </c>
      <c r="N335" s="841">
        <v>723.74080839999999</v>
      </c>
      <c r="O335" s="841">
        <v>331.67701920000002</v>
      </c>
      <c r="P335" s="843">
        <v>32.834521449999997</v>
      </c>
      <c r="Q335" s="844" t="s">
        <v>1479</v>
      </c>
      <c r="R335" s="845" t="s">
        <v>1479</v>
      </c>
      <c r="S335" s="841">
        <v>1334.62619</v>
      </c>
      <c r="T335" s="843">
        <v>189.2816239</v>
      </c>
      <c r="U335" s="841">
        <v>142.6666276</v>
      </c>
      <c r="V335" s="846">
        <v>87.772484289999994</v>
      </c>
      <c r="W335" s="843">
        <v>270.96131250000002</v>
      </c>
      <c r="X335" s="846">
        <v>20.128047760000001</v>
      </c>
      <c r="Y335" s="843">
        <v>138.01753479999999</v>
      </c>
      <c r="Z335" s="846">
        <v>34.682338029999997</v>
      </c>
      <c r="AA335" s="843">
        <v>2616.3526360000001</v>
      </c>
      <c r="AB335" s="846">
        <v>565.74610580000001</v>
      </c>
      <c r="AC335" s="843">
        <v>355.12730260000001</v>
      </c>
      <c r="AD335" s="846">
        <v>99.321432060000006</v>
      </c>
      <c r="AE335" s="843">
        <v>355.94350859999997</v>
      </c>
      <c r="AF335" s="846">
        <v>509.15212389999999</v>
      </c>
      <c r="AG335" s="843">
        <v>256.574252</v>
      </c>
      <c r="AH335" s="846">
        <v>46.80030361</v>
      </c>
      <c r="AI335" s="843">
        <v>365.75126979999999</v>
      </c>
      <c r="AJ335" s="841">
        <v>1112.6277379999999</v>
      </c>
      <c r="AK335" s="841">
        <v>430.19685140000001</v>
      </c>
      <c r="AL335" s="841">
        <v>528.8993706</v>
      </c>
      <c r="AM335" s="847">
        <v>95</v>
      </c>
      <c r="AN335" s="845" t="s">
        <v>1479</v>
      </c>
    </row>
    <row r="336" spans="1:40" ht="12.75" x14ac:dyDescent="0.2">
      <c r="A336" s="838" t="s">
        <v>1481</v>
      </c>
      <c r="B336" s="839" t="s">
        <v>1482</v>
      </c>
      <c r="C336" s="840">
        <v>3.7410716380000002</v>
      </c>
      <c r="D336" s="841">
        <v>447</v>
      </c>
      <c r="E336" s="841">
        <v>3488</v>
      </c>
      <c r="F336" s="842">
        <v>7.8031319909999999</v>
      </c>
      <c r="G336" s="843">
        <v>19449.831450000001</v>
      </c>
      <c r="H336" s="843">
        <v>14979.08187</v>
      </c>
      <c r="I336" s="843">
        <v>4470.7495730000001</v>
      </c>
      <c r="J336" s="841">
        <v>1774.032946</v>
      </c>
      <c r="K336" s="843">
        <v>92.847132700000003</v>
      </c>
      <c r="L336" s="841">
        <v>3047.6807680000002</v>
      </c>
      <c r="M336" s="843">
        <v>203.2556113</v>
      </c>
      <c r="N336" s="841">
        <v>983.4501401</v>
      </c>
      <c r="O336" s="841">
        <v>810.44664739999996</v>
      </c>
      <c r="P336" s="843">
        <v>63.951462749999997</v>
      </c>
      <c r="Q336" s="844" t="s">
        <v>1481</v>
      </c>
      <c r="R336" s="845" t="s">
        <v>1481</v>
      </c>
      <c r="S336" s="841">
        <v>603.30899179999994</v>
      </c>
      <c r="T336" s="843">
        <v>99.227497900000003</v>
      </c>
      <c r="U336" s="841">
        <v>338.61807670000002</v>
      </c>
      <c r="V336" s="846">
        <v>152.5035365</v>
      </c>
      <c r="W336" s="843">
        <v>414.87582079999999</v>
      </c>
      <c r="X336" s="846">
        <v>31.53887245</v>
      </c>
      <c r="Y336" s="843">
        <v>1012.0550019999999</v>
      </c>
      <c r="Z336" s="846">
        <v>214.25480880000001</v>
      </c>
      <c r="AA336" s="843">
        <v>3542.308524</v>
      </c>
      <c r="AB336" s="846">
        <v>757.47227410000005</v>
      </c>
      <c r="AC336" s="843">
        <v>486.67050649999999</v>
      </c>
      <c r="AD336" s="846">
        <v>129.9899547</v>
      </c>
      <c r="AE336" s="843">
        <v>476.39667420000001</v>
      </c>
      <c r="AF336" s="846">
        <v>715.62477879999994</v>
      </c>
      <c r="AG336" s="843">
        <v>266.99324039999999</v>
      </c>
      <c r="AH336" s="846">
        <v>74.14735349</v>
      </c>
      <c r="AI336" s="843">
        <v>293.80333869999998</v>
      </c>
      <c r="AJ336" s="841">
        <v>1536.9845170000001</v>
      </c>
      <c r="AK336" s="841">
        <v>619.73087429999998</v>
      </c>
      <c r="AL336" s="841">
        <v>707.66209389999995</v>
      </c>
      <c r="AM336" s="847">
        <v>95</v>
      </c>
      <c r="AN336" s="845" t="s">
        <v>1481</v>
      </c>
    </row>
    <row r="337" spans="1:40" ht="12.75" x14ac:dyDescent="0.2">
      <c r="A337" s="838" t="s">
        <v>1483</v>
      </c>
      <c r="B337" s="839" t="s">
        <v>1484</v>
      </c>
      <c r="C337" s="840">
        <v>0.94690908799999995</v>
      </c>
      <c r="D337" s="841">
        <v>659</v>
      </c>
      <c r="E337" s="841">
        <v>1126</v>
      </c>
      <c r="F337" s="842">
        <v>1.708649469</v>
      </c>
      <c r="G337" s="843">
        <v>4922.980348</v>
      </c>
      <c r="H337" s="843">
        <v>3689.013555</v>
      </c>
      <c r="I337" s="843">
        <v>1233.9667930000001</v>
      </c>
      <c r="J337" s="841">
        <v>326.32121960000001</v>
      </c>
      <c r="K337" s="843">
        <v>20.059160779999999</v>
      </c>
      <c r="L337" s="841">
        <v>437.10208130000001</v>
      </c>
      <c r="M337" s="843">
        <v>34.825708210000002</v>
      </c>
      <c r="N337" s="841">
        <v>172.0157446</v>
      </c>
      <c r="O337" s="841">
        <v>172.32769139999999</v>
      </c>
      <c r="P337" s="843">
        <v>13.016887130000001</v>
      </c>
      <c r="Q337" s="844" t="s">
        <v>1483</v>
      </c>
      <c r="R337" s="845" t="s">
        <v>1483</v>
      </c>
      <c r="S337" s="841">
        <v>91.409892549999995</v>
      </c>
      <c r="T337" s="843">
        <v>18.300330330000001</v>
      </c>
      <c r="U337" s="841">
        <v>21.6636232</v>
      </c>
      <c r="V337" s="846">
        <v>16.550116299999999</v>
      </c>
      <c r="W337" s="843">
        <v>79.960894499999995</v>
      </c>
      <c r="X337" s="846">
        <v>8.7913410949999999</v>
      </c>
      <c r="Y337" s="843">
        <v>45.302970799999997</v>
      </c>
      <c r="Z337" s="846">
        <v>11.479502</v>
      </c>
      <c r="AA337" s="843">
        <v>1461.973373</v>
      </c>
      <c r="AB337" s="846">
        <v>370.1117003</v>
      </c>
      <c r="AC337" s="843">
        <v>76.289216440000004</v>
      </c>
      <c r="AD337" s="846">
        <v>22.562767560000001</v>
      </c>
      <c r="AE337" s="843">
        <v>87.109805910000006</v>
      </c>
      <c r="AF337" s="846">
        <v>128.41758849999999</v>
      </c>
      <c r="AG337" s="843">
        <v>347.76964859999998</v>
      </c>
      <c r="AH337" s="846">
        <v>120.3184354</v>
      </c>
      <c r="AI337" s="843">
        <v>44.969867120000004</v>
      </c>
      <c r="AJ337" s="841">
        <v>382.8572997</v>
      </c>
      <c r="AK337" s="841">
        <v>150.2202791</v>
      </c>
      <c r="AL337" s="841">
        <v>261.2532028</v>
      </c>
      <c r="AM337" s="847">
        <v>82</v>
      </c>
      <c r="AN337" s="845" t="s">
        <v>1483</v>
      </c>
    </row>
    <row r="338" spans="1:40" ht="12.75" x14ac:dyDescent="0.2">
      <c r="A338" s="838" t="s">
        <v>1485</v>
      </c>
      <c r="B338" s="839" t="s">
        <v>1486</v>
      </c>
      <c r="C338" s="840">
        <v>7.0044987220000001</v>
      </c>
      <c r="D338" s="841">
        <v>410</v>
      </c>
      <c r="E338" s="841">
        <v>6991</v>
      </c>
      <c r="F338" s="842">
        <v>17.051219509999999</v>
      </c>
      <c r="G338" s="843">
        <v>36416.388850000003</v>
      </c>
      <c r="H338" s="843">
        <v>27332.59332</v>
      </c>
      <c r="I338" s="843">
        <v>9083.7955349999993</v>
      </c>
      <c r="J338" s="841">
        <v>3904.6957200000002</v>
      </c>
      <c r="K338" s="843">
        <v>170.31244359999999</v>
      </c>
      <c r="L338" s="841">
        <v>6119.1808520000004</v>
      </c>
      <c r="M338" s="843">
        <v>455.42731759999998</v>
      </c>
      <c r="N338" s="841">
        <v>2057.0435910000001</v>
      </c>
      <c r="O338" s="841">
        <v>1819.1700840000001</v>
      </c>
      <c r="P338" s="843">
        <v>160.29182739999999</v>
      </c>
      <c r="Q338" s="844" t="s">
        <v>1485</v>
      </c>
      <c r="R338" s="845" t="s">
        <v>1485</v>
      </c>
      <c r="S338" s="841">
        <v>1900.6509510000001</v>
      </c>
      <c r="T338" s="843">
        <v>319.38529440000002</v>
      </c>
      <c r="U338" s="841">
        <v>791.18360940000002</v>
      </c>
      <c r="V338" s="846">
        <v>334.0624171</v>
      </c>
      <c r="W338" s="843">
        <v>1602.668864</v>
      </c>
      <c r="X338" s="846">
        <v>109.566069</v>
      </c>
      <c r="Y338" s="843">
        <v>3746.2373520000001</v>
      </c>
      <c r="Z338" s="846">
        <v>958.58686599999999</v>
      </c>
      <c r="AA338" s="843">
        <v>1502.6578959999999</v>
      </c>
      <c r="AB338" s="846">
        <v>354.47159649999998</v>
      </c>
      <c r="AC338" s="843">
        <v>1175.7446709999999</v>
      </c>
      <c r="AD338" s="846">
        <v>331.69409719999999</v>
      </c>
      <c r="AE338" s="843">
        <v>905.54927190000001</v>
      </c>
      <c r="AF338" s="846">
        <v>1615.751859</v>
      </c>
      <c r="AG338" s="843">
        <v>244.5147595</v>
      </c>
      <c r="AH338" s="846">
        <v>61.589964539999997</v>
      </c>
      <c r="AI338" s="843">
        <v>277.08279219999997</v>
      </c>
      <c r="AJ338" s="841">
        <v>2731.782318</v>
      </c>
      <c r="AK338" s="841">
        <v>1409.905377</v>
      </c>
      <c r="AL338" s="841">
        <v>1357.1809929999999</v>
      </c>
      <c r="AM338" s="847">
        <v>77</v>
      </c>
      <c r="AN338" s="845" t="s">
        <v>1485</v>
      </c>
    </row>
    <row r="339" spans="1:40" ht="12.75" x14ac:dyDescent="0.2">
      <c r="A339" s="838" t="s">
        <v>1487</v>
      </c>
      <c r="B339" s="839" t="s">
        <v>1488</v>
      </c>
      <c r="C339" s="840">
        <v>2.3368012650000001</v>
      </c>
      <c r="D339" s="841">
        <v>562</v>
      </c>
      <c r="E339" s="841">
        <v>3085</v>
      </c>
      <c r="F339" s="842">
        <v>5.4893238430000002</v>
      </c>
      <c r="G339" s="843">
        <v>12149.029780000001</v>
      </c>
      <c r="H339" s="843">
        <v>9429.4841890000007</v>
      </c>
      <c r="I339" s="843">
        <v>2719.5455870000001</v>
      </c>
      <c r="J339" s="841">
        <v>1240.071909</v>
      </c>
      <c r="K339" s="843">
        <v>61.282461130000002</v>
      </c>
      <c r="L339" s="841">
        <v>1870.9804449999999</v>
      </c>
      <c r="M339" s="843">
        <v>122.72484559999999</v>
      </c>
      <c r="N339" s="841">
        <v>700.28774969999995</v>
      </c>
      <c r="O339" s="841">
        <v>506.68651569999997</v>
      </c>
      <c r="P339" s="843">
        <v>44.05104249</v>
      </c>
      <c r="Q339" s="844" t="s">
        <v>1487</v>
      </c>
      <c r="R339" s="845" t="s">
        <v>1487</v>
      </c>
      <c r="S339" s="841">
        <v>1582.7236579999999</v>
      </c>
      <c r="T339" s="843">
        <v>263.10969269999998</v>
      </c>
      <c r="U339" s="841">
        <v>152.109228</v>
      </c>
      <c r="V339" s="846">
        <v>80.220738519999998</v>
      </c>
      <c r="W339" s="843">
        <v>496.4693747</v>
      </c>
      <c r="X339" s="846">
        <v>35.086710930000002</v>
      </c>
      <c r="Y339" s="843">
        <v>415.06382309999998</v>
      </c>
      <c r="Z339" s="846">
        <v>90.603245830000006</v>
      </c>
      <c r="AA339" s="843">
        <v>857.66907849999996</v>
      </c>
      <c r="AB339" s="846">
        <v>194.65551389999999</v>
      </c>
      <c r="AC339" s="843">
        <v>407.87345820000002</v>
      </c>
      <c r="AD339" s="846">
        <v>104.4473306</v>
      </c>
      <c r="AE339" s="843">
        <v>264.33042019999999</v>
      </c>
      <c r="AF339" s="846">
        <v>480.47109849999998</v>
      </c>
      <c r="AG339" s="843">
        <v>149.7400169</v>
      </c>
      <c r="AH339" s="846">
        <v>34.86034944</v>
      </c>
      <c r="AI339" s="843">
        <v>275.08624429999998</v>
      </c>
      <c r="AJ339" s="841">
        <v>969.55705190000003</v>
      </c>
      <c r="AK339" s="841">
        <v>325.22186299999998</v>
      </c>
      <c r="AL339" s="841">
        <v>423.64591000000001</v>
      </c>
      <c r="AM339" s="847">
        <v>90</v>
      </c>
      <c r="AN339" s="845" t="s">
        <v>1487</v>
      </c>
    </row>
    <row r="340" spans="1:40" ht="12.75" x14ac:dyDescent="0.2">
      <c r="A340" s="838" t="s">
        <v>1489</v>
      </c>
      <c r="B340" s="839" t="s">
        <v>1490</v>
      </c>
      <c r="C340" s="840">
        <v>1.2143427959999999</v>
      </c>
      <c r="D340" s="841">
        <v>1222</v>
      </c>
      <c r="E340" s="841">
        <v>1626</v>
      </c>
      <c r="F340" s="842">
        <v>1.3306055649999999</v>
      </c>
      <c r="G340" s="843">
        <v>6313.3681969999998</v>
      </c>
      <c r="H340" s="843">
        <v>5134.6826289999999</v>
      </c>
      <c r="I340" s="843">
        <v>1178.6855680000001</v>
      </c>
      <c r="J340" s="841">
        <v>280.49327469999997</v>
      </c>
      <c r="K340" s="843">
        <v>13.86576131</v>
      </c>
      <c r="L340" s="841">
        <v>434.20253530000002</v>
      </c>
      <c r="M340" s="843">
        <v>29.35933472</v>
      </c>
      <c r="N340" s="841">
        <v>198.91645840000001</v>
      </c>
      <c r="O340" s="841">
        <v>152.599335</v>
      </c>
      <c r="P340" s="843">
        <v>7.1432074239999999</v>
      </c>
      <c r="Q340" s="844" t="s">
        <v>1489</v>
      </c>
      <c r="R340" s="845" t="s">
        <v>1489</v>
      </c>
      <c r="S340" s="841">
        <v>2436.3327939999999</v>
      </c>
      <c r="T340" s="843">
        <v>413.16190590000002</v>
      </c>
      <c r="U340" s="841">
        <v>17.839012270000001</v>
      </c>
      <c r="V340" s="846">
        <v>23.730082329999998</v>
      </c>
      <c r="W340" s="843">
        <v>484.04499349999998</v>
      </c>
      <c r="X340" s="846">
        <v>35.487883429999997</v>
      </c>
      <c r="Y340" s="843">
        <v>14.364582410000001</v>
      </c>
      <c r="Z340" s="846">
        <v>2.6006342880000002</v>
      </c>
      <c r="AA340" s="843">
        <v>115.03807070000001</v>
      </c>
      <c r="AB340" s="846">
        <v>30.6852625</v>
      </c>
      <c r="AC340" s="843">
        <v>18.298750859999998</v>
      </c>
      <c r="AD340" s="846">
        <v>3.4046240769999998</v>
      </c>
      <c r="AE340" s="843">
        <v>62.094693710000001</v>
      </c>
      <c r="AF340" s="846">
        <v>120.3431436</v>
      </c>
      <c r="AG340" s="843">
        <v>140.966399</v>
      </c>
      <c r="AH340" s="846">
        <v>34.381028550000003</v>
      </c>
      <c r="AI340" s="843">
        <v>347.92253899999997</v>
      </c>
      <c r="AJ340" s="841">
        <v>464.90779279999998</v>
      </c>
      <c r="AK340" s="841">
        <v>134.61532310000001</v>
      </c>
      <c r="AL340" s="841">
        <v>296.56877400000002</v>
      </c>
      <c r="AM340" s="847">
        <v>43</v>
      </c>
      <c r="AN340" s="845" t="s">
        <v>1489</v>
      </c>
    </row>
    <row r="341" spans="1:40" ht="12.75" x14ac:dyDescent="0.2">
      <c r="A341" s="838" t="s">
        <v>1491</v>
      </c>
      <c r="B341" s="839" t="s">
        <v>1492</v>
      </c>
      <c r="C341" s="840">
        <v>7.3381208510000002</v>
      </c>
      <c r="D341" s="841">
        <v>186</v>
      </c>
      <c r="E341" s="841">
        <v>2616</v>
      </c>
      <c r="F341" s="842">
        <v>14.064516129999999</v>
      </c>
      <c r="G341" s="843">
        <v>38150.890299999999</v>
      </c>
      <c r="H341" s="843">
        <v>29098.703880000001</v>
      </c>
      <c r="I341" s="843">
        <v>9052.1864249999999</v>
      </c>
      <c r="J341" s="841">
        <v>3769.6153629999999</v>
      </c>
      <c r="K341" s="843">
        <v>204.75884160000001</v>
      </c>
      <c r="L341" s="841">
        <v>4761.589446</v>
      </c>
      <c r="M341" s="843">
        <v>378.56378860000001</v>
      </c>
      <c r="N341" s="841">
        <v>1513.1799759999999</v>
      </c>
      <c r="O341" s="841">
        <v>1474.2626969999999</v>
      </c>
      <c r="P341" s="843">
        <v>120.98425640000001</v>
      </c>
      <c r="Q341" s="844" t="s">
        <v>1491</v>
      </c>
      <c r="R341" s="845" t="s">
        <v>1491</v>
      </c>
      <c r="S341" s="841">
        <v>921.62130920000004</v>
      </c>
      <c r="T341" s="843">
        <v>153.9503201</v>
      </c>
      <c r="U341" s="841">
        <v>648.53354679999995</v>
      </c>
      <c r="V341" s="846">
        <v>287.53905630000003</v>
      </c>
      <c r="W341" s="843">
        <v>967.94151480000005</v>
      </c>
      <c r="X341" s="846">
        <v>70.857841140000005</v>
      </c>
      <c r="Y341" s="843">
        <v>4641.2653600000003</v>
      </c>
      <c r="Z341" s="846">
        <v>1107.390758</v>
      </c>
      <c r="AA341" s="843">
        <v>6504.4715130000004</v>
      </c>
      <c r="AB341" s="846">
        <v>1346.4552430000001</v>
      </c>
      <c r="AC341" s="843">
        <v>943.90556690000005</v>
      </c>
      <c r="AD341" s="846">
        <v>261.18634329999998</v>
      </c>
      <c r="AE341" s="843">
        <v>893.07499810000002</v>
      </c>
      <c r="AF341" s="846">
        <v>1254.589927</v>
      </c>
      <c r="AG341" s="843">
        <v>109.2483611</v>
      </c>
      <c r="AH341" s="846">
        <v>22.37918852</v>
      </c>
      <c r="AI341" s="843">
        <v>241.69458309999999</v>
      </c>
      <c r="AJ341" s="841">
        <v>2855.3778160000002</v>
      </c>
      <c r="AK341" s="841">
        <v>1431.4866509999999</v>
      </c>
      <c r="AL341" s="841">
        <v>1264.9660349999999</v>
      </c>
      <c r="AM341" s="847">
        <v>82</v>
      </c>
      <c r="AN341" s="845" t="s">
        <v>1491</v>
      </c>
    </row>
    <row r="342" spans="1:40" ht="12.75" x14ac:dyDescent="0.2">
      <c r="A342" s="838" t="s">
        <v>1493</v>
      </c>
      <c r="B342" s="839" t="s">
        <v>1494</v>
      </c>
      <c r="C342" s="840">
        <v>4.0590297529999999</v>
      </c>
      <c r="D342" s="841">
        <v>216</v>
      </c>
      <c r="E342" s="841">
        <v>1647</v>
      </c>
      <c r="F342" s="842">
        <v>7.625</v>
      </c>
      <c r="G342" s="843">
        <v>21102.895690000001</v>
      </c>
      <c r="H342" s="843">
        <v>16238.13963</v>
      </c>
      <c r="I342" s="843">
        <v>4864.7560510000003</v>
      </c>
      <c r="J342" s="841">
        <v>2037.93417</v>
      </c>
      <c r="K342" s="843">
        <v>127.1797208</v>
      </c>
      <c r="L342" s="841">
        <v>2784.3564809999998</v>
      </c>
      <c r="M342" s="843">
        <v>226.59489970000001</v>
      </c>
      <c r="N342" s="841">
        <v>948.86354510000001</v>
      </c>
      <c r="O342" s="841">
        <v>511.66770480000002</v>
      </c>
      <c r="P342" s="843">
        <v>45.791449380000003</v>
      </c>
      <c r="Q342" s="844" t="s">
        <v>1493</v>
      </c>
      <c r="R342" s="845" t="s">
        <v>1493</v>
      </c>
      <c r="S342" s="841">
        <v>420.58144049999999</v>
      </c>
      <c r="T342" s="843">
        <v>67.133498059999994</v>
      </c>
      <c r="U342" s="841">
        <v>239.4161733</v>
      </c>
      <c r="V342" s="846">
        <v>124.43794889999999</v>
      </c>
      <c r="W342" s="843">
        <v>241.72973110000001</v>
      </c>
      <c r="X342" s="846">
        <v>20.363570920000001</v>
      </c>
      <c r="Y342" s="843">
        <v>1266.0663440000001</v>
      </c>
      <c r="Z342" s="846">
        <v>247.74167009999999</v>
      </c>
      <c r="AA342" s="843">
        <v>5491.1100260000003</v>
      </c>
      <c r="AB342" s="846">
        <v>1136.9204850000001</v>
      </c>
      <c r="AC342" s="843">
        <v>667.57803539999998</v>
      </c>
      <c r="AD342" s="846">
        <v>180.15453020000001</v>
      </c>
      <c r="AE342" s="843">
        <v>443.33628119999997</v>
      </c>
      <c r="AF342" s="846">
        <v>723.93590770000003</v>
      </c>
      <c r="AG342" s="843">
        <v>39.399631479999996</v>
      </c>
      <c r="AH342" s="846">
        <v>4.3832310830000001</v>
      </c>
      <c r="AI342" s="843">
        <v>182.97020789999999</v>
      </c>
      <c r="AJ342" s="841">
        <v>1717.508906</v>
      </c>
      <c r="AK342" s="841">
        <v>633.04568730000005</v>
      </c>
      <c r="AL342" s="841">
        <v>572.69440929999996</v>
      </c>
      <c r="AM342" s="847">
        <v>88</v>
      </c>
      <c r="AN342" s="845" t="s">
        <v>1493</v>
      </c>
    </row>
    <row r="343" spans="1:40" ht="12.75" x14ac:dyDescent="0.2">
      <c r="A343" s="838" t="s">
        <v>1495</v>
      </c>
      <c r="B343" s="839" t="s">
        <v>1496</v>
      </c>
      <c r="C343" s="840">
        <v>2.7479033529999999</v>
      </c>
      <c r="D343" s="841">
        <v>610</v>
      </c>
      <c r="E343" s="841">
        <v>2794</v>
      </c>
      <c r="F343" s="842">
        <v>4.5803278690000004</v>
      </c>
      <c r="G343" s="843">
        <v>14286.34953</v>
      </c>
      <c r="H343" s="843">
        <v>10850.550499999999</v>
      </c>
      <c r="I343" s="843">
        <v>3435.799031</v>
      </c>
      <c r="J343" s="841">
        <v>1350.6568460000001</v>
      </c>
      <c r="K343" s="843">
        <v>82.752524359999995</v>
      </c>
      <c r="L343" s="841">
        <v>1718.5922499999999</v>
      </c>
      <c r="M343" s="843">
        <v>139.0383885</v>
      </c>
      <c r="N343" s="841">
        <v>580.71990879999998</v>
      </c>
      <c r="O343" s="841">
        <v>288.49333039999999</v>
      </c>
      <c r="P343" s="843">
        <v>29.291668739999999</v>
      </c>
      <c r="Q343" s="844" t="s">
        <v>1495</v>
      </c>
      <c r="R343" s="845" t="s">
        <v>1495</v>
      </c>
      <c r="S343" s="841">
        <v>248.8587666</v>
      </c>
      <c r="T343" s="843">
        <v>46.049030979999998</v>
      </c>
      <c r="U343" s="841">
        <v>112.5888365</v>
      </c>
      <c r="V343" s="846">
        <v>66.898749420000001</v>
      </c>
      <c r="W343" s="843">
        <v>137.9328084</v>
      </c>
      <c r="X343" s="846">
        <v>15.379903069999999</v>
      </c>
      <c r="Y343" s="843">
        <v>294.38582839999998</v>
      </c>
      <c r="Z343" s="846">
        <v>64.58987578</v>
      </c>
      <c r="AA343" s="843">
        <v>4602.4844430000003</v>
      </c>
      <c r="AB343" s="846">
        <v>1008.061143</v>
      </c>
      <c r="AC343" s="843">
        <v>424.05798140000002</v>
      </c>
      <c r="AD343" s="846">
        <v>122.9573425</v>
      </c>
      <c r="AE343" s="843">
        <v>254.99424490000001</v>
      </c>
      <c r="AF343" s="846">
        <v>467.3270167</v>
      </c>
      <c r="AG343" s="843">
        <v>32.409034390000002</v>
      </c>
      <c r="AH343" s="846">
        <v>4.7916561900000003</v>
      </c>
      <c r="AI343" s="843">
        <v>175.9461393</v>
      </c>
      <c r="AJ343" s="841">
        <v>1061.651695</v>
      </c>
      <c r="AK343" s="841">
        <v>462.34441700000002</v>
      </c>
      <c r="AL343" s="841">
        <v>493.09570230000003</v>
      </c>
      <c r="AM343" s="847">
        <v>135</v>
      </c>
      <c r="AN343" s="845" t="s">
        <v>1495</v>
      </c>
    </row>
    <row r="344" spans="1:40" ht="12.75" x14ac:dyDescent="0.2">
      <c r="A344" s="838" t="s">
        <v>1497</v>
      </c>
      <c r="B344" s="839" t="s">
        <v>1498</v>
      </c>
      <c r="C344" s="840">
        <v>2.9853268239999999</v>
      </c>
      <c r="D344" s="841">
        <v>4798</v>
      </c>
      <c r="E344" s="841">
        <v>27043</v>
      </c>
      <c r="F344" s="842">
        <v>5.6363067940000002</v>
      </c>
      <c r="G344" s="843">
        <v>15520.71416</v>
      </c>
      <c r="H344" s="843">
        <v>12049.68015</v>
      </c>
      <c r="I344" s="843">
        <v>3471.0340059999999</v>
      </c>
      <c r="J344" s="841">
        <v>1435.222919</v>
      </c>
      <c r="K344" s="843">
        <v>94.461771400000003</v>
      </c>
      <c r="L344" s="841">
        <v>2046.8772719999999</v>
      </c>
      <c r="M344" s="843">
        <v>146.38255000000001</v>
      </c>
      <c r="N344" s="841">
        <v>697.02343350000001</v>
      </c>
      <c r="O344" s="841">
        <v>423.86206570000002</v>
      </c>
      <c r="P344" s="843">
        <v>37.669790929999998</v>
      </c>
      <c r="Q344" s="844" t="s">
        <v>1497</v>
      </c>
      <c r="R344" s="845" t="s">
        <v>1497</v>
      </c>
      <c r="S344" s="841">
        <v>402.30645349999998</v>
      </c>
      <c r="T344" s="843">
        <v>62.380116229999999</v>
      </c>
      <c r="U344" s="841">
        <v>127.6651188</v>
      </c>
      <c r="V344" s="846">
        <v>71.870579960000001</v>
      </c>
      <c r="W344" s="843">
        <v>197.16679199999999</v>
      </c>
      <c r="X344" s="846">
        <v>16.635471819999999</v>
      </c>
      <c r="Y344" s="843">
        <v>740.56880439999998</v>
      </c>
      <c r="Z344" s="846">
        <v>172.52438459999999</v>
      </c>
      <c r="AA344" s="843">
        <v>4021.4414240000001</v>
      </c>
      <c r="AB344" s="846">
        <v>819.80759720000003</v>
      </c>
      <c r="AC344" s="843">
        <v>675.52925749999997</v>
      </c>
      <c r="AD344" s="846">
        <v>182.41052450000001</v>
      </c>
      <c r="AE344" s="843">
        <v>293.03384829999999</v>
      </c>
      <c r="AF344" s="846">
        <v>478.06506689999998</v>
      </c>
      <c r="AG344" s="843">
        <v>67.025707769999997</v>
      </c>
      <c r="AH344" s="846">
        <v>13.03791899</v>
      </c>
      <c r="AI344" s="843">
        <v>198.65355249999999</v>
      </c>
      <c r="AJ344" s="841">
        <v>1229.3048160000001</v>
      </c>
      <c r="AK344" s="841">
        <v>425.2863289</v>
      </c>
      <c r="AL344" s="841">
        <v>444.5005941</v>
      </c>
      <c r="AM344" s="847">
        <v>158</v>
      </c>
      <c r="AN344" s="845" t="s">
        <v>1497</v>
      </c>
    </row>
    <row r="345" spans="1:40" ht="12.75" x14ac:dyDescent="0.2">
      <c r="A345" s="838" t="s">
        <v>1499</v>
      </c>
      <c r="B345" s="839" t="s">
        <v>1500</v>
      </c>
      <c r="C345" s="840">
        <v>1.588290776</v>
      </c>
      <c r="D345" s="841">
        <v>22941</v>
      </c>
      <c r="E345" s="841">
        <v>43718</v>
      </c>
      <c r="F345" s="842">
        <v>1.9056710690000001</v>
      </c>
      <c r="G345" s="843">
        <v>8257.5237460000008</v>
      </c>
      <c r="H345" s="843">
        <v>6434.8710160000001</v>
      </c>
      <c r="I345" s="843">
        <v>1822.65273</v>
      </c>
      <c r="J345" s="841">
        <v>680.39272449999999</v>
      </c>
      <c r="K345" s="843">
        <v>42.558767760000002</v>
      </c>
      <c r="L345" s="841">
        <v>743.25654640000005</v>
      </c>
      <c r="M345" s="843">
        <v>61.167226980000002</v>
      </c>
      <c r="N345" s="841">
        <v>280.46738019999998</v>
      </c>
      <c r="O345" s="841">
        <v>174.41555550000001</v>
      </c>
      <c r="P345" s="843">
        <v>12.09800587</v>
      </c>
      <c r="Q345" s="844" t="s">
        <v>1499</v>
      </c>
      <c r="R345" s="845" t="s">
        <v>1499</v>
      </c>
      <c r="S345" s="841">
        <v>197.64717200000001</v>
      </c>
      <c r="T345" s="843">
        <v>31.378246430000001</v>
      </c>
      <c r="U345" s="841">
        <v>17.594677350000001</v>
      </c>
      <c r="V345" s="846">
        <v>22.10813697</v>
      </c>
      <c r="W345" s="843">
        <v>54.872276630000002</v>
      </c>
      <c r="X345" s="846">
        <v>5.8365073110000001</v>
      </c>
      <c r="Y345" s="843">
        <v>23.142078550000001</v>
      </c>
      <c r="Z345" s="846">
        <v>5.8766856189999999</v>
      </c>
      <c r="AA345" s="843">
        <v>3296.6353840000002</v>
      </c>
      <c r="AB345" s="846">
        <v>689.75190510000004</v>
      </c>
      <c r="AC345" s="843">
        <v>258.03536889999998</v>
      </c>
      <c r="AD345" s="846">
        <v>71.029009209999998</v>
      </c>
      <c r="AE345" s="843">
        <v>113.60202409999999</v>
      </c>
      <c r="AF345" s="846">
        <v>200.3036357</v>
      </c>
      <c r="AG345" s="843">
        <v>28.506382039999998</v>
      </c>
      <c r="AH345" s="846">
        <v>5.4724740770000002</v>
      </c>
      <c r="AI345" s="843">
        <v>165.44006419999999</v>
      </c>
      <c r="AJ345" s="841">
        <v>592.09851790000005</v>
      </c>
      <c r="AK345" s="841">
        <v>206.05734319999999</v>
      </c>
      <c r="AL345" s="841">
        <v>277.77964919999999</v>
      </c>
      <c r="AM345" s="847">
        <v>192</v>
      </c>
      <c r="AN345" s="845" t="s">
        <v>1499</v>
      </c>
    </row>
    <row r="346" spans="1:40" ht="12.75" x14ac:dyDescent="0.2">
      <c r="A346" s="838" t="s">
        <v>1501</v>
      </c>
      <c r="B346" s="839" t="s">
        <v>1502</v>
      </c>
      <c r="C346" s="840">
        <v>4.5277877550000003</v>
      </c>
      <c r="D346" s="841">
        <v>325</v>
      </c>
      <c r="E346" s="841">
        <v>2673</v>
      </c>
      <c r="F346" s="842">
        <v>8.2246153849999999</v>
      </c>
      <c r="G346" s="843">
        <v>23539.968540000002</v>
      </c>
      <c r="H346" s="843">
        <v>18592.393889999999</v>
      </c>
      <c r="I346" s="843">
        <v>4947.5746509999999</v>
      </c>
      <c r="J346" s="841">
        <v>1989.6642280000001</v>
      </c>
      <c r="K346" s="843">
        <v>100.11187529999999</v>
      </c>
      <c r="L346" s="841">
        <v>3171.7803180000001</v>
      </c>
      <c r="M346" s="843">
        <v>206.99472660000001</v>
      </c>
      <c r="N346" s="841">
        <v>1116.2384460000001</v>
      </c>
      <c r="O346" s="841">
        <v>2156.998419</v>
      </c>
      <c r="P346" s="843">
        <v>106.4752376</v>
      </c>
      <c r="Q346" s="844" t="s">
        <v>1501</v>
      </c>
      <c r="R346" s="845" t="s">
        <v>1501</v>
      </c>
      <c r="S346" s="841">
        <v>421.49535320000001</v>
      </c>
      <c r="T346" s="843">
        <v>73.917051779999994</v>
      </c>
      <c r="U346" s="841">
        <v>510.35981520000001</v>
      </c>
      <c r="V346" s="846">
        <v>203.1768558</v>
      </c>
      <c r="W346" s="843">
        <v>864.62165000000005</v>
      </c>
      <c r="X346" s="846">
        <v>51.912187240000002</v>
      </c>
      <c r="Y346" s="843">
        <v>3499.450018</v>
      </c>
      <c r="Z346" s="846">
        <v>776.40061330000003</v>
      </c>
      <c r="AA346" s="843">
        <v>1578.751696</v>
      </c>
      <c r="AB346" s="846">
        <v>348.26883329999998</v>
      </c>
      <c r="AC346" s="843">
        <v>1464.8833970000001</v>
      </c>
      <c r="AD346" s="846">
        <v>281.6613357</v>
      </c>
      <c r="AE346" s="843">
        <v>598.13259310000001</v>
      </c>
      <c r="AF346" s="846">
        <v>791.21067189999997</v>
      </c>
      <c r="AG346" s="843">
        <v>142.90741499999999</v>
      </c>
      <c r="AH346" s="846">
        <v>37.785535699999997</v>
      </c>
      <c r="AI346" s="843">
        <v>74.679235449999993</v>
      </c>
      <c r="AJ346" s="841">
        <v>1629.0643050000001</v>
      </c>
      <c r="AK346" s="841">
        <v>595.99535939999998</v>
      </c>
      <c r="AL346" s="841">
        <v>747.0313635</v>
      </c>
      <c r="AM346" s="847">
        <v>69</v>
      </c>
      <c r="AN346" s="845" t="s">
        <v>1501</v>
      </c>
    </row>
    <row r="347" spans="1:40" ht="12.75" x14ac:dyDescent="0.2">
      <c r="A347" s="838" t="s">
        <v>1503</v>
      </c>
      <c r="B347" s="839" t="s">
        <v>1504</v>
      </c>
      <c r="C347" s="840">
        <v>2.4442936259999999</v>
      </c>
      <c r="D347" s="841">
        <v>216</v>
      </c>
      <c r="E347" s="841">
        <v>995</v>
      </c>
      <c r="F347" s="842">
        <v>4.6064814810000003</v>
      </c>
      <c r="G347" s="843">
        <v>12707.88256</v>
      </c>
      <c r="H347" s="843">
        <v>9923.4770260000005</v>
      </c>
      <c r="I347" s="843">
        <v>2784.4055370000001</v>
      </c>
      <c r="J347" s="841">
        <v>1213.0296840000001</v>
      </c>
      <c r="K347" s="843">
        <v>63.223639149999997</v>
      </c>
      <c r="L347" s="841">
        <v>1834.82088</v>
      </c>
      <c r="M347" s="843">
        <v>116.2598491</v>
      </c>
      <c r="N347" s="841">
        <v>605.63111379999998</v>
      </c>
      <c r="O347" s="841">
        <v>751.20466039999997</v>
      </c>
      <c r="P347" s="843">
        <v>60.386772139999998</v>
      </c>
      <c r="Q347" s="844" t="s">
        <v>1503</v>
      </c>
      <c r="R347" s="845" t="s">
        <v>1503</v>
      </c>
      <c r="S347" s="841">
        <v>174.33081010000001</v>
      </c>
      <c r="T347" s="843">
        <v>28.89464499</v>
      </c>
      <c r="U347" s="841">
        <v>151.19834979999999</v>
      </c>
      <c r="V347" s="846">
        <v>78.813105190000002</v>
      </c>
      <c r="W347" s="843">
        <v>658.16703470000004</v>
      </c>
      <c r="X347" s="846">
        <v>28.428465670000001</v>
      </c>
      <c r="Y347" s="843">
        <v>1354.3028830000001</v>
      </c>
      <c r="Z347" s="846">
        <v>293.89899159999999</v>
      </c>
      <c r="AA347" s="843">
        <v>1202.945367</v>
      </c>
      <c r="AB347" s="846">
        <v>239.74994330000001</v>
      </c>
      <c r="AC347" s="843">
        <v>967.76518590000001</v>
      </c>
      <c r="AD347" s="846">
        <v>218.54198460000001</v>
      </c>
      <c r="AE347" s="843">
        <v>298.73217519999997</v>
      </c>
      <c r="AF347" s="846">
        <v>433.87855560000003</v>
      </c>
      <c r="AG347" s="843">
        <v>200.58531500000001</v>
      </c>
      <c r="AH347" s="846">
        <v>45.953838570000002</v>
      </c>
      <c r="AI347" s="843">
        <v>51.120809010000002</v>
      </c>
      <c r="AJ347" s="841">
        <v>910.67995970000004</v>
      </c>
      <c r="AK347" s="841">
        <v>317.774787</v>
      </c>
      <c r="AL347" s="841">
        <v>407.5637572</v>
      </c>
      <c r="AM347" s="847">
        <v>72</v>
      </c>
      <c r="AN347" s="845" t="s">
        <v>1503</v>
      </c>
    </row>
    <row r="348" spans="1:40" ht="12.75" x14ac:dyDescent="0.2">
      <c r="A348" s="838" t="s">
        <v>1505</v>
      </c>
      <c r="B348" s="839" t="s">
        <v>1506</v>
      </c>
      <c r="C348" s="840">
        <v>1.419313118</v>
      </c>
      <c r="D348" s="841">
        <v>200</v>
      </c>
      <c r="E348" s="841">
        <v>553</v>
      </c>
      <c r="F348" s="842">
        <v>2.7650000000000001</v>
      </c>
      <c r="G348" s="843">
        <v>7379.0089010000002</v>
      </c>
      <c r="H348" s="843">
        <v>5678.7998500000003</v>
      </c>
      <c r="I348" s="843">
        <v>1700.209051</v>
      </c>
      <c r="J348" s="841">
        <v>683.47251270000004</v>
      </c>
      <c r="K348" s="843">
        <v>39.919702489999999</v>
      </c>
      <c r="L348" s="841">
        <v>1057.4406300000001</v>
      </c>
      <c r="M348" s="843">
        <v>68.590645370000004</v>
      </c>
      <c r="N348" s="841">
        <v>341.48246699999999</v>
      </c>
      <c r="O348" s="841">
        <v>429.85680619999999</v>
      </c>
      <c r="P348" s="843">
        <v>22.979283290000001</v>
      </c>
      <c r="Q348" s="844" t="s">
        <v>1505</v>
      </c>
      <c r="R348" s="845" t="s">
        <v>1505</v>
      </c>
      <c r="S348" s="841">
        <v>72.928265780000004</v>
      </c>
      <c r="T348" s="843">
        <v>12.9860779</v>
      </c>
      <c r="U348" s="841">
        <v>51.400394419999998</v>
      </c>
      <c r="V348" s="846">
        <v>33.033982760000001</v>
      </c>
      <c r="W348" s="843">
        <v>376.44374779999998</v>
      </c>
      <c r="X348" s="846">
        <v>36.55951014</v>
      </c>
      <c r="Y348" s="843">
        <v>352.03459179999999</v>
      </c>
      <c r="Z348" s="846">
        <v>77.595969870000005</v>
      </c>
      <c r="AA348" s="843">
        <v>866.86117209999998</v>
      </c>
      <c r="AB348" s="846">
        <v>207.4536301</v>
      </c>
      <c r="AC348" s="843">
        <v>744.75085390000004</v>
      </c>
      <c r="AD348" s="846">
        <v>167.10601349999999</v>
      </c>
      <c r="AE348" s="843">
        <v>171.72744080000001</v>
      </c>
      <c r="AF348" s="846">
        <v>254.4621386</v>
      </c>
      <c r="AG348" s="843">
        <v>245.1964471</v>
      </c>
      <c r="AH348" s="846">
        <v>78.331526710000006</v>
      </c>
      <c r="AI348" s="843">
        <v>43.302659130000002</v>
      </c>
      <c r="AJ348" s="841">
        <v>503.29793210000003</v>
      </c>
      <c r="AK348" s="841">
        <v>198.97795350000001</v>
      </c>
      <c r="AL348" s="841">
        <v>240.8165458</v>
      </c>
      <c r="AM348" s="847">
        <v>64</v>
      </c>
      <c r="AN348" s="845" t="s">
        <v>1505</v>
      </c>
    </row>
    <row r="349" spans="1:40" ht="12.75" x14ac:dyDescent="0.2">
      <c r="A349" s="838" t="s">
        <v>1507</v>
      </c>
      <c r="B349" s="839" t="s">
        <v>1508</v>
      </c>
      <c r="C349" s="840">
        <v>4.0439707650000001</v>
      </c>
      <c r="D349" s="841">
        <v>1562</v>
      </c>
      <c r="E349" s="841">
        <v>16015</v>
      </c>
      <c r="F349" s="842">
        <v>10.252880920000001</v>
      </c>
      <c r="G349" s="843">
        <v>21024.604009999999</v>
      </c>
      <c r="H349" s="843">
        <v>15828.549789999999</v>
      </c>
      <c r="I349" s="843">
        <v>5196.0542160000005</v>
      </c>
      <c r="J349" s="841">
        <v>2342.6284169999999</v>
      </c>
      <c r="K349" s="843">
        <v>116.8505112</v>
      </c>
      <c r="L349" s="841">
        <v>3744.8630090000001</v>
      </c>
      <c r="M349" s="843">
        <v>254.7888318</v>
      </c>
      <c r="N349" s="841">
        <v>1281.9601359999999</v>
      </c>
      <c r="O349" s="841">
        <v>845.88024140000005</v>
      </c>
      <c r="P349" s="843">
        <v>78.360301509999999</v>
      </c>
      <c r="Q349" s="844" t="s">
        <v>1507</v>
      </c>
      <c r="R349" s="845" t="s">
        <v>1507</v>
      </c>
      <c r="S349" s="841">
        <v>755.87192240000002</v>
      </c>
      <c r="T349" s="843">
        <v>129.7374992</v>
      </c>
      <c r="U349" s="841">
        <v>412.91653500000001</v>
      </c>
      <c r="V349" s="846">
        <v>168.22040530000001</v>
      </c>
      <c r="W349" s="843">
        <v>650.29271949999998</v>
      </c>
      <c r="X349" s="846">
        <v>47.354633300000003</v>
      </c>
      <c r="Y349" s="843">
        <v>1857.2316069999999</v>
      </c>
      <c r="Z349" s="846">
        <v>458.37399770000002</v>
      </c>
      <c r="AA349" s="843">
        <v>1149.0155749999999</v>
      </c>
      <c r="AB349" s="846">
        <v>270.79578479999998</v>
      </c>
      <c r="AC349" s="843">
        <v>853.91087170000003</v>
      </c>
      <c r="AD349" s="846">
        <v>248.36221169999999</v>
      </c>
      <c r="AE349" s="843">
        <v>588.48870950000003</v>
      </c>
      <c r="AF349" s="846">
        <v>934.50048649999997</v>
      </c>
      <c r="AG349" s="843">
        <v>388.03637559999999</v>
      </c>
      <c r="AH349" s="846">
        <v>80.731645709999995</v>
      </c>
      <c r="AI349" s="843">
        <v>266.71702879999998</v>
      </c>
      <c r="AJ349" s="841">
        <v>1592.319776</v>
      </c>
      <c r="AK349" s="841">
        <v>730.32010769999999</v>
      </c>
      <c r="AL349" s="841">
        <v>776.07466429999999</v>
      </c>
      <c r="AM349" s="847">
        <v>69</v>
      </c>
      <c r="AN349" s="845" t="s">
        <v>1507</v>
      </c>
    </row>
    <row r="350" spans="1:40" ht="12.75" x14ac:dyDescent="0.2">
      <c r="A350" s="838" t="s">
        <v>1509</v>
      </c>
      <c r="B350" s="839" t="s">
        <v>1510</v>
      </c>
      <c r="C350" s="840">
        <v>1.8918180849999999</v>
      </c>
      <c r="D350" s="841">
        <v>2066</v>
      </c>
      <c r="E350" s="841">
        <v>10094</v>
      </c>
      <c r="F350" s="842">
        <v>4.885769603</v>
      </c>
      <c r="G350" s="843">
        <v>9835.562226</v>
      </c>
      <c r="H350" s="843">
        <v>7346.7452640000001</v>
      </c>
      <c r="I350" s="843">
        <v>2488.816961</v>
      </c>
      <c r="J350" s="841">
        <v>1167.3703459999999</v>
      </c>
      <c r="K350" s="843">
        <v>64.864892240000003</v>
      </c>
      <c r="L350" s="841">
        <v>1742.488521</v>
      </c>
      <c r="M350" s="843">
        <v>123.5303193</v>
      </c>
      <c r="N350" s="841">
        <v>630.0770698</v>
      </c>
      <c r="O350" s="841">
        <v>320.4258274</v>
      </c>
      <c r="P350" s="843">
        <v>31.358292160000001</v>
      </c>
      <c r="Q350" s="844" t="s">
        <v>1509</v>
      </c>
      <c r="R350" s="845" t="s">
        <v>1509</v>
      </c>
      <c r="S350" s="841">
        <v>417.41388380000001</v>
      </c>
      <c r="T350" s="843">
        <v>71.923486370000006</v>
      </c>
      <c r="U350" s="841">
        <v>112.73314809999999</v>
      </c>
      <c r="V350" s="846">
        <v>65.035716129999997</v>
      </c>
      <c r="W350" s="843">
        <v>206.93427890000001</v>
      </c>
      <c r="X350" s="846">
        <v>15.49972947</v>
      </c>
      <c r="Y350" s="843">
        <v>147.9112858</v>
      </c>
      <c r="Z350" s="846">
        <v>35.33735119</v>
      </c>
      <c r="AA350" s="843">
        <v>954.74584819999995</v>
      </c>
      <c r="AB350" s="846">
        <v>229.24673780000001</v>
      </c>
      <c r="AC350" s="843">
        <v>516.40560359999995</v>
      </c>
      <c r="AD350" s="846">
        <v>151.20683740000001</v>
      </c>
      <c r="AE350" s="843">
        <v>246.04515079999999</v>
      </c>
      <c r="AF350" s="846">
        <v>470.42745869999999</v>
      </c>
      <c r="AG350" s="843">
        <v>395.36422169999997</v>
      </c>
      <c r="AH350" s="846">
        <v>84.374909259999995</v>
      </c>
      <c r="AI350" s="843">
        <v>221.24217279999999</v>
      </c>
      <c r="AJ350" s="841">
        <v>734.22552189999999</v>
      </c>
      <c r="AK350" s="841">
        <v>289.06511940000001</v>
      </c>
      <c r="AL350" s="841">
        <v>390.3084958</v>
      </c>
      <c r="AM350" s="847">
        <v>77</v>
      </c>
      <c r="AN350" s="845" t="s">
        <v>1509</v>
      </c>
    </row>
    <row r="351" spans="1:40" ht="12.75" x14ac:dyDescent="0.2">
      <c r="A351" s="838" t="s">
        <v>1511</v>
      </c>
      <c r="B351" s="839" t="s">
        <v>1512</v>
      </c>
      <c r="C351" s="840">
        <v>1.0399663859999999</v>
      </c>
      <c r="D351" s="841">
        <v>5017</v>
      </c>
      <c r="E351" s="841">
        <v>10975</v>
      </c>
      <c r="F351" s="842">
        <v>2.1875622880000001</v>
      </c>
      <c r="G351" s="843">
        <v>5406.7852400000002</v>
      </c>
      <c r="H351" s="843">
        <v>4144.9595810000001</v>
      </c>
      <c r="I351" s="843">
        <v>1261.8256590000001</v>
      </c>
      <c r="J351" s="841">
        <v>510.05004459999998</v>
      </c>
      <c r="K351" s="843">
        <v>30.218394920000001</v>
      </c>
      <c r="L351" s="841">
        <v>665.58543650000001</v>
      </c>
      <c r="M351" s="843">
        <v>47.261176769999999</v>
      </c>
      <c r="N351" s="841">
        <v>257.85991419999999</v>
      </c>
      <c r="O351" s="841">
        <v>101.9924232</v>
      </c>
      <c r="P351" s="843">
        <v>10.29203579</v>
      </c>
      <c r="Q351" s="844" t="s">
        <v>1511</v>
      </c>
      <c r="R351" s="845" t="s">
        <v>1511</v>
      </c>
      <c r="S351" s="841">
        <v>232.2833416</v>
      </c>
      <c r="T351" s="843">
        <v>40.293663780000003</v>
      </c>
      <c r="U351" s="841">
        <v>30.38760336</v>
      </c>
      <c r="V351" s="846">
        <v>22.366132310000001</v>
      </c>
      <c r="W351" s="843">
        <v>75.105588440000005</v>
      </c>
      <c r="X351" s="846">
        <v>7.6643026250000004</v>
      </c>
      <c r="Y351" s="843">
        <v>12.9461891</v>
      </c>
      <c r="Z351" s="846">
        <v>4.4833646649999999</v>
      </c>
      <c r="AA351" s="843">
        <v>892.77750460000004</v>
      </c>
      <c r="AB351" s="846">
        <v>207.08656110000001</v>
      </c>
      <c r="AC351" s="843">
        <v>208.46406229999999</v>
      </c>
      <c r="AD351" s="846">
        <v>61.502344610000002</v>
      </c>
      <c r="AE351" s="843">
        <v>125.2322456</v>
      </c>
      <c r="AF351" s="846">
        <v>181.66829100000001</v>
      </c>
      <c r="AG351" s="843">
        <v>608.36739460000001</v>
      </c>
      <c r="AH351" s="846">
        <v>113.62684830000001</v>
      </c>
      <c r="AI351" s="843">
        <v>176.12349449999999</v>
      </c>
      <c r="AJ351" s="841">
        <v>384.54877690000001</v>
      </c>
      <c r="AK351" s="841">
        <v>146.69450259999999</v>
      </c>
      <c r="AL351" s="841">
        <v>251.90360240000001</v>
      </c>
      <c r="AM351" s="847">
        <v>81</v>
      </c>
      <c r="AN351" s="845" t="s">
        <v>1511</v>
      </c>
    </row>
    <row r="352" spans="1:40" ht="12.75" x14ac:dyDescent="0.2">
      <c r="A352" s="838" t="s">
        <v>1513</v>
      </c>
      <c r="B352" s="839" t="s">
        <v>1514</v>
      </c>
      <c r="C352" s="840">
        <v>3.2333991370000001</v>
      </c>
      <c r="D352" s="841">
        <v>2670</v>
      </c>
      <c r="E352" s="841">
        <v>24349</v>
      </c>
      <c r="F352" s="842">
        <v>9.1194756550000005</v>
      </c>
      <c r="G352" s="843">
        <v>16810.44211</v>
      </c>
      <c r="H352" s="843">
        <v>12806.686729999999</v>
      </c>
      <c r="I352" s="843">
        <v>4003.7553790000002</v>
      </c>
      <c r="J352" s="841">
        <v>2197.2729279999999</v>
      </c>
      <c r="K352" s="843">
        <v>119.54865599999999</v>
      </c>
      <c r="L352" s="841">
        <v>3477.4745859999998</v>
      </c>
      <c r="M352" s="843">
        <v>240.90658619999999</v>
      </c>
      <c r="N352" s="841">
        <v>1236.3191260000001</v>
      </c>
      <c r="O352" s="841">
        <v>1117.0706949999999</v>
      </c>
      <c r="P352" s="843">
        <v>75.889195169999994</v>
      </c>
      <c r="Q352" s="844" t="s">
        <v>1513</v>
      </c>
      <c r="R352" s="845" t="s">
        <v>1513</v>
      </c>
      <c r="S352" s="841">
        <v>431.52650440000002</v>
      </c>
      <c r="T352" s="843">
        <v>68.847770080000004</v>
      </c>
      <c r="U352" s="841">
        <v>612.91438870000002</v>
      </c>
      <c r="V352" s="846">
        <v>211.8696511</v>
      </c>
      <c r="W352" s="843">
        <v>672.16277009999999</v>
      </c>
      <c r="X352" s="846">
        <v>50.213683809999999</v>
      </c>
      <c r="Y352" s="843">
        <v>894.12216769999998</v>
      </c>
      <c r="Z352" s="846">
        <v>207.47393030000001</v>
      </c>
      <c r="AA352" s="843">
        <v>93.196236260000006</v>
      </c>
      <c r="AB352" s="846">
        <v>21.658903800000001</v>
      </c>
      <c r="AC352" s="843">
        <v>1051.8844180000001</v>
      </c>
      <c r="AD352" s="846">
        <v>269.58335940000001</v>
      </c>
      <c r="AE352" s="843">
        <v>554.03854390000004</v>
      </c>
      <c r="AF352" s="846">
        <v>841.2672397</v>
      </c>
      <c r="AG352" s="843">
        <v>23.718932760000001</v>
      </c>
      <c r="AH352" s="846">
        <v>5.7204495040000003</v>
      </c>
      <c r="AI352" s="843">
        <v>13.160884960000001</v>
      </c>
      <c r="AJ352" s="841">
        <v>1229.646272</v>
      </c>
      <c r="AK352" s="841">
        <v>598.43550649999997</v>
      </c>
      <c r="AL352" s="841">
        <v>494.5187272</v>
      </c>
      <c r="AM352" s="847">
        <v>172</v>
      </c>
      <c r="AN352" s="845" t="s">
        <v>1513</v>
      </c>
    </row>
    <row r="353" spans="1:40" ht="12.75" x14ac:dyDescent="0.2">
      <c r="A353" s="838" t="s">
        <v>1515</v>
      </c>
      <c r="B353" s="839" t="s">
        <v>1516</v>
      </c>
      <c r="C353" s="840">
        <v>1.06711449</v>
      </c>
      <c r="D353" s="841">
        <v>1876</v>
      </c>
      <c r="E353" s="841">
        <v>5961</v>
      </c>
      <c r="F353" s="842">
        <v>3.1775053299999998</v>
      </c>
      <c r="G353" s="843">
        <v>5547.9282350000003</v>
      </c>
      <c r="H353" s="843">
        <v>4192.5487869999997</v>
      </c>
      <c r="I353" s="843">
        <v>1355.3794479999999</v>
      </c>
      <c r="J353" s="841">
        <v>738.25918890000003</v>
      </c>
      <c r="K353" s="843">
        <v>39.622995619999998</v>
      </c>
      <c r="L353" s="841">
        <v>1049.951763</v>
      </c>
      <c r="M353" s="843">
        <v>76.260326109999994</v>
      </c>
      <c r="N353" s="841">
        <v>399.26454109999997</v>
      </c>
      <c r="O353" s="841">
        <v>312.05605630000002</v>
      </c>
      <c r="P353" s="843">
        <v>23.67036645</v>
      </c>
      <c r="Q353" s="844" t="s">
        <v>1515</v>
      </c>
      <c r="R353" s="845" t="s">
        <v>1515</v>
      </c>
      <c r="S353" s="841">
        <v>174.6671197</v>
      </c>
      <c r="T353" s="843">
        <v>29.397278119999999</v>
      </c>
      <c r="U353" s="841">
        <v>136.9573274</v>
      </c>
      <c r="V353" s="846">
        <v>50.453092060000003</v>
      </c>
      <c r="W353" s="843">
        <v>209.2386477</v>
      </c>
      <c r="X353" s="846">
        <v>18.367311579999999</v>
      </c>
      <c r="Y353" s="843">
        <v>72.557085630000003</v>
      </c>
      <c r="Z353" s="846">
        <v>17.573174649999999</v>
      </c>
      <c r="AA353" s="843">
        <v>126.5173308</v>
      </c>
      <c r="AB353" s="846">
        <v>34.282308620000002</v>
      </c>
      <c r="AC353" s="843">
        <v>612.53544060000002</v>
      </c>
      <c r="AD353" s="846">
        <v>155.6931084</v>
      </c>
      <c r="AE353" s="843">
        <v>170.47082090000001</v>
      </c>
      <c r="AF353" s="846">
        <v>283.39579859999998</v>
      </c>
      <c r="AG353" s="843">
        <v>73.450488609999994</v>
      </c>
      <c r="AH353" s="846">
        <v>22.626017869999998</v>
      </c>
      <c r="AI353" s="843">
        <v>7.1756702370000003</v>
      </c>
      <c r="AJ353" s="841">
        <v>384.22152929999999</v>
      </c>
      <c r="AK353" s="841">
        <v>155.93195030000001</v>
      </c>
      <c r="AL353" s="841">
        <v>173.33149660000001</v>
      </c>
      <c r="AM353" s="847">
        <v>193</v>
      </c>
      <c r="AN353" s="845" t="s">
        <v>1515</v>
      </c>
    </row>
    <row r="354" spans="1:40" ht="12.75" x14ac:dyDescent="0.2">
      <c r="A354" s="838" t="s">
        <v>1517</v>
      </c>
      <c r="B354" s="839" t="s">
        <v>1518</v>
      </c>
      <c r="C354" s="840">
        <v>0.45927161799999999</v>
      </c>
      <c r="D354" s="841">
        <v>931</v>
      </c>
      <c r="E354" s="841">
        <v>1196</v>
      </c>
      <c r="F354" s="842">
        <v>1.284640172</v>
      </c>
      <c r="G354" s="843">
        <v>2387.7531439999998</v>
      </c>
      <c r="H354" s="843">
        <v>1848.67001</v>
      </c>
      <c r="I354" s="843">
        <v>539.08313420000002</v>
      </c>
      <c r="J354" s="841">
        <v>206.75645249999999</v>
      </c>
      <c r="K354" s="843">
        <v>8.3945778979999996</v>
      </c>
      <c r="L354" s="841">
        <v>203.4233614</v>
      </c>
      <c r="M354" s="843">
        <v>14.873246890000001</v>
      </c>
      <c r="N354" s="841">
        <v>101.10730289999999</v>
      </c>
      <c r="O354" s="841">
        <v>145.12084820000001</v>
      </c>
      <c r="P354" s="843">
        <v>13.203319799999999</v>
      </c>
      <c r="Q354" s="844" t="s">
        <v>1517</v>
      </c>
      <c r="R354" s="845" t="s">
        <v>1517</v>
      </c>
      <c r="S354" s="841">
        <v>107.7269304</v>
      </c>
      <c r="T354" s="843">
        <v>18.27993386</v>
      </c>
      <c r="U354" s="841">
        <v>27.38043356</v>
      </c>
      <c r="V354" s="846">
        <v>12.37362965</v>
      </c>
      <c r="W354" s="843">
        <v>293.88490660000002</v>
      </c>
      <c r="X354" s="846">
        <v>34.354209990000001</v>
      </c>
      <c r="Y354" s="843">
        <v>0.215644791</v>
      </c>
      <c r="Z354" s="846">
        <v>9.5450483000000003E-2</v>
      </c>
      <c r="AA354" s="843">
        <v>290.01990660000001</v>
      </c>
      <c r="AB354" s="846">
        <v>76.548543359999996</v>
      </c>
      <c r="AC354" s="843">
        <v>88.947592349999994</v>
      </c>
      <c r="AD354" s="846">
        <v>24.6677553</v>
      </c>
      <c r="AE354" s="843">
        <v>46.269216569999998</v>
      </c>
      <c r="AF354" s="846">
        <v>68.247105899999994</v>
      </c>
      <c r="AG354" s="843">
        <v>201.0322037</v>
      </c>
      <c r="AH354" s="846">
        <v>63.442471449999999</v>
      </c>
      <c r="AI354" s="843">
        <v>11.149917739999999</v>
      </c>
      <c r="AJ354" s="841">
        <v>160.0379226</v>
      </c>
      <c r="AK354" s="841">
        <v>58.91391239</v>
      </c>
      <c r="AL354" s="841">
        <v>111.2863476</v>
      </c>
      <c r="AM354" s="847">
        <v>121</v>
      </c>
      <c r="AN354" s="845" t="s">
        <v>1517</v>
      </c>
    </row>
    <row r="355" spans="1:40" ht="12.75" x14ac:dyDescent="0.2">
      <c r="A355" s="838" t="s">
        <v>1519</v>
      </c>
      <c r="B355" s="839" t="s">
        <v>1520</v>
      </c>
      <c r="C355" s="840">
        <v>2.145188616</v>
      </c>
      <c r="D355" s="841">
        <v>2277</v>
      </c>
      <c r="E355" s="841">
        <v>15221</v>
      </c>
      <c r="F355" s="842">
        <v>6.6846728149999999</v>
      </c>
      <c r="G355" s="843">
        <v>11152.83562</v>
      </c>
      <c r="H355" s="843">
        <v>8298.7523619999993</v>
      </c>
      <c r="I355" s="843">
        <v>2854.0832540000001</v>
      </c>
      <c r="J355" s="841">
        <v>1492.9544040000001</v>
      </c>
      <c r="K355" s="843">
        <v>87.871290119999998</v>
      </c>
      <c r="L355" s="841">
        <v>2556.349314</v>
      </c>
      <c r="M355" s="843">
        <v>195.03545940000001</v>
      </c>
      <c r="N355" s="841">
        <v>881.15035260000002</v>
      </c>
      <c r="O355" s="841">
        <v>444.54542290000001</v>
      </c>
      <c r="P355" s="843">
        <v>37.887240490000003</v>
      </c>
      <c r="Q355" s="844" t="s">
        <v>1519</v>
      </c>
      <c r="R355" s="845" t="s">
        <v>1519</v>
      </c>
      <c r="S355" s="841">
        <v>481.26423829999999</v>
      </c>
      <c r="T355" s="843">
        <v>75.672442090000004</v>
      </c>
      <c r="U355" s="841">
        <v>397.37610030000002</v>
      </c>
      <c r="V355" s="846">
        <v>143.12156239999999</v>
      </c>
      <c r="W355" s="843">
        <v>451.92348090000002</v>
      </c>
      <c r="X355" s="846">
        <v>36.296086260000003</v>
      </c>
      <c r="Y355" s="843">
        <v>119.6320539</v>
      </c>
      <c r="Z355" s="846">
        <v>29.69734102</v>
      </c>
      <c r="AA355" s="843">
        <v>75.692873340000006</v>
      </c>
      <c r="AB355" s="846">
        <v>18.103138860000001</v>
      </c>
      <c r="AC355" s="843">
        <v>724.81746399999997</v>
      </c>
      <c r="AD355" s="846">
        <v>193.28939339999999</v>
      </c>
      <c r="AE355" s="843">
        <v>402.29841800000003</v>
      </c>
      <c r="AF355" s="846">
        <v>630.15602660000002</v>
      </c>
      <c r="AG355" s="843">
        <v>21.888778649999999</v>
      </c>
      <c r="AH355" s="846">
        <v>5.6947275719999997</v>
      </c>
      <c r="AI355" s="843">
        <v>13.817593090000001</v>
      </c>
      <c r="AJ355" s="841">
        <v>883.89469010000005</v>
      </c>
      <c r="AK355" s="841">
        <v>408.1036565</v>
      </c>
      <c r="AL355" s="841">
        <v>344.3020664</v>
      </c>
      <c r="AM355" s="847">
        <v>186</v>
      </c>
      <c r="AN355" s="845" t="s">
        <v>1519</v>
      </c>
    </row>
    <row r="356" spans="1:40" ht="12.75" x14ac:dyDescent="0.2">
      <c r="A356" s="838" t="s">
        <v>1521</v>
      </c>
      <c r="B356" s="839" t="s">
        <v>1522</v>
      </c>
      <c r="C356" s="840">
        <v>0.76111408000000003</v>
      </c>
      <c r="D356" s="841">
        <v>3203</v>
      </c>
      <c r="E356" s="841">
        <v>7377</v>
      </c>
      <c r="F356" s="842">
        <v>2.3031532939999999</v>
      </c>
      <c r="G356" s="843">
        <v>3957.0321009999998</v>
      </c>
      <c r="H356" s="843">
        <v>3031.2634670000002</v>
      </c>
      <c r="I356" s="843">
        <v>925.76863449999996</v>
      </c>
      <c r="J356" s="841">
        <v>461.69844449999999</v>
      </c>
      <c r="K356" s="843">
        <v>29.943518900000001</v>
      </c>
      <c r="L356" s="841">
        <v>713.21764810000002</v>
      </c>
      <c r="M356" s="843">
        <v>50.768564779999998</v>
      </c>
      <c r="N356" s="841">
        <v>273.41211579999998</v>
      </c>
      <c r="O356" s="841">
        <v>158.8696521</v>
      </c>
      <c r="P356" s="843">
        <v>18.797896170000001</v>
      </c>
      <c r="Q356" s="844" t="s">
        <v>1521</v>
      </c>
      <c r="R356" s="845" t="s">
        <v>1521</v>
      </c>
      <c r="S356" s="841">
        <v>355.92549889999998</v>
      </c>
      <c r="T356" s="843">
        <v>59.443366599999997</v>
      </c>
      <c r="U356" s="841">
        <v>77.199949700000005</v>
      </c>
      <c r="V356" s="846">
        <v>29.509083</v>
      </c>
      <c r="W356" s="843">
        <v>291.55617840000002</v>
      </c>
      <c r="X356" s="846">
        <v>20.647294200000001</v>
      </c>
      <c r="Y356" s="843">
        <v>2.8286612240000002</v>
      </c>
      <c r="Z356" s="846">
        <v>0.74119268400000005</v>
      </c>
      <c r="AA356" s="843">
        <v>71.910753110000002</v>
      </c>
      <c r="AB356" s="846">
        <v>17.891516280000001</v>
      </c>
      <c r="AC356" s="843">
        <v>316.6356553</v>
      </c>
      <c r="AD356" s="846">
        <v>85.309181659999993</v>
      </c>
      <c r="AE356" s="843">
        <v>127.4871591</v>
      </c>
      <c r="AF356" s="846">
        <v>186.0450932</v>
      </c>
      <c r="AG356" s="843">
        <v>55.68694095</v>
      </c>
      <c r="AH356" s="846">
        <v>9.8002877319999993</v>
      </c>
      <c r="AI356" s="843">
        <v>17.809480570000002</v>
      </c>
      <c r="AJ356" s="841">
        <v>293.97345539999998</v>
      </c>
      <c r="AK356" s="841">
        <v>101.42199720000001</v>
      </c>
      <c r="AL356" s="841">
        <v>128.5015157</v>
      </c>
      <c r="AM356" s="847">
        <v>213</v>
      </c>
      <c r="AN356" s="845" t="s">
        <v>1521</v>
      </c>
    </row>
    <row r="357" spans="1:40" ht="12.75" x14ac:dyDescent="0.2">
      <c r="A357" s="838" t="s">
        <v>1523</v>
      </c>
      <c r="B357" s="839" t="s">
        <v>1524</v>
      </c>
      <c r="C357" s="840">
        <v>2.2435317920000002</v>
      </c>
      <c r="D357" s="841">
        <v>3748</v>
      </c>
      <c r="E357" s="841">
        <v>23866</v>
      </c>
      <c r="F357" s="842">
        <v>6.3676627530000003</v>
      </c>
      <c r="G357" s="843">
        <v>11664.121789999999</v>
      </c>
      <c r="H357" s="843">
        <v>8762.5276400000002</v>
      </c>
      <c r="I357" s="843">
        <v>2901.5941480000001</v>
      </c>
      <c r="J357" s="841">
        <v>1465.584842</v>
      </c>
      <c r="K357" s="843">
        <v>85.518338720000003</v>
      </c>
      <c r="L357" s="841">
        <v>2297.5311809999998</v>
      </c>
      <c r="M357" s="843">
        <v>170.65899099999999</v>
      </c>
      <c r="N357" s="841">
        <v>757.85561749999999</v>
      </c>
      <c r="O357" s="841">
        <v>427.06547799999998</v>
      </c>
      <c r="P357" s="843">
        <v>36.590561049999998</v>
      </c>
      <c r="Q357" s="844" t="s">
        <v>1523</v>
      </c>
      <c r="R357" s="845" t="s">
        <v>1523</v>
      </c>
      <c r="S357" s="841">
        <v>408.6929141</v>
      </c>
      <c r="T357" s="843">
        <v>65.731838429999996</v>
      </c>
      <c r="U357" s="841">
        <v>249.53265630000001</v>
      </c>
      <c r="V357" s="846">
        <v>105.0337364</v>
      </c>
      <c r="W357" s="843">
        <v>289.24682510000002</v>
      </c>
      <c r="X357" s="846">
        <v>28.029196779999999</v>
      </c>
      <c r="Y357" s="843">
        <v>1177.14606</v>
      </c>
      <c r="Z357" s="846">
        <v>270.33467080000003</v>
      </c>
      <c r="AA357" s="843">
        <v>78.553830489999996</v>
      </c>
      <c r="AB357" s="846">
        <v>22.22509384</v>
      </c>
      <c r="AC357" s="843">
        <v>926.10020689999999</v>
      </c>
      <c r="AD357" s="846">
        <v>253.04332740000001</v>
      </c>
      <c r="AE357" s="843">
        <v>360.36749479999997</v>
      </c>
      <c r="AF357" s="846">
        <v>556.61673329999996</v>
      </c>
      <c r="AG357" s="843">
        <v>12.71868928</v>
      </c>
      <c r="AH357" s="846">
        <v>3.823573337</v>
      </c>
      <c r="AI357" s="843">
        <v>4.9888342650000004</v>
      </c>
      <c r="AJ357" s="841">
        <v>873.96473140000001</v>
      </c>
      <c r="AK357" s="841">
        <v>377.03729120000003</v>
      </c>
      <c r="AL357" s="841">
        <v>360.12907380000001</v>
      </c>
      <c r="AM357" s="847">
        <v>204</v>
      </c>
      <c r="AN357" s="845" t="s">
        <v>1523</v>
      </c>
    </row>
    <row r="358" spans="1:40" ht="12.75" x14ac:dyDescent="0.2">
      <c r="A358" s="838" t="s">
        <v>1525</v>
      </c>
      <c r="B358" s="839" t="s">
        <v>1526</v>
      </c>
      <c r="C358" s="840">
        <v>0.82129592900000004</v>
      </c>
      <c r="D358" s="841">
        <v>11204</v>
      </c>
      <c r="E358" s="841">
        <v>29183</v>
      </c>
      <c r="F358" s="842">
        <v>2.6046947519999999</v>
      </c>
      <c r="G358" s="843">
        <v>4269.9175359999999</v>
      </c>
      <c r="H358" s="843">
        <v>3170.7735229999998</v>
      </c>
      <c r="I358" s="843">
        <v>1099.1440130000001</v>
      </c>
      <c r="J358" s="841">
        <v>616.24524410000004</v>
      </c>
      <c r="K358" s="843">
        <v>36.294257850000001</v>
      </c>
      <c r="L358" s="841">
        <v>874.9844081</v>
      </c>
      <c r="M358" s="843">
        <v>65.542792930000005</v>
      </c>
      <c r="N358" s="841">
        <v>326.66916950000001</v>
      </c>
      <c r="O358" s="841">
        <v>118.0560279</v>
      </c>
      <c r="P358" s="843">
        <v>9.4427618290000002</v>
      </c>
      <c r="Q358" s="844" t="s">
        <v>1525</v>
      </c>
      <c r="R358" s="845" t="s">
        <v>1525</v>
      </c>
      <c r="S358" s="841">
        <v>158.2217157</v>
      </c>
      <c r="T358" s="843">
        <v>24.515720779999999</v>
      </c>
      <c r="U358" s="841">
        <v>38.603047770000003</v>
      </c>
      <c r="V358" s="846">
        <v>25.517006760000001</v>
      </c>
      <c r="W358" s="843">
        <v>76.339289379999997</v>
      </c>
      <c r="X358" s="846">
        <v>8.1076335309999994</v>
      </c>
      <c r="Y358" s="843">
        <v>24.957641590000001</v>
      </c>
      <c r="Z358" s="846">
        <v>6.7203367289999996</v>
      </c>
      <c r="AA358" s="843">
        <v>46.635931579999998</v>
      </c>
      <c r="AB358" s="846">
        <v>12.64094717</v>
      </c>
      <c r="AC358" s="843">
        <v>683.45639370000004</v>
      </c>
      <c r="AD358" s="846">
        <v>185.68698929999999</v>
      </c>
      <c r="AE358" s="843">
        <v>133.3204097</v>
      </c>
      <c r="AF358" s="846">
        <v>229.4361438</v>
      </c>
      <c r="AG358" s="843">
        <v>29.153348709999999</v>
      </c>
      <c r="AH358" s="846">
        <v>7.7506822770000001</v>
      </c>
      <c r="AI358" s="843">
        <v>2.3050650529999999</v>
      </c>
      <c r="AJ358" s="841">
        <v>281.9432319</v>
      </c>
      <c r="AK358" s="841">
        <v>121.0710301</v>
      </c>
      <c r="AL358" s="841">
        <v>126.3003081</v>
      </c>
      <c r="AM358" s="847">
        <v>246</v>
      </c>
      <c r="AN358" s="845" t="s">
        <v>1525</v>
      </c>
    </row>
    <row r="359" spans="1:40" ht="12.75" x14ac:dyDescent="0.2">
      <c r="A359" s="838" t="s">
        <v>1527</v>
      </c>
      <c r="B359" s="839" t="s">
        <v>1528</v>
      </c>
      <c r="C359" s="840">
        <v>2.3812653070000001</v>
      </c>
      <c r="D359" s="841">
        <v>3843</v>
      </c>
      <c r="E359" s="841">
        <v>25886</v>
      </c>
      <c r="F359" s="842">
        <v>6.7358834239999998</v>
      </c>
      <c r="G359" s="843">
        <v>12380.198329999999</v>
      </c>
      <c r="H359" s="843">
        <v>9495.0835760000009</v>
      </c>
      <c r="I359" s="843">
        <v>2885.1147559999999</v>
      </c>
      <c r="J359" s="841">
        <v>1563.7056319999999</v>
      </c>
      <c r="K359" s="843">
        <v>88.723836439999999</v>
      </c>
      <c r="L359" s="841">
        <v>2442.5085279999998</v>
      </c>
      <c r="M359" s="843">
        <v>168.51760669999999</v>
      </c>
      <c r="N359" s="841">
        <v>861.41083739999999</v>
      </c>
      <c r="O359" s="841">
        <v>799.66212340000004</v>
      </c>
      <c r="P359" s="843">
        <v>60.605425830000001</v>
      </c>
      <c r="Q359" s="844" t="s">
        <v>1527</v>
      </c>
      <c r="R359" s="845" t="s">
        <v>1527</v>
      </c>
      <c r="S359" s="841">
        <v>352.6430957</v>
      </c>
      <c r="T359" s="843">
        <v>56.37098538</v>
      </c>
      <c r="U359" s="841">
        <v>351.89135750000003</v>
      </c>
      <c r="V359" s="846">
        <v>133.3043337</v>
      </c>
      <c r="W359" s="843">
        <v>618.16507379999996</v>
      </c>
      <c r="X359" s="846">
        <v>38.443740650000002</v>
      </c>
      <c r="Y359" s="843">
        <v>704.91312049999999</v>
      </c>
      <c r="Z359" s="846">
        <v>161.5819497</v>
      </c>
      <c r="AA359" s="843">
        <v>156.07669849999999</v>
      </c>
      <c r="AB359" s="846">
        <v>33.182840329999998</v>
      </c>
      <c r="AC359" s="843">
        <v>901.06666040000005</v>
      </c>
      <c r="AD359" s="846">
        <v>225.0003505</v>
      </c>
      <c r="AE359" s="843">
        <v>360.74538089999999</v>
      </c>
      <c r="AF359" s="846">
        <v>583.24822259999996</v>
      </c>
      <c r="AG359" s="843">
        <v>30.9392961</v>
      </c>
      <c r="AH359" s="846">
        <v>8.7261423269999998</v>
      </c>
      <c r="AI359" s="843">
        <v>12.101231909999999</v>
      </c>
      <c r="AJ359" s="841">
        <v>942.12476679999997</v>
      </c>
      <c r="AK359" s="841">
        <v>368.51297640000001</v>
      </c>
      <c r="AL359" s="841">
        <v>356.0261185</v>
      </c>
      <c r="AM359" s="847">
        <v>187</v>
      </c>
      <c r="AN359" s="845" t="s">
        <v>1527</v>
      </c>
    </row>
    <row r="360" spans="1:40" ht="12.75" x14ac:dyDescent="0.2">
      <c r="A360" s="838" t="s">
        <v>1529</v>
      </c>
      <c r="B360" s="839" t="s">
        <v>1530</v>
      </c>
      <c r="C360" s="840">
        <v>0.79037836100000003</v>
      </c>
      <c r="D360" s="841">
        <v>3918</v>
      </c>
      <c r="E360" s="841">
        <v>8947</v>
      </c>
      <c r="F360" s="842">
        <v>2.2835630419999999</v>
      </c>
      <c r="G360" s="843">
        <v>4109.1770990000005</v>
      </c>
      <c r="H360" s="843">
        <v>3151.3964980000001</v>
      </c>
      <c r="I360" s="843">
        <v>957.78060089999997</v>
      </c>
      <c r="J360" s="841">
        <v>496.9542242</v>
      </c>
      <c r="K360" s="843">
        <v>29.721107799999999</v>
      </c>
      <c r="L360" s="841">
        <v>651.60703130000002</v>
      </c>
      <c r="M360" s="843">
        <v>47.966193220000001</v>
      </c>
      <c r="N360" s="841">
        <v>262.31644230000001</v>
      </c>
      <c r="O360" s="841">
        <v>237.49407830000001</v>
      </c>
      <c r="P360" s="843">
        <v>21.940825759999999</v>
      </c>
      <c r="Q360" s="844" t="s">
        <v>1529</v>
      </c>
      <c r="R360" s="845" t="s">
        <v>1529</v>
      </c>
      <c r="S360" s="841">
        <v>166.1560083</v>
      </c>
      <c r="T360" s="843">
        <v>26.127656689999998</v>
      </c>
      <c r="U360" s="841">
        <v>51.870079590000003</v>
      </c>
      <c r="V360" s="846">
        <v>26.765502099999999</v>
      </c>
      <c r="W360" s="843">
        <v>222.45814569999999</v>
      </c>
      <c r="X360" s="846">
        <v>12.828601559999999</v>
      </c>
      <c r="Y360" s="843">
        <v>49.675054099999997</v>
      </c>
      <c r="Z360" s="846">
        <v>12.856837690000001</v>
      </c>
      <c r="AA360" s="843">
        <v>244.81574069999999</v>
      </c>
      <c r="AB360" s="846">
        <v>60.837291440000001</v>
      </c>
      <c r="AC360" s="843">
        <v>404.57373489999998</v>
      </c>
      <c r="AD360" s="846">
        <v>103.18539920000001</v>
      </c>
      <c r="AE360" s="843">
        <v>123.2079597</v>
      </c>
      <c r="AF360" s="846">
        <v>177.1082303</v>
      </c>
      <c r="AG360" s="843">
        <v>97.746116290000003</v>
      </c>
      <c r="AH360" s="846">
        <v>31.83074307</v>
      </c>
      <c r="AI360" s="843">
        <v>11.84146398</v>
      </c>
      <c r="AJ360" s="841">
        <v>300.158185</v>
      </c>
      <c r="AK360" s="841">
        <v>99.515914260000002</v>
      </c>
      <c r="AL360" s="841">
        <v>137.61853120000001</v>
      </c>
      <c r="AM360" s="847">
        <v>213</v>
      </c>
      <c r="AN360" s="845" t="s">
        <v>1529</v>
      </c>
    </row>
    <row r="361" spans="1:40" ht="12.75" x14ac:dyDescent="0.2">
      <c r="A361" s="838" t="s">
        <v>1531</v>
      </c>
      <c r="B361" s="839" t="s">
        <v>1532</v>
      </c>
      <c r="C361" s="840">
        <v>0.476144279</v>
      </c>
      <c r="D361" s="841">
        <v>2946</v>
      </c>
      <c r="E361" s="841">
        <v>3610</v>
      </c>
      <c r="F361" s="842">
        <v>1.22539036</v>
      </c>
      <c r="G361" s="843">
        <v>2475.4741049999998</v>
      </c>
      <c r="H361" s="843">
        <v>1967.4494299999999</v>
      </c>
      <c r="I361" s="843">
        <v>508.02467480000001</v>
      </c>
      <c r="J361" s="841">
        <v>208.5267781</v>
      </c>
      <c r="K361" s="843">
        <v>11.395573649999999</v>
      </c>
      <c r="L361" s="841">
        <v>210.37257460000001</v>
      </c>
      <c r="M361" s="843">
        <v>15.455896579999999</v>
      </c>
      <c r="N361" s="841">
        <v>95.32431733</v>
      </c>
      <c r="O361" s="841">
        <v>111.3543438</v>
      </c>
      <c r="P361" s="843">
        <v>10.887483720000001</v>
      </c>
      <c r="Q361" s="844" t="s">
        <v>1531</v>
      </c>
      <c r="R361" s="845" t="s">
        <v>1531</v>
      </c>
      <c r="S361" s="841">
        <v>106.491455</v>
      </c>
      <c r="T361" s="843">
        <v>17.552700649999998</v>
      </c>
      <c r="U361" s="841">
        <v>16.520220479999999</v>
      </c>
      <c r="V361" s="846">
        <v>9.2132510740000004</v>
      </c>
      <c r="W361" s="843">
        <v>361.55458060000001</v>
      </c>
      <c r="X361" s="846">
        <v>20.48838447</v>
      </c>
      <c r="Y361" s="843">
        <v>5.4004110240000003</v>
      </c>
      <c r="Z361" s="846">
        <v>1.894978547</v>
      </c>
      <c r="AA361" s="843">
        <v>334.8545676</v>
      </c>
      <c r="AB361" s="846">
        <v>84.599206890000005</v>
      </c>
      <c r="AC361" s="843">
        <v>115.4061457</v>
      </c>
      <c r="AD361" s="846">
        <v>30.199461159999998</v>
      </c>
      <c r="AE361" s="843">
        <v>58.254061040000003</v>
      </c>
      <c r="AF361" s="846">
        <v>63.069489789999999</v>
      </c>
      <c r="AG361" s="843">
        <v>185.51726210000001</v>
      </c>
      <c r="AH361" s="846">
        <v>57.370863030000002</v>
      </c>
      <c r="AI361" s="843">
        <v>21.30092548</v>
      </c>
      <c r="AJ361" s="841">
        <v>173.01345599999999</v>
      </c>
      <c r="AK361" s="841">
        <v>55.3743944</v>
      </c>
      <c r="AL361" s="841">
        <v>94.081322110000002</v>
      </c>
      <c r="AM361" s="847">
        <v>183</v>
      </c>
      <c r="AN361" s="845" t="s">
        <v>1531</v>
      </c>
    </row>
    <row r="362" spans="1:40" ht="12.75" x14ac:dyDescent="0.2">
      <c r="A362" s="838" t="s">
        <v>1533</v>
      </c>
      <c r="B362" s="839" t="s">
        <v>1534</v>
      </c>
      <c r="C362" s="840">
        <v>1.3240846500000001</v>
      </c>
      <c r="D362" s="841">
        <v>7366</v>
      </c>
      <c r="E362" s="841">
        <v>30259</v>
      </c>
      <c r="F362" s="842">
        <v>4.107928319</v>
      </c>
      <c r="G362" s="843">
        <v>6883.9160959999999</v>
      </c>
      <c r="H362" s="843">
        <v>5155.545588</v>
      </c>
      <c r="I362" s="843">
        <v>1728.370508</v>
      </c>
      <c r="J362" s="841">
        <v>932.69790720000003</v>
      </c>
      <c r="K362" s="843">
        <v>53.265042729999998</v>
      </c>
      <c r="L362" s="841">
        <v>1457.0265260000001</v>
      </c>
      <c r="M362" s="843">
        <v>108.02331650000001</v>
      </c>
      <c r="N362" s="841">
        <v>524.97596350000003</v>
      </c>
      <c r="O362" s="841">
        <v>227.5963501</v>
      </c>
      <c r="P362" s="843">
        <v>19.827559279999999</v>
      </c>
      <c r="Q362" s="844" t="s">
        <v>1533</v>
      </c>
      <c r="R362" s="845" t="s">
        <v>1533</v>
      </c>
      <c r="S362" s="841">
        <v>283.33748639999999</v>
      </c>
      <c r="T362" s="843">
        <v>45.353913660000003</v>
      </c>
      <c r="U362" s="841">
        <v>121.3744368</v>
      </c>
      <c r="V362" s="846">
        <v>56.087778890000003</v>
      </c>
      <c r="W362" s="843">
        <v>175.60546959999999</v>
      </c>
      <c r="X362" s="846">
        <v>18.28075196</v>
      </c>
      <c r="Y362" s="843">
        <v>175.5730312</v>
      </c>
      <c r="Z362" s="846">
        <v>47.145857220000003</v>
      </c>
      <c r="AA362" s="843">
        <v>70.162646030000005</v>
      </c>
      <c r="AB362" s="846">
        <v>16.937231319999999</v>
      </c>
      <c r="AC362" s="843">
        <v>781.94631019999997</v>
      </c>
      <c r="AD362" s="846">
        <v>205.50077830000001</v>
      </c>
      <c r="AE362" s="843">
        <v>268.20646199999999</v>
      </c>
      <c r="AF362" s="846">
        <v>365.52478230000003</v>
      </c>
      <c r="AG362" s="843">
        <v>23.76049999</v>
      </c>
      <c r="AH362" s="846">
        <v>5.3491175530000001</v>
      </c>
      <c r="AI362" s="843">
        <v>4.8719035430000002</v>
      </c>
      <c r="AJ362" s="841">
        <v>477.50961330000001</v>
      </c>
      <c r="AK362" s="841">
        <v>214.44974160000001</v>
      </c>
      <c r="AL362" s="841">
        <v>203.5256187</v>
      </c>
      <c r="AM362" s="847">
        <v>251</v>
      </c>
      <c r="AN362" s="845" t="s">
        <v>1533</v>
      </c>
    </row>
    <row r="363" spans="1:40" ht="12.75" x14ac:dyDescent="0.2">
      <c r="A363" s="838" t="s">
        <v>1535</v>
      </c>
      <c r="B363" s="839" t="s">
        <v>1536</v>
      </c>
      <c r="C363" s="840">
        <v>0.51582640800000001</v>
      </c>
      <c r="D363" s="841">
        <v>10847</v>
      </c>
      <c r="E363" s="841">
        <v>18585</v>
      </c>
      <c r="F363" s="842">
        <v>1.713376971</v>
      </c>
      <c r="G363" s="843">
        <v>2681.7814939999998</v>
      </c>
      <c r="H363" s="843">
        <v>2018.6391510000001</v>
      </c>
      <c r="I363" s="843">
        <v>663.14234339999996</v>
      </c>
      <c r="J363" s="841">
        <v>351.71064949999999</v>
      </c>
      <c r="K363" s="843">
        <v>19.580362019999999</v>
      </c>
      <c r="L363" s="841">
        <v>459.26193069999999</v>
      </c>
      <c r="M363" s="843">
        <v>35.428868299999998</v>
      </c>
      <c r="N363" s="841">
        <v>199.6945849</v>
      </c>
      <c r="O363" s="841">
        <v>58.605095980000002</v>
      </c>
      <c r="P363" s="843">
        <v>4.4733457339999996</v>
      </c>
      <c r="Q363" s="844" t="s">
        <v>1535</v>
      </c>
      <c r="R363" s="845" t="s">
        <v>1535</v>
      </c>
      <c r="S363" s="841">
        <v>111.8411002</v>
      </c>
      <c r="T363" s="843">
        <v>17.406316650000001</v>
      </c>
      <c r="U363" s="841">
        <v>19.983266140000001</v>
      </c>
      <c r="V363" s="846">
        <v>13.082121750000001</v>
      </c>
      <c r="W363" s="843">
        <v>41.248202800000001</v>
      </c>
      <c r="X363" s="846">
        <v>4.7995332470000003</v>
      </c>
      <c r="Y363" s="843">
        <v>5.8355981400000001</v>
      </c>
      <c r="Z363" s="846">
        <v>1.9901108000000001</v>
      </c>
      <c r="AA363" s="843">
        <v>43.759604269999997</v>
      </c>
      <c r="AB363" s="846">
        <v>11.776622079999999</v>
      </c>
      <c r="AC363" s="843">
        <v>586.26216420000003</v>
      </c>
      <c r="AD363" s="846">
        <v>149.39780719999999</v>
      </c>
      <c r="AE363" s="843">
        <v>96.299938510000004</v>
      </c>
      <c r="AF363" s="846">
        <v>129.91167960000001</v>
      </c>
      <c r="AG363" s="843">
        <v>16.909521049999999</v>
      </c>
      <c r="AH363" s="846">
        <v>4.6949557820000001</v>
      </c>
      <c r="AI363" s="843">
        <v>1.9850159439999999</v>
      </c>
      <c r="AJ363" s="841">
        <v>156.70278880000001</v>
      </c>
      <c r="AK363" s="841">
        <v>60.567786120000001</v>
      </c>
      <c r="AL363" s="841">
        <v>78.572523599999997</v>
      </c>
      <c r="AM363" s="847">
        <v>259</v>
      </c>
      <c r="AN363" s="845" t="s">
        <v>1535</v>
      </c>
    </row>
    <row r="364" spans="1:40" ht="12.75" x14ac:dyDescent="0.2">
      <c r="A364" s="838" t="s">
        <v>1537</v>
      </c>
      <c r="B364" s="839" t="s">
        <v>1538</v>
      </c>
      <c r="C364" s="840">
        <v>9.2015550069999996</v>
      </c>
      <c r="D364" s="841">
        <v>487</v>
      </c>
      <c r="E364" s="841">
        <v>6917</v>
      </c>
      <c r="F364" s="842">
        <v>14.20328542</v>
      </c>
      <c r="G364" s="843">
        <v>47838.884480000001</v>
      </c>
      <c r="H364" s="843">
        <v>39346.931700000001</v>
      </c>
      <c r="I364" s="843">
        <v>8491.9527859999998</v>
      </c>
      <c r="J364" s="841">
        <v>3140.6825859999999</v>
      </c>
      <c r="K364" s="843">
        <v>142.60322540000001</v>
      </c>
      <c r="L364" s="841">
        <v>5674.1693009999999</v>
      </c>
      <c r="M364" s="843">
        <v>372.84437350000002</v>
      </c>
      <c r="N364" s="841">
        <v>1687.0334700000001</v>
      </c>
      <c r="O364" s="841">
        <v>936.13792560000002</v>
      </c>
      <c r="P364" s="843">
        <v>66.357903370000002</v>
      </c>
      <c r="Q364" s="844" t="s">
        <v>1537</v>
      </c>
      <c r="R364" s="845" t="s">
        <v>1537</v>
      </c>
      <c r="S364" s="841">
        <v>488.76217659999998</v>
      </c>
      <c r="T364" s="843">
        <v>68.406749930000004</v>
      </c>
      <c r="U364" s="841">
        <v>1102.2417170000001</v>
      </c>
      <c r="V364" s="846">
        <v>635.73204650000002</v>
      </c>
      <c r="W364" s="843">
        <v>1142.2720220000001</v>
      </c>
      <c r="X364" s="846">
        <v>112.6556688</v>
      </c>
      <c r="Y364" s="843">
        <v>1490.4620829999999</v>
      </c>
      <c r="Z364" s="846">
        <v>386.1868685</v>
      </c>
      <c r="AA364" s="843">
        <v>7124.2862569999998</v>
      </c>
      <c r="AB364" s="846">
        <v>1452.674178</v>
      </c>
      <c r="AC364" s="843">
        <v>414.84770250000003</v>
      </c>
      <c r="AD364" s="846">
        <v>109.2168138</v>
      </c>
      <c r="AE364" s="843">
        <v>1029.854599</v>
      </c>
      <c r="AF364" s="846">
        <v>1240.851541</v>
      </c>
      <c r="AG364" s="843">
        <v>44.762660220000001</v>
      </c>
      <c r="AH364" s="846">
        <v>1.7213247599999999</v>
      </c>
      <c r="AI364" s="843">
        <v>13935.07689</v>
      </c>
      <c r="AJ364" s="841">
        <v>2242.8265670000001</v>
      </c>
      <c r="AK364" s="841">
        <v>1514.217954</v>
      </c>
      <c r="AL364" s="841">
        <v>1281.9998800000001</v>
      </c>
      <c r="AM364" s="847">
        <v>95</v>
      </c>
      <c r="AN364" s="845" t="s">
        <v>1537</v>
      </c>
    </row>
    <row r="365" spans="1:40" ht="12.75" x14ac:dyDescent="0.2">
      <c r="A365" s="838" t="s">
        <v>1539</v>
      </c>
      <c r="B365" s="839" t="s">
        <v>1540</v>
      </c>
      <c r="C365" s="840">
        <v>6.0266283510000003</v>
      </c>
      <c r="D365" s="841">
        <v>398</v>
      </c>
      <c r="E365" s="841">
        <v>2323</v>
      </c>
      <c r="F365" s="842">
        <v>5.8366834169999997</v>
      </c>
      <c r="G365" s="843">
        <v>31332.440790000001</v>
      </c>
      <c r="H365" s="843">
        <v>26482.84849</v>
      </c>
      <c r="I365" s="843">
        <v>4849.5923050000001</v>
      </c>
      <c r="J365" s="841">
        <v>1735.73488</v>
      </c>
      <c r="K365" s="843">
        <v>69.856676550000003</v>
      </c>
      <c r="L365" s="841">
        <v>2401.9715409999999</v>
      </c>
      <c r="M365" s="843">
        <v>165.48943829999999</v>
      </c>
      <c r="N365" s="841">
        <v>742.95327559999998</v>
      </c>
      <c r="O365" s="841">
        <v>289.10354269999999</v>
      </c>
      <c r="P365" s="843">
        <v>24.824814369999999</v>
      </c>
      <c r="Q365" s="844" t="s">
        <v>1539</v>
      </c>
      <c r="R365" s="845" t="s">
        <v>1539</v>
      </c>
      <c r="S365" s="841">
        <v>162.30232509999999</v>
      </c>
      <c r="T365" s="843">
        <v>21.820760419999999</v>
      </c>
      <c r="U365" s="841">
        <v>619.97323889999996</v>
      </c>
      <c r="V365" s="846">
        <v>514.56818490000001</v>
      </c>
      <c r="W365" s="843">
        <v>250.7596088</v>
      </c>
      <c r="X365" s="846">
        <v>45.273145300000003</v>
      </c>
      <c r="Y365" s="843">
        <v>500.50288319999999</v>
      </c>
      <c r="Z365" s="846">
        <v>134.4653682</v>
      </c>
      <c r="AA365" s="843">
        <v>5755.0554519999996</v>
      </c>
      <c r="AB365" s="846">
        <v>1233.3310080000001</v>
      </c>
      <c r="AC365" s="843">
        <v>12.381700670000001</v>
      </c>
      <c r="AD365" s="846">
        <v>2.6521905480000001</v>
      </c>
      <c r="AE365" s="843">
        <v>459.54807160000001</v>
      </c>
      <c r="AF365" s="846">
        <v>570.93773650000003</v>
      </c>
      <c r="AG365" s="843">
        <v>75.309825500000002</v>
      </c>
      <c r="AH365" s="846">
        <v>4.1412451380000004</v>
      </c>
      <c r="AI365" s="843">
        <v>12932.143599999999</v>
      </c>
      <c r="AJ365" s="841">
        <v>1067.079661</v>
      </c>
      <c r="AK365" s="841">
        <v>601.39198880000004</v>
      </c>
      <c r="AL365" s="841">
        <v>938.86863489999996</v>
      </c>
      <c r="AM365" s="847">
        <v>73</v>
      </c>
      <c r="AN365" s="845" t="s">
        <v>1539</v>
      </c>
    </row>
    <row r="366" spans="1:40" ht="12.75" x14ac:dyDescent="0.2">
      <c r="A366" s="838" t="s">
        <v>1541</v>
      </c>
      <c r="B366" s="839" t="s">
        <v>1542</v>
      </c>
      <c r="C366" s="840">
        <v>17.000674679999999</v>
      </c>
      <c r="D366" s="841">
        <v>341</v>
      </c>
      <c r="E366" s="841">
        <v>11614</v>
      </c>
      <c r="F366" s="842">
        <v>34.05865103</v>
      </c>
      <c r="G366" s="843">
        <v>88386.507660000003</v>
      </c>
      <c r="H366" s="843">
        <v>68037.86361</v>
      </c>
      <c r="I366" s="843">
        <v>20348.644049999999</v>
      </c>
      <c r="J366" s="841">
        <v>7454.3406480000003</v>
      </c>
      <c r="K366" s="843">
        <v>408.8806189</v>
      </c>
      <c r="L366" s="841">
        <v>12723.529699999999</v>
      </c>
      <c r="M366" s="843">
        <v>848.16855550000002</v>
      </c>
      <c r="N366" s="841">
        <v>4383.3242319999999</v>
      </c>
      <c r="O366" s="841">
        <v>3078.5723840000001</v>
      </c>
      <c r="P366" s="843">
        <v>256.8169704</v>
      </c>
      <c r="Q366" s="844" t="s">
        <v>1541</v>
      </c>
      <c r="R366" s="845" t="s">
        <v>1541</v>
      </c>
      <c r="S366" s="841">
        <v>1496.175657</v>
      </c>
      <c r="T366" s="843">
        <v>253.41537</v>
      </c>
      <c r="U366" s="841">
        <v>2432.330003</v>
      </c>
      <c r="V366" s="846">
        <v>917.25024399999995</v>
      </c>
      <c r="W366" s="843">
        <v>2024.9878530000001</v>
      </c>
      <c r="X366" s="846">
        <v>159.13482590000001</v>
      </c>
      <c r="Y366" s="843">
        <v>5857.0350699999999</v>
      </c>
      <c r="Z366" s="846">
        <v>1504.0959720000001</v>
      </c>
      <c r="AA366" s="843">
        <v>17187.179789999998</v>
      </c>
      <c r="AB366" s="846">
        <v>3412.1342920000002</v>
      </c>
      <c r="AC366" s="843">
        <v>1645.4873640000001</v>
      </c>
      <c r="AD366" s="846">
        <v>497.91735399999999</v>
      </c>
      <c r="AE366" s="843">
        <v>2589.5147229999998</v>
      </c>
      <c r="AF366" s="846">
        <v>3293.8024249999999</v>
      </c>
      <c r="AG366" s="843">
        <v>106.0736402</v>
      </c>
      <c r="AH366" s="846">
        <v>16.546590080000001</v>
      </c>
      <c r="AI366" s="843">
        <v>3127.4023569999999</v>
      </c>
      <c r="AJ366" s="841">
        <v>6388.1394060000002</v>
      </c>
      <c r="AK366" s="841">
        <v>3314.808481</v>
      </c>
      <c r="AL366" s="841">
        <v>3009.443135</v>
      </c>
      <c r="AM366" s="847">
        <v>57</v>
      </c>
      <c r="AN366" s="845" t="s">
        <v>1541</v>
      </c>
    </row>
    <row r="367" spans="1:40" ht="12.75" x14ac:dyDescent="0.2">
      <c r="A367" s="838" t="s">
        <v>1543</v>
      </c>
      <c r="B367" s="839" t="s">
        <v>1544</v>
      </c>
      <c r="C367" s="840">
        <v>7.604897309</v>
      </c>
      <c r="D367" s="841">
        <v>739</v>
      </c>
      <c r="E367" s="841">
        <v>11198</v>
      </c>
      <c r="F367" s="842">
        <v>15.152909340000001</v>
      </c>
      <c r="G367" s="843">
        <v>39537.861109999998</v>
      </c>
      <c r="H367" s="843">
        <v>30470.75461</v>
      </c>
      <c r="I367" s="843">
        <v>9067.1064970000007</v>
      </c>
      <c r="J367" s="841">
        <v>3529.7155229999998</v>
      </c>
      <c r="K367" s="843">
        <v>202.52189139999999</v>
      </c>
      <c r="L367" s="841">
        <v>5987.8038820000002</v>
      </c>
      <c r="M367" s="843">
        <v>392.94348680000002</v>
      </c>
      <c r="N367" s="841">
        <v>2027.7023509999999</v>
      </c>
      <c r="O367" s="841">
        <v>682.68086159999996</v>
      </c>
      <c r="P367" s="843">
        <v>83.61802213</v>
      </c>
      <c r="Q367" s="844" t="s">
        <v>1543</v>
      </c>
      <c r="R367" s="845" t="s">
        <v>1543</v>
      </c>
      <c r="S367" s="841">
        <v>533.63781649999999</v>
      </c>
      <c r="T367" s="843">
        <v>91.656052689999996</v>
      </c>
      <c r="U367" s="841">
        <v>864.69407209999997</v>
      </c>
      <c r="V367" s="846">
        <v>335.9624718</v>
      </c>
      <c r="W367" s="843">
        <v>564.52547259999994</v>
      </c>
      <c r="X367" s="846">
        <v>47.177852270000002</v>
      </c>
      <c r="Y367" s="843">
        <v>905.42952070000001</v>
      </c>
      <c r="Z367" s="846">
        <v>189.73664049999999</v>
      </c>
      <c r="AA367" s="843">
        <v>9860.2055089999994</v>
      </c>
      <c r="AB367" s="846">
        <v>2138.745703</v>
      </c>
      <c r="AC367" s="843">
        <v>892.82222660000002</v>
      </c>
      <c r="AD367" s="846">
        <v>242.62136820000001</v>
      </c>
      <c r="AE367" s="843">
        <v>1059.9069919999999</v>
      </c>
      <c r="AF367" s="846">
        <v>1472.8372449999999</v>
      </c>
      <c r="AG367" s="843">
        <v>66.493701029999997</v>
      </c>
      <c r="AH367" s="846">
        <v>11.97747049</v>
      </c>
      <c r="AI367" s="843">
        <v>1998.845589</v>
      </c>
      <c r="AJ367" s="841">
        <v>2931.0669240000002</v>
      </c>
      <c r="AK367" s="841">
        <v>1156.844165</v>
      </c>
      <c r="AL367" s="841">
        <v>1265.688296</v>
      </c>
      <c r="AM367" s="847">
        <v>96</v>
      </c>
      <c r="AN367" s="845" t="s">
        <v>1543</v>
      </c>
    </row>
    <row r="368" spans="1:40" ht="12.75" x14ac:dyDescent="0.2">
      <c r="A368" s="838" t="s">
        <v>1545</v>
      </c>
      <c r="B368" s="839" t="s">
        <v>1546</v>
      </c>
      <c r="C368" s="840">
        <v>2.9255837210000002</v>
      </c>
      <c r="D368" s="841">
        <v>475</v>
      </c>
      <c r="E368" s="841">
        <v>2411</v>
      </c>
      <c r="F368" s="842">
        <v>5.0757894739999996</v>
      </c>
      <c r="G368" s="843">
        <v>15210.109759999999</v>
      </c>
      <c r="H368" s="843">
        <v>11732.98502</v>
      </c>
      <c r="I368" s="843">
        <v>3477.1247440000002</v>
      </c>
      <c r="J368" s="841">
        <v>1248.700525</v>
      </c>
      <c r="K368" s="843">
        <v>64.411708450000006</v>
      </c>
      <c r="L368" s="841">
        <v>1963.5861789999999</v>
      </c>
      <c r="M368" s="843">
        <v>131.6916051</v>
      </c>
      <c r="N368" s="841">
        <v>714.71986260000006</v>
      </c>
      <c r="O368" s="841">
        <v>172.32294160000001</v>
      </c>
      <c r="P368" s="843">
        <v>22.528447079999999</v>
      </c>
      <c r="Q368" s="844" t="s">
        <v>1545</v>
      </c>
      <c r="R368" s="845" t="s">
        <v>1545</v>
      </c>
      <c r="S368" s="841">
        <v>229.6048624</v>
      </c>
      <c r="T368" s="843">
        <v>33.329590869999997</v>
      </c>
      <c r="U368" s="841">
        <v>287.80225130000002</v>
      </c>
      <c r="V368" s="846">
        <v>114.8383518</v>
      </c>
      <c r="W368" s="843">
        <v>222.3235554</v>
      </c>
      <c r="X368" s="846">
        <v>20.152193969999999</v>
      </c>
      <c r="Y368" s="843">
        <v>129.1037292</v>
      </c>
      <c r="Z368" s="846">
        <v>26.643859760000002</v>
      </c>
      <c r="AA368" s="843">
        <v>4707.3905210000003</v>
      </c>
      <c r="AB368" s="846">
        <v>977.21331310000005</v>
      </c>
      <c r="AC368" s="843">
        <v>359.99971390000002</v>
      </c>
      <c r="AD368" s="846">
        <v>100.0120107</v>
      </c>
      <c r="AE368" s="843">
        <v>381.9504311</v>
      </c>
      <c r="AF368" s="846">
        <v>520.51774520000004</v>
      </c>
      <c r="AG368" s="843">
        <v>48.491312389999997</v>
      </c>
      <c r="AH368" s="846">
        <v>8.7528499029999995</v>
      </c>
      <c r="AI368" s="843">
        <v>711.8249667</v>
      </c>
      <c r="AJ368" s="841">
        <v>1081.7216619999999</v>
      </c>
      <c r="AK368" s="841">
        <v>452.69683029999999</v>
      </c>
      <c r="AL368" s="841">
        <v>477.77874379999997</v>
      </c>
      <c r="AM368" s="847">
        <v>94</v>
      </c>
      <c r="AN368" s="845" t="s">
        <v>1545</v>
      </c>
    </row>
    <row r="369" spans="1:40" ht="12.75" x14ac:dyDescent="0.2">
      <c r="A369" s="838" t="s">
        <v>1547</v>
      </c>
      <c r="B369" s="839" t="s">
        <v>1548</v>
      </c>
      <c r="C369" s="840">
        <v>5.9899128629999998</v>
      </c>
      <c r="D369" s="841">
        <v>2378</v>
      </c>
      <c r="E369" s="841">
        <v>26286</v>
      </c>
      <c r="F369" s="842">
        <v>11.053826750000001</v>
      </c>
      <c r="G369" s="843">
        <v>31141.556980000001</v>
      </c>
      <c r="H369" s="843">
        <v>24706.606400000001</v>
      </c>
      <c r="I369" s="843">
        <v>6434.9505719999997</v>
      </c>
      <c r="J369" s="841">
        <v>2437.8252120000002</v>
      </c>
      <c r="K369" s="843">
        <v>156.47787919999999</v>
      </c>
      <c r="L369" s="841">
        <v>4242.758941</v>
      </c>
      <c r="M369" s="843">
        <v>292.89566769999999</v>
      </c>
      <c r="N369" s="841">
        <v>1336.9304910000001</v>
      </c>
      <c r="O369" s="841">
        <v>805.92198459999997</v>
      </c>
      <c r="P369" s="843">
        <v>67.372015230000002</v>
      </c>
      <c r="Q369" s="844" t="s">
        <v>1547</v>
      </c>
      <c r="R369" s="845" t="s">
        <v>1547</v>
      </c>
      <c r="S369" s="841">
        <v>486.39353039999997</v>
      </c>
      <c r="T369" s="843">
        <v>78.365351450000006</v>
      </c>
      <c r="U369" s="841">
        <v>849.07013629999994</v>
      </c>
      <c r="V369" s="846">
        <v>390.89164749999998</v>
      </c>
      <c r="W369" s="843">
        <v>478.73927140000001</v>
      </c>
      <c r="X369" s="846">
        <v>46.034711270000003</v>
      </c>
      <c r="Y369" s="843">
        <v>1352.4241500000001</v>
      </c>
      <c r="Z369" s="846">
        <v>333.03300769999998</v>
      </c>
      <c r="AA369" s="843">
        <v>4672.1846759999999</v>
      </c>
      <c r="AB369" s="846">
        <v>999.97242310000001</v>
      </c>
      <c r="AC369" s="843">
        <v>693.15284099999997</v>
      </c>
      <c r="AD369" s="846">
        <v>176.6884565</v>
      </c>
      <c r="AE369" s="843">
        <v>710.59527409999998</v>
      </c>
      <c r="AF369" s="846">
        <v>1023.966913</v>
      </c>
      <c r="AG369" s="843">
        <v>52.988855170000001</v>
      </c>
      <c r="AH369" s="846">
        <v>4.8600016589999999</v>
      </c>
      <c r="AI369" s="843">
        <v>5653.2252909999997</v>
      </c>
      <c r="AJ369" s="841">
        <v>1997.499908</v>
      </c>
      <c r="AK369" s="841">
        <v>943.92785119999996</v>
      </c>
      <c r="AL369" s="841">
        <v>857.36048930000004</v>
      </c>
      <c r="AM369" s="847">
        <v>116</v>
      </c>
      <c r="AN369" s="845" t="s">
        <v>1547</v>
      </c>
    </row>
    <row r="370" spans="1:40" ht="12.75" x14ac:dyDescent="0.2">
      <c r="A370" s="838" t="s">
        <v>1549</v>
      </c>
      <c r="B370" s="839" t="s">
        <v>1550</v>
      </c>
      <c r="C370" s="840">
        <v>3.9701763450000001</v>
      </c>
      <c r="D370" s="841">
        <v>13028</v>
      </c>
      <c r="E370" s="841">
        <v>71335</v>
      </c>
      <c r="F370" s="842">
        <v>5.4755142770000003</v>
      </c>
      <c r="G370" s="843">
        <v>20640.946820000001</v>
      </c>
      <c r="H370" s="843">
        <v>16920.107940000002</v>
      </c>
      <c r="I370" s="843">
        <v>3720.8388749999999</v>
      </c>
      <c r="J370" s="841">
        <v>1396.1883439999999</v>
      </c>
      <c r="K370" s="843">
        <v>92.633111499999998</v>
      </c>
      <c r="L370" s="841">
        <v>2101.5909630000001</v>
      </c>
      <c r="M370" s="843">
        <v>151.62783970000001</v>
      </c>
      <c r="N370" s="841">
        <v>683.97283719999996</v>
      </c>
      <c r="O370" s="841">
        <v>229.89334289999999</v>
      </c>
      <c r="P370" s="843">
        <v>20.707765640000002</v>
      </c>
      <c r="Q370" s="844" t="s">
        <v>1549</v>
      </c>
      <c r="R370" s="845" t="s">
        <v>1549</v>
      </c>
      <c r="S370" s="841">
        <v>184.58326199999999</v>
      </c>
      <c r="T370" s="843">
        <v>29.333955769999999</v>
      </c>
      <c r="U370" s="841">
        <v>457.4811646</v>
      </c>
      <c r="V370" s="846">
        <v>271.78371349999998</v>
      </c>
      <c r="W370" s="843">
        <v>208.46988250000001</v>
      </c>
      <c r="X370" s="846">
        <v>26.016087809999998</v>
      </c>
      <c r="Y370" s="843">
        <v>174.88068620000001</v>
      </c>
      <c r="Z370" s="846">
        <v>46.502257069999999</v>
      </c>
      <c r="AA370" s="843">
        <v>3972.992107</v>
      </c>
      <c r="AB370" s="846">
        <v>867.36001529999999</v>
      </c>
      <c r="AC370" s="843">
        <v>348.47966350000002</v>
      </c>
      <c r="AD370" s="846">
        <v>89.835984839999995</v>
      </c>
      <c r="AE370" s="843">
        <v>376.07058990000002</v>
      </c>
      <c r="AF370" s="846">
        <v>525.90985929999999</v>
      </c>
      <c r="AG370" s="843">
        <v>25.060990019999998</v>
      </c>
      <c r="AH370" s="846">
        <v>1.3399255400000001</v>
      </c>
      <c r="AI370" s="843">
        <v>6226.5667130000002</v>
      </c>
      <c r="AJ370" s="841">
        <v>1084.652272</v>
      </c>
      <c r="AK370" s="841">
        <v>478.49034920000003</v>
      </c>
      <c r="AL370" s="841">
        <v>568.52313500000002</v>
      </c>
      <c r="AM370" s="847">
        <v>121</v>
      </c>
      <c r="AN370" s="845" t="s">
        <v>1549</v>
      </c>
    </row>
    <row r="371" spans="1:40" ht="12.75" x14ac:dyDescent="0.2">
      <c r="A371" s="838" t="s">
        <v>1551</v>
      </c>
      <c r="B371" s="839" t="s">
        <v>1552</v>
      </c>
      <c r="C371" s="840">
        <v>5.0040063589999999</v>
      </c>
      <c r="D371" s="841">
        <v>1862</v>
      </c>
      <c r="E371" s="841">
        <v>15411</v>
      </c>
      <c r="F371" s="842">
        <v>8.2765843179999994</v>
      </c>
      <c r="G371" s="843">
        <v>26015.82906</v>
      </c>
      <c r="H371" s="843">
        <v>20858.983499999998</v>
      </c>
      <c r="I371" s="843">
        <v>5156.845558</v>
      </c>
      <c r="J371" s="841">
        <v>1949.5710329999999</v>
      </c>
      <c r="K371" s="843">
        <v>130.50121680000001</v>
      </c>
      <c r="L371" s="841">
        <v>3146.9426840000001</v>
      </c>
      <c r="M371" s="843">
        <v>245.59218530000001</v>
      </c>
      <c r="N371" s="841">
        <v>1036.8958359999999</v>
      </c>
      <c r="O371" s="841">
        <v>470.18746659999999</v>
      </c>
      <c r="P371" s="843">
        <v>35.695687890000002</v>
      </c>
      <c r="Q371" s="844" t="s">
        <v>1551</v>
      </c>
      <c r="R371" s="845" t="s">
        <v>1551</v>
      </c>
      <c r="S371" s="841">
        <v>262.81125129999998</v>
      </c>
      <c r="T371" s="843">
        <v>43.120701529999998</v>
      </c>
      <c r="U371" s="841">
        <v>652.13488370000005</v>
      </c>
      <c r="V371" s="846">
        <v>343.19934940000002</v>
      </c>
      <c r="W371" s="843">
        <v>299.94840549999998</v>
      </c>
      <c r="X371" s="846">
        <v>36.355904870000003</v>
      </c>
      <c r="Y371" s="843">
        <v>883.73988929999996</v>
      </c>
      <c r="Z371" s="846">
        <v>266.03461650000003</v>
      </c>
      <c r="AA371" s="843">
        <v>4388.9065430000001</v>
      </c>
      <c r="AB371" s="846">
        <v>951.45723069999997</v>
      </c>
      <c r="AC371" s="843">
        <v>41.229768999999997</v>
      </c>
      <c r="AD371" s="846">
        <v>9.8275951470000003</v>
      </c>
      <c r="AE371" s="843">
        <v>538.12737519999996</v>
      </c>
      <c r="AF371" s="846">
        <v>807.93641379999997</v>
      </c>
      <c r="AG371" s="843">
        <v>51.986984249999999</v>
      </c>
      <c r="AH371" s="846">
        <v>5.6549378460000002</v>
      </c>
      <c r="AI371" s="843">
        <v>6437.4232460000003</v>
      </c>
      <c r="AJ371" s="841">
        <v>1556.4572089999999</v>
      </c>
      <c r="AK371" s="841">
        <v>719.86158660000001</v>
      </c>
      <c r="AL371" s="841">
        <v>704.22905720000006</v>
      </c>
      <c r="AM371" s="847">
        <v>115</v>
      </c>
      <c r="AN371" s="845" t="s">
        <v>1551</v>
      </c>
    </row>
    <row r="372" spans="1:40" ht="12.75" x14ac:dyDescent="0.2">
      <c r="A372" s="838" t="s">
        <v>1553</v>
      </c>
      <c r="B372" s="839" t="s">
        <v>1554</v>
      </c>
      <c r="C372" s="840">
        <v>3.688525115</v>
      </c>
      <c r="D372" s="841">
        <v>12476</v>
      </c>
      <c r="E372" s="841">
        <v>57233</v>
      </c>
      <c r="F372" s="842">
        <v>4.5874478999999999</v>
      </c>
      <c r="G372" s="843">
        <v>19176.642070000002</v>
      </c>
      <c r="H372" s="843">
        <v>15889.569659999999</v>
      </c>
      <c r="I372" s="843">
        <v>3287.0724180000002</v>
      </c>
      <c r="J372" s="841">
        <v>1309.613229</v>
      </c>
      <c r="K372" s="843">
        <v>76.312167200000005</v>
      </c>
      <c r="L372" s="841">
        <v>1770.1771189999999</v>
      </c>
      <c r="M372" s="843">
        <v>132.63274530000001</v>
      </c>
      <c r="N372" s="841">
        <v>598.60590820000004</v>
      </c>
      <c r="O372" s="841">
        <v>139.35131050000001</v>
      </c>
      <c r="P372" s="843">
        <v>11.90367086</v>
      </c>
      <c r="Q372" s="844" t="s">
        <v>1553</v>
      </c>
      <c r="R372" s="845" t="s">
        <v>1553</v>
      </c>
      <c r="S372" s="841">
        <v>91.462519999999998</v>
      </c>
      <c r="T372" s="843">
        <v>15.910449310000001</v>
      </c>
      <c r="U372" s="841">
        <v>408.22132800000003</v>
      </c>
      <c r="V372" s="846">
        <v>279.20994259999998</v>
      </c>
      <c r="W372" s="843">
        <v>171.65784650000001</v>
      </c>
      <c r="X372" s="846">
        <v>24.437175079999999</v>
      </c>
      <c r="Y372" s="843">
        <v>120.3115576</v>
      </c>
      <c r="Z372" s="846">
        <v>33.577973499999999</v>
      </c>
      <c r="AA372" s="843">
        <v>3975.1403230000001</v>
      </c>
      <c r="AB372" s="846">
        <v>827.38913930000001</v>
      </c>
      <c r="AC372" s="843">
        <v>2.4670699250000001</v>
      </c>
      <c r="AD372" s="846">
        <v>0.47214412900000002</v>
      </c>
      <c r="AE372" s="843">
        <v>355.90822489999999</v>
      </c>
      <c r="AF372" s="846">
        <v>449.87310559999997</v>
      </c>
      <c r="AG372" s="843">
        <v>21.628503370000001</v>
      </c>
      <c r="AH372" s="846">
        <v>0.655252218</v>
      </c>
      <c r="AI372" s="843">
        <v>6463.0604659999999</v>
      </c>
      <c r="AJ372" s="841">
        <v>945.77196289999995</v>
      </c>
      <c r="AK372" s="841">
        <v>423.30372749999998</v>
      </c>
      <c r="AL372" s="841">
        <v>527.58721190000006</v>
      </c>
      <c r="AM372" s="847">
        <v>118</v>
      </c>
      <c r="AN372" s="845" t="s">
        <v>1553</v>
      </c>
    </row>
    <row r="373" spans="1:40" ht="12.75" x14ac:dyDescent="0.2">
      <c r="A373" s="838" t="s">
        <v>1555</v>
      </c>
      <c r="B373" s="839" t="s">
        <v>1556</v>
      </c>
      <c r="C373" s="840">
        <v>5.9699005319999996</v>
      </c>
      <c r="D373" s="841">
        <v>538</v>
      </c>
      <c r="E373" s="841">
        <v>4406</v>
      </c>
      <c r="F373" s="842">
        <v>8.1895910779999994</v>
      </c>
      <c r="G373" s="843">
        <v>31037.512869999999</v>
      </c>
      <c r="H373" s="843">
        <v>25377.222440000001</v>
      </c>
      <c r="I373" s="843">
        <v>5660.2904319999998</v>
      </c>
      <c r="J373" s="841">
        <v>1885.36564</v>
      </c>
      <c r="K373" s="843">
        <v>113.66842029999999</v>
      </c>
      <c r="L373" s="841">
        <v>3023.0748290000001</v>
      </c>
      <c r="M373" s="843">
        <v>218.07946709999999</v>
      </c>
      <c r="N373" s="841">
        <v>1003.0378020000001</v>
      </c>
      <c r="O373" s="841">
        <v>489.20526569999998</v>
      </c>
      <c r="P373" s="843">
        <v>44.170609030000001</v>
      </c>
      <c r="Q373" s="844" t="s">
        <v>1555</v>
      </c>
      <c r="R373" s="845" t="s">
        <v>1555</v>
      </c>
      <c r="S373" s="841">
        <v>292.78350920000003</v>
      </c>
      <c r="T373" s="843">
        <v>46.571954789999999</v>
      </c>
      <c r="U373" s="841">
        <v>538.68777880000005</v>
      </c>
      <c r="V373" s="846">
        <v>337.68951850000002</v>
      </c>
      <c r="W373" s="843">
        <v>359.89903020000003</v>
      </c>
      <c r="X373" s="846">
        <v>40.427913539999999</v>
      </c>
      <c r="Y373" s="843">
        <v>734.60100599999998</v>
      </c>
      <c r="Z373" s="846">
        <v>180.57901229999999</v>
      </c>
      <c r="AA373" s="843">
        <v>6246.7525500000002</v>
      </c>
      <c r="AB373" s="846">
        <v>1317.7552579999999</v>
      </c>
      <c r="AC373" s="843">
        <v>457.87785409999998</v>
      </c>
      <c r="AD373" s="846">
        <v>107.7204083</v>
      </c>
      <c r="AE373" s="843">
        <v>469.20445160000003</v>
      </c>
      <c r="AF373" s="846">
        <v>783.53192339999998</v>
      </c>
      <c r="AG373" s="843">
        <v>23.235527470000001</v>
      </c>
      <c r="AH373" s="846">
        <v>2.7837421450000002</v>
      </c>
      <c r="AI373" s="843">
        <v>8946.3056140000008</v>
      </c>
      <c r="AJ373" s="841">
        <v>1785.177956</v>
      </c>
      <c r="AK373" s="841">
        <v>732.89109169999995</v>
      </c>
      <c r="AL373" s="841">
        <v>856.43473429999995</v>
      </c>
      <c r="AM373" s="847">
        <v>95</v>
      </c>
      <c r="AN373" s="845" t="s">
        <v>1555</v>
      </c>
    </row>
    <row r="374" spans="1:40" ht="12.75" x14ac:dyDescent="0.2">
      <c r="A374" s="838" t="s">
        <v>1557</v>
      </c>
      <c r="B374" s="839" t="s">
        <v>1558</v>
      </c>
      <c r="C374" s="840">
        <v>3.8411384769999999</v>
      </c>
      <c r="D374" s="841">
        <v>1266</v>
      </c>
      <c r="E374" s="841">
        <v>3741</v>
      </c>
      <c r="F374" s="842">
        <v>2.954976303</v>
      </c>
      <c r="G374" s="843">
        <v>19970.078939999999</v>
      </c>
      <c r="H374" s="843">
        <v>16934.929499999998</v>
      </c>
      <c r="I374" s="843">
        <v>3035.1494459999999</v>
      </c>
      <c r="J374" s="841">
        <v>971.75405230000001</v>
      </c>
      <c r="K374" s="843">
        <v>54.644642220000001</v>
      </c>
      <c r="L374" s="841">
        <v>1172.331007</v>
      </c>
      <c r="M374" s="843">
        <v>85.249721960000002</v>
      </c>
      <c r="N374" s="841">
        <v>415.39181239999999</v>
      </c>
      <c r="O374" s="841">
        <v>115.8126623</v>
      </c>
      <c r="P374" s="843">
        <v>10.036735889999999</v>
      </c>
      <c r="Q374" s="844" t="s">
        <v>1557</v>
      </c>
      <c r="R374" s="845" t="s">
        <v>1557</v>
      </c>
      <c r="S374" s="841">
        <v>124.35719899999999</v>
      </c>
      <c r="T374" s="843">
        <v>20.470486260000001</v>
      </c>
      <c r="U374" s="841">
        <v>200.3959351</v>
      </c>
      <c r="V374" s="846">
        <v>226.5535654</v>
      </c>
      <c r="W374" s="843">
        <v>118.7908959</v>
      </c>
      <c r="X374" s="846">
        <v>14.814785730000001</v>
      </c>
      <c r="Y374" s="843">
        <v>75.661852850000002</v>
      </c>
      <c r="Z374" s="846">
        <v>21.912341359999999</v>
      </c>
      <c r="AA374" s="843">
        <v>5057.2230970000001</v>
      </c>
      <c r="AB374" s="846">
        <v>1043.9592689999999</v>
      </c>
      <c r="AC374" s="843">
        <v>119.4318425</v>
      </c>
      <c r="AD374" s="846">
        <v>30.748783240000002</v>
      </c>
      <c r="AE374" s="843">
        <v>177.6048969</v>
      </c>
      <c r="AF374" s="846">
        <v>305.9152856</v>
      </c>
      <c r="AG374" s="843">
        <v>13.51200663</v>
      </c>
      <c r="AH374" s="846">
        <v>1.121583215</v>
      </c>
      <c r="AI374" s="843">
        <v>7812.1366699999999</v>
      </c>
      <c r="AJ374" s="841">
        <v>901.55732</v>
      </c>
      <c r="AK374" s="841">
        <v>337.87619899999999</v>
      </c>
      <c r="AL374" s="841">
        <v>540.8142957</v>
      </c>
      <c r="AM374" s="847">
        <v>115</v>
      </c>
      <c r="AN374" s="845" t="s">
        <v>1557</v>
      </c>
    </row>
    <row r="375" spans="1:40" ht="12.75" x14ac:dyDescent="0.2">
      <c r="A375" s="838" t="s">
        <v>1559</v>
      </c>
      <c r="B375" s="839" t="s">
        <v>1560</v>
      </c>
      <c r="C375" s="840">
        <v>12.14681738</v>
      </c>
      <c r="D375" s="841">
        <v>554</v>
      </c>
      <c r="E375" s="841">
        <v>4813</v>
      </c>
      <c r="F375" s="842">
        <v>8.6877256319999994</v>
      </c>
      <c r="G375" s="843">
        <v>63151.303569999996</v>
      </c>
      <c r="H375" s="843">
        <v>53774.420539999999</v>
      </c>
      <c r="I375" s="843">
        <v>9376.8830280000002</v>
      </c>
      <c r="J375" s="841">
        <v>3511.3215150000001</v>
      </c>
      <c r="K375" s="843">
        <v>207.75459900000001</v>
      </c>
      <c r="L375" s="841">
        <v>4260.1768769999999</v>
      </c>
      <c r="M375" s="843">
        <v>289.3908457</v>
      </c>
      <c r="N375" s="841">
        <v>1334.5455689999999</v>
      </c>
      <c r="O375" s="841">
        <v>786.16635059999999</v>
      </c>
      <c r="P375" s="843">
        <v>111.8798826</v>
      </c>
      <c r="Q375" s="844" t="s">
        <v>1559</v>
      </c>
      <c r="R375" s="845" t="s">
        <v>1559</v>
      </c>
      <c r="S375" s="841">
        <v>593.70344439999997</v>
      </c>
      <c r="T375" s="843">
        <v>134.59248890000001</v>
      </c>
      <c r="U375" s="841">
        <v>1522.5426010000001</v>
      </c>
      <c r="V375" s="846">
        <v>1165.9813650000001</v>
      </c>
      <c r="W375" s="843">
        <v>304.43048779999998</v>
      </c>
      <c r="X375" s="846">
        <v>70.645732330000001</v>
      </c>
      <c r="Y375" s="843">
        <v>3388.5910950000002</v>
      </c>
      <c r="Z375" s="846">
        <v>864.55156910000005</v>
      </c>
      <c r="AA375" s="843">
        <v>10487.26154</v>
      </c>
      <c r="AB375" s="846">
        <v>2318.463706</v>
      </c>
      <c r="AC375" s="843">
        <v>33.443880030000003</v>
      </c>
      <c r="AD375" s="846">
        <v>4.9666801039999999</v>
      </c>
      <c r="AE375" s="843">
        <v>679.15709770000001</v>
      </c>
      <c r="AF375" s="846">
        <v>1013.535983</v>
      </c>
      <c r="AG375" s="843">
        <v>6.2681748739999996</v>
      </c>
      <c r="AH375" s="846">
        <v>2.0192064799999998</v>
      </c>
      <c r="AI375" s="843">
        <v>25533.314770000001</v>
      </c>
      <c r="AJ375" s="841">
        <v>2205.8526860000002</v>
      </c>
      <c r="AK375" s="841">
        <v>1145.8853790000001</v>
      </c>
      <c r="AL375" s="841">
        <v>1174.860044</v>
      </c>
      <c r="AM375" s="847">
        <v>30</v>
      </c>
      <c r="AN375" s="845" t="s">
        <v>1559</v>
      </c>
    </row>
    <row r="376" spans="1:40" ht="12.75" x14ac:dyDescent="0.2">
      <c r="A376" s="838" t="s">
        <v>1561</v>
      </c>
      <c r="B376" s="839" t="s">
        <v>1562</v>
      </c>
      <c r="C376" s="840">
        <v>7.6581568329999996</v>
      </c>
      <c r="D376" s="841">
        <v>405</v>
      </c>
      <c r="E376" s="841">
        <v>7228</v>
      </c>
      <c r="F376" s="842">
        <v>17.846913579999999</v>
      </c>
      <c r="G376" s="843">
        <v>39814.757380000003</v>
      </c>
      <c r="H376" s="843">
        <v>30363.043440000001</v>
      </c>
      <c r="I376" s="843">
        <v>9451.7139320000006</v>
      </c>
      <c r="J376" s="841">
        <v>3836.6436100000001</v>
      </c>
      <c r="K376" s="843">
        <v>201.98902910000001</v>
      </c>
      <c r="L376" s="841">
        <v>7048.5391300000001</v>
      </c>
      <c r="M376" s="843">
        <v>459.74890249999999</v>
      </c>
      <c r="N376" s="841">
        <v>2304.2212220000001</v>
      </c>
      <c r="O376" s="841">
        <v>1537.4240420000001</v>
      </c>
      <c r="P376" s="843">
        <v>122.4535972</v>
      </c>
      <c r="Q376" s="844" t="s">
        <v>1561</v>
      </c>
      <c r="R376" s="845" t="s">
        <v>1561</v>
      </c>
      <c r="S376" s="841">
        <v>603.47296040000003</v>
      </c>
      <c r="T376" s="843">
        <v>92.766638599999993</v>
      </c>
      <c r="U376" s="841">
        <v>1356.2445829999999</v>
      </c>
      <c r="V376" s="846">
        <v>476.59592900000001</v>
      </c>
      <c r="W376" s="843">
        <v>1037.1924369999999</v>
      </c>
      <c r="X376" s="846">
        <v>87.103549209999997</v>
      </c>
      <c r="Y376" s="843">
        <v>1750.977977</v>
      </c>
      <c r="Z376" s="846">
        <v>443.57414</v>
      </c>
      <c r="AA376" s="843">
        <v>6079.3753690000003</v>
      </c>
      <c r="AB376" s="846">
        <v>1302.3463280000001</v>
      </c>
      <c r="AC376" s="843">
        <v>876.70483260000003</v>
      </c>
      <c r="AD376" s="846">
        <v>259.59017390000002</v>
      </c>
      <c r="AE376" s="843">
        <v>1601.2550100000001</v>
      </c>
      <c r="AF376" s="846">
        <v>1675.377894</v>
      </c>
      <c r="AG376" s="843">
        <v>186.97379520000001</v>
      </c>
      <c r="AH376" s="846">
        <v>32.53647797</v>
      </c>
      <c r="AI376" s="843">
        <v>808.90527129999998</v>
      </c>
      <c r="AJ376" s="841">
        <v>2918.219396</v>
      </c>
      <c r="AK376" s="841">
        <v>1567.1127059999999</v>
      </c>
      <c r="AL376" s="841">
        <v>1147.4123729999999</v>
      </c>
      <c r="AM376" s="847">
        <v>80</v>
      </c>
      <c r="AN376" s="845" t="s">
        <v>1561</v>
      </c>
    </row>
    <row r="377" spans="1:40" ht="12.75" x14ac:dyDescent="0.2">
      <c r="A377" s="838" t="s">
        <v>1563</v>
      </c>
      <c r="B377" s="839" t="s">
        <v>1564</v>
      </c>
      <c r="C377" s="840">
        <v>5.6576694700000001</v>
      </c>
      <c r="D377" s="841">
        <v>4457</v>
      </c>
      <c r="E377" s="841">
        <v>56568</v>
      </c>
      <c r="F377" s="842">
        <v>12.69194525</v>
      </c>
      <c r="G377" s="843">
        <v>29414.223569999998</v>
      </c>
      <c r="H377" s="843">
        <v>22732.30616</v>
      </c>
      <c r="I377" s="843">
        <v>6681.9174160000002</v>
      </c>
      <c r="J377" s="841">
        <v>2660.177846</v>
      </c>
      <c r="K377" s="843">
        <v>151.78013859999999</v>
      </c>
      <c r="L377" s="841">
        <v>4909.9531479999996</v>
      </c>
      <c r="M377" s="843">
        <v>319.16968409999998</v>
      </c>
      <c r="N377" s="841">
        <v>1478.737464</v>
      </c>
      <c r="O377" s="841">
        <v>961.7862437</v>
      </c>
      <c r="P377" s="843">
        <v>75.724337329999997</v>
      </c>
      <c r="Q377" s="844" t="s">
        <v>1563</v>
      </c>
      <c r="R377" s="845" t="s">
        <v>1563</v>
      </c>
      <c r="S377" s="841">
        <v>585.27524449999999</v>
      </c>
      <c r="T377" s="843">
        <v>94.183900949999995</v>
      </c>
      <c r="U377" s="841">
        <v>885.82682780000005</v>
      </c>
      <c r="V377" s="846">
        <v>354.47781730000003</v>
      </c>
      <c r="W377" s="843">
        <v>544.82254579999994</v>
      </c>
      <c r="X377" s="846">
        <v>51.46703866</v>
      </c>
      <c r="Y377" s="843">
        <v>1089.675825</v>
      </c>
      <c r="Z377" s="846">
        <v>259.212873</v>
      </c>
      <c r="AA377" s="843">
        <v>4719.5925639999996</v>
      </c>
      <c r="AB377" s="846">
        <v>979.16438719999996</v>
      </c>
      <c r="AC377" s="843">
        <v>1176.6782840000001</v>
      </c>
      <c r="AD377" s="846">
        <v>304.45523489999999</v>
      </c>
      <c r="AE377" s="843">
        <v>790.13567860000001</v>
      </c>
      <c r="AF377" s="846">
        <v>1125.0510839999999</v>
      </c>
      <c r="AG377" s="843">
        <v>25.167788040000001</v>
      </c>
      <c r="AH377" s="846">
        <v>3.0546956860000001</v>
      </c>
      <c r="AI377" s="843">
        <v>1987.1611150000001</v>
      </c>
      <c r="AJ377" s="841">
        <v>2030.4889989999999</v>
      </c>
      <c r="AK377" s="841">
        <v>996.51414829999999</v>
      </c>
      <c r="AL377" s="841">
        <v>854.48866090000001</v>
      </c>
      <c r="AM377" s="847">
        <v>109</v>
      </c>
      <c r="AN377" s="845" t="s">
        <v>1563</v>
      </c>
    </row>
    <row r="378" spans="1:40" ht="12.75" x14ac:dyDescent="0.2">
      <c r="A378" s="838" t="s">
        <v>1565</v>
      </c>
      <c r="B378" s="839" t="s">
        <v>1566</v>
      </c>
      <c r="C378" s="840">
        <v>3.1650957989999999</v>
      </c>
      <c r="D378" s="841">
        <v>9441</v>
      </c>
      <c r="E378" s="841">
        <v>61288</v>
      </c>
      <c r="F378" s="842">
        <v>6.4916852030000003</v>
      </c>
      <c r="G378" s="843">
        <v>16455.333060000001</v>
      </c>
      <c r="H378" s="843">
        <v>12741.524439999999</v>
      </c>
      <c r="I378" s="843">
        <v>3713.8086130000002</v>
      </c>
      <c r="J378" s="841">
        <v>1479.9793970000001</v>
      </c>
      <c r="K378" s="843">
        <v>90.087546270000004</v>
      </c>
      <c r="L378" s="841">
        <v>2539.5360300000002</v>
      </c>
      <c r="M378" s="843">
        <v>166.08947420000001</v>
      </c>
      <c r="N378" s="841">
        <v>787.63568669999995</v>
      </c>
      <c r="O378" s="841">
        <v>330.31003809999999</v>
      </c>
      <c r="P378" s="843">
        <v>26.940362350000001</v>
      </c>
      <c r="Q378" s="844" t="s">
        <v>1565</v>
      </c>
      <c r="R378" s="845" t="s">
        <v>1565</v>
      </c>
      <c r="S378" s="841">
        <v>316.22297989999998</v>
      </c>
      <c r="T378" s="843">
        <v>48.070003999999997</v>
      </c>
      <c r="U378" s="841">
        <v>464.60617200000002</v>
      </c>
      <c r="V378" s="846">
        <v>192.04012410000001</v>
      </c>
      <c r="W378" s="843">
        <v>200.72604430000001</v>
      </c>
      <c r="X378" s="846">
        <v>21.908010730000001</v>
      </c>
      <c r="Y378" s="843">
        <v>163.1774747</v>
      </c>
      <c r="Z378" s="846">
        <v>39.251179190000002</v>
      </c>
      <c r="AA378" s="843">
        <v>3430.7346819999998</v>
      </c>
      <c r="AB378" s="846">
        <v>727.58127830000001</v>
      </c>
      <c r="AC378" s="843">
        <v>825.82328640000003</v>
      </c>
      <c r="AD378" s="846">
        <v>219.7025257</v>
      </c>
      <c r="AE378" s="843">
        <v>395.97284910000002</v>
      </c>
      <c r="AF378" s="846">
        <v>594.42977859999996</v>
      </c>
      <c r="AG378" s="843">
        <v>12.58515489</v>
      </c>
      <c r="AH378" s="846">
        <v>1.1052735730000001</v>
      </c>
      <c r="AI378" s="843">
        <v>1297.4057789999999</v>
      </c>
      <c r="AJ378" s="841">
        <v>1091.0072950000001</v>
      </c>
      <c r="AK378" s="841">
        <v>486.99152290000001</v>
      </c>
      <c r="AL378" s="841">
        <v>505.41310820000001</v>
      </c>
      <c r="AM378" s="847">
        <v>126</v>
      </c>
      <c r="AN378" s="845" t="s">
        <v>1565</v>
      </c>
    </row>
    <row r="379" spans="1:40" ht="12.75" x14ac:dyDescent="0.2">
      <c r="A379" s="838" t="s">
        <v>1567</v>
      </c>
      <c r="B379" s="839" t="s">
        <v>1568</v>
      </c>
      <c r="C379" s="840">
        <v>12.25732942</v>
      </c>
      <c r="D379" s="841">
        <v>360</v>
      </c>
      <c r="E379" s="841">
        <v>6722</v>
      </c>
      <c r="F379" s="842">
        <v>18.672222219999998</v>
      </c>
      <c r="G379" s="843">
        <v>63725.855649999998</v>
      </c>
      <c r="H379" s="843">
        <v>52208.778919999997</v>
      </c>
      <c r="I379" s="843">
        <v>11517.076730000001</v>
      </c>
      <c r="J379" s="841">
        <v>3953.1477020000002</v>
      </c>
      <c r="K379" s="843">
        <v>168.87987530000001</v>
      </c>
      <c r="L379" s="841">
        <v>7287.3657210000001</v>
      </c>
      <c r="M379" s="843">
        <v>446.36874760000001</v>
      </c>
      <c r="N379" s="841">
        <v>2215.309068</v>
      </c>
      <c r="O379" s="841">
        <v>1813.3523709999999</v>
      </c>
      <c r="P379" s="843">
        <v>172.38443670000001</v>
      </c>
      <c r="Q379" s="844" t="s">
        <v>1567</v>
      </c>
      <c r="R379" s="845" t="s">
        <v>1567</v>
      </c>
      <c r="S379" s="841">
        <v>1360.7408459999999</v>
      </c>
      <c r="T379" s="843">
        <v>205.8523027</v>
      </c>
      <c r="U379" s="841">
        <v>1747.4414830000001</v>
      </c>
      <c r="V379" s="846">
        <v>747.80049350000002</v>
      </c>
      <c r="W379" s="843">
        <v>914.03689180000003</v>
      </c>
      <c r="X379" s="846">
        <v>86.983482890000005</v>
      </c>
      <c r="Y379" s="843">
        <v>3680.063451</v>
      </c>
      <c r="Z379" s="846">
        <v>857.20399669999995</v>
      </c>
      <c r="AA379" s="843">
        <v>9665.8217440000008</v>
      </c>
      <c r="AB379" s="846">
        <v>1933.308196</v>
      </c>
      <c r="AC379" s="843">
        <v>1138.543416</v>
      </c>
      <c r="AD379" s="846">
        <v>278.28658109999998</v>
      </c>
      <c r="AE379" s="843">
        <v>2245.1124159999999</v>
      </c>
      <c r="AF379" s="846">
        <v>1809.847</v>
      </c>
      <c r="AG379" s="843">
        <v>47.959101519999997</v>
      </c>
      <c r="AH379" s="846">
        <v>7.4529898509999999</v>
      </c>
      <c r="AI379" s="843">
        <v>13543.50727</v>
      </c>
      <c r="AJ379" s="841">
        <v>4030.934385</v>
      </c>
      <c r="AK379" s="841">
        <v>1677.2886739999999</v>
      </c>
      <c r="AL379" s="841">
        <v>1690.8630020000001</v>
      </c>
      <c r="AM379" s="847">
        <v>33</v>
      </c>
      <c r="AN379" s="845" t="s">
        <v>1567</v>
      </c>
    </row>
    <row r="380" spans="1:40" ht="12.75" x14ac:dyDescent="0.2">
      <c r="A380" s="838" t="s">
        <v>1569</v>
      </c>
      <c r="B380" s="839" t="s">
        <v>1570</v>
      </c>
      <c r="C380" s="840">
        <v>7.0208380000000004</v>
      </c>
      <c r="D380" s="841">
        <v>1081</v>
      </c>
      <c r="E380" s="841">
        <v>8561</v>
      </c>
      <c r="F380" s="842">
        <v>7.9195189639999999</v>
      </c>
      <c r="G380" s="843">
        <v>36501.336759999998</v>
      </c>
      <c r="H380" s="843">
        <v>30336.965690000001</v>
      </c>
      <c r="I380" s="843">
        <v>6164.371075</v>
      </c>
      <c r="J380" s="841">
        <v>1950.8672160000001</v>
      </c>
      <c r="K380" s="843">
        <v>81.390548039999999</v>
      </c>
      <c r="L380" s="841">
        <v>3283.3815119999999</v>
      </c>
      <c r="M380" s="843">
        <v>224.1425601</v>
      </c>
      <c r="N380" s="841">
        <v>1062.122038</v>
      </c>
      <c r="O380" s="841">
        <v>469.93560409999998</v>
      </c>
      <c r="P380" s="843">
        <v>55.731484680000001</v>
      </c>
      <c r="Q380" s="844" t="s">
        <v>1569</v>
      </c>
      <c r="R380" s="845" t="s">
        <v>1569</v>
      </c>
      <c r="S380" s="841">
        <v>631.42440469999997</v>
      </c>
      <c r="T380" s="843">
        <v>103.5155542</v>
      </c>
      <c r="U380" s="841">
        <v>708.80443969999999</v>
      </c>
      <c r="V380" s="846">
        <v>363.95226500000001</v>
      </c>
      <c r="W380" s="843">
        <v>265.07613939999999</v>
      </c>
      <c r="X380" s="846">
        <v>23.529124540000002</v>
      </c>
      <c r="Y380" s="843">
        <v>1061.3007090000001</v>
      </c>
      <c r="Z380" s="846">
        <v>271.99183579999999</v>
      </c>
      <c r="AA380" s="843">
        <v>7596.0976950000004</v>
      </c>
      <c r="AB380" s="846">
        <v>1602.5758539999999</v>
      </c>
      <c r="AC380" s="843">
        <v>439.52770909999998</v>
      </c>
      <c r="AD380" s="846">
        <v>115.3765622</v>
      </c>
      <c r="AE380" s="843">
        <v>878.53187349999996</v>
      </c>
      <c r="AF380" s="846">
        <v>870.42463959999998</v>
      </c>
      <c r="AG380" s="843">
        <v>35.39493839</v>
      </c>
      <c r="AH380" s="846">
        <v>9.3447392180000008</v>
      </c>
      <c r="AI380" s="843">
        <v>10594.654259999999</v>
      </c>
      <c r="AJ380" s="841">
        <v>2157.1261119999999</v>
      </c>
      <c r="AK380" s="841">
        <v>733.31012139999996</v>
      </c>
      <c r="AL380" s="841">
        <v>911.80682560000002</v>
      </c>
      <c r="AM380" s="847">
        <v>49</v>
      </c>
      <c r="AN380" s="845" t="s">
        <v>1569</v>
      </c>
    </row>
    <row r="381" spans="1:40" ht="12.75" x14ac:dyDescent="0.2">
      <c r="A381" s="838" t="s">
        <v>1571</v>
      </c>
      <c r="B381" s="839" t="s">
        <v>1572</v>
      </c>
      <c r="C381" s="840">
        <v>4.9253974950000003</v>
      </c>
      <c r="D381" s="841">
        <v>1728</v>
      </c>
      <c r="E381" s="841">
        <v>7512</v>
      </c>
      <c r="F381" s="842">
        <v>4.3472222220000001</v>
      </c>
      <c r="G381" s="843">
        <v>25607.14158</v>
      </c>
      <c r="H381" s="843">
        <v>21649.57027</v>
      </c>
      <c r="I381" s="843">
        <v>3957.5713040000001</v>
      </c>
      <c r="J381" s="841">
        <v>1196.1999699999999</v>
      </c>
      <c r="K381" s="843">
        <v>43.268788200000003</v>
      </c>
      <c r="L381" s="841">
        <v>1817.8821820000001</v>
      </c>
      <c r="M381" s="843">
        <v>122.1200159</v>
      </c>
      <c r="N381" s="841">
        <v>642.03720429999998</v>
      </c>
      <c r="O381" s="841">
        <v>176.50713830000001</v>
      </c>
      <c r="P381" s="843">
        <v>23.145153499999999</v>
      </c>
      <c r="Q381" s="844" t="s">
        <v>1571</v>
      </c>
      <c r="R381" s="845" t="s">
        <v>1571</v>
      </c>
      <c r="S381" s="841">
        <v>401.67928999999998</v>
      </c>
      <c r="T381" s="843">
        <v>66.664943149999999</v>
      </c>
      <c r="U381" s="841">
        <v>438.00804649999998</v>
      </c>
      <c r="V381" s="846">
        <v>255.38982179999999</v>
      </c>
      <c r="W381" s="843">
        <v>135.84612809999999</v>
      </c>
      <c r="X381" s="846">
        <v>13.48190715</v>
      </c>
      <c r="Y381" s="843">
        <v>304.09476719999998</v>
      </c>
      <c r="Z381" s="846">
        <v>81.440510250000003</v>
      </c>
      <c r="AA381" s="843">
        <v>5975.5148150000005</v>
      </c>
      <c r="AB381" s="846">
        <v>1293.3441330000001</v>
      </c>
      <c r="AC381" s="843">
        <v>242.04934750000001</v>
      </c>
      <c r="AD381" s="846">
        <v>62.797503829999997</v>
      </c>
      <c r="AE381" s="843">
        <v>703.54494969999996</v>
      </c>
      <c r="AF381" s="846">
        <v>465.38513519999998</v>
      </c>
      <c r="AG381" s="843">
        <v>22.36756042</v>
      </c>
      <c r="AH381" s="846">
        <v>6.6886940399999997</v>
      </c>
      <c r="AI381" s="843">
        <v>8690.3543009999994</v>
      </c>
      <c r="AJ381" s="841">
        <v>1362.9578959999999</v>
      </c>
      <c r="AK381" s="841">
        <v>463.38463400000001</v>
      </c>
      <c r="AL381" s="841">
        <v>600.98673859999997</v>
      </c>
      <c r="AM381" s="847">
        <v>43</v>
      </c>
      <c r="AN381" s="845" t="s">
        <v>1571</v>
      </c>
    </row>
    <row r="382" spans="1:40" ht="12.75" x14ac:dyDescent="0.2">
      <c r="A382" s="838" t="s">
        <v>1573</v>
      </c>
      <c r="B382" s="839" t="s">
        <v>1574</v>
      </c>
      <c r="C382" s="840">
        <v>4.4084031640000001</v>
      </c>
      <c r="D382" s="841">
        <v>901</v>
      </c>
      <c r="E382" s="841">
        <v>7398</v>
      </c>
      <c r="F382" s="842">
        <v>8.2108768039999998</v>
      </c>
      <c r="G382" s="843">
        <v>22919.288049999999</v>
      </c>
      <c r="H382" s="843">
        <v>17795.586060000001</v>
      </c>
      <c r="I382" s="843">
        <v>5123.701986</v>
      </c>
      <c r="J382" s="841">
        <v>2026.554269</v>
      </c>
      <c r="K382" s="843">
        <v>96.55724214</v>
      </c>
      <c r="L382" s="841">
        <v>3579.5015969999999</v>
      </c>
      <c r="M382" s="843">
        <v>227.8832937</v>
      </c>
      <c r="N382" s="841">
        <v>1166.886344</v>
      </c>
      <c r="O382" s="841">
        <v>468.51716219999997</v>
      </c>
      <c r="P382" s="843">
        <v>52.849037950000003</v>
      </c>
      <c r="Q382" s="844" t="s">
        <v>1573</v>
      </c>
      <c r="R382" s="845" t="s">
        <v>1573</v>
      </c>
      <c r="S382" s="841">
        <v>561.84126749999996</v>
      </c>
      <c r="T382" s="843">
        <v>93.198398010000005</v>
      </c>
      <c r="U382" s="841">
        <v>654.37604039999997</v>
      </c>
      <c r="V382" s="846">
        <v>223.0173356</v>
      </c>
      <c r="W382" s="843">
        <v>348.3047876</v>
      </c>
      <c r="X382" s="846">
        <v>27.301201339999999</v>
      </c>
      <c r="Y382" s="843">
        <v>554.35152259999995</v>
      </c>
      <c r="Z382" s="846">
        <v>129.1812022</v>
      </c>
      <c r="AA382" s="843">
        <v>5274.1692599999997</v>
      </c>
      <c r="AB382" s="846">
        <v>1082.2168300000001</v>
      </c>
      <c r="AC382" s="843">
        <v>345.28730039999999</v>
      </c>
      <c r="AD382" s="846">
        <v>93.214145299999998</v>
      </c>
      <c r="AE382" s="843">
        <v>682.07234559999995</v>
      </c>
      <c r="AF382" s="846">
        <v>891.26683190000006</v>
      </c>
      <c r="AG382" s="843">
        <v>22.073673530000001</v>
      </c>
      <c r="AH382" s="846">
        <v>6.4838154919999997</v>
      </c>
      <c r="AI382" s="843">
        <v>1231.685381</v>
      </c>
      <c r="AJ382" s="841">
        <v>1602.0107379999999</v>
      </c>
      <c r="AK382" s="841">
        <v>700.51629800000001</v>
      </c>
      <c r="AL382" s="841">
        <v>777.97072639999999</v>
      </c>
      <c r="AM382" s="847">
        <v>55</v>
      </c>
      <c r="AN382" s="845" t="s">
        <v>1573</v>
      </c>
    </row>
    <row r="383" spans="1:40" ht="12.75" x14ac:dyDescent="0.2">
      <c r="A383" s="838" t="s">
        <v>1575</v>
      </c>
      <c r="B383" s="839" t="s">
        <v>1576</v>
      </c>
      <c r="C383" s="840">
        <v>2.041780406</v>
      </c>
      <c r="D383" s="841">
        <v>3000</v>
      </c>
      <c r="E383" s="841">
        <v>8234</v>
      </c>
      <c r="F383" s="842">
        <v>2.7446666670000002</v>
      </c>
      <c r="G383" s="843">
        <v>10615.216329999999</v>
      </c>
      <c r="H383" s="843">
        <v>8235.4864539999999</v>
      </c>
      <c r="I383" s="843">
        <v>2379.729879</v>
      </c>
      <c r="J383" s="841">
        <v>801.71999000000005</v>
      </c>
      <c r="K383" s="843">
        <v>33.822503879999999</v>
      </c>
      <c r="L383" s="841">
        <v>1205.9930489999999</v>
      </c>
      <c r="M383" s="843">
        <v>79.516081999999997</v>
      </c>
      <c r="N383" s="841">
        <v>448.19949320000001</v>
      </c>
      <c r="O383" s="841">
        <v>94.799652879999996</v>
      </c>
      <c r="P383" s="843">
        <v>11.52588609</v>
      </c>
      <c r="Q383" s="844" t="s">
        <v>1575</v>
      </c>
      <c r="R383" s="845" t="s">
        <v>1575</v>
      </c>
      <c r="S383" s="841">
        <v>227.6918867</v>
      </c>
      <c r="T383" s="843">
        <v>37.374972720000002</v>
      </c>
      <c r="U383" s="841">
        <v>214.68007470000001</v>
      </c>
      <c r="V383" s="846">
        <v>76.528015350000004</v>
      </c>
      <c r="W383" s="843">
        <v>84.469685549999994</v>
      </c>
      <c r="X383" s="846">
        <v>8.6573981450000002</v>
      </c>
      <c r="Y383" s="843">
        <v>57.997858720000004</v>
      </c>
      <c r="Z383" s="846">
        <v>15.43288108</v>
      </c>
      <c r="AA383" s="843">
        <v>3850.2405760000001</v>
      </c>
      <c r="AB383" s="846">
        <v>846.13023169999997</v>
      </c>
      <c r="AC383" s="843">
        <v>74.799156929999995</v>
      </c>
      <c r="AD383" s="846">
        <v>21.83806469</v>
      </c>
      <c r="AE383" s="843">
        <v>245.16480540000001</v>
      </c>
      <c r="AF383" s="846">
        <v>317.5997471</v>
      </c>
      <c r="AG383" s="843">
        <v>19.137552830000001</v>
      </c>
      <c r="AH383" s="846">
        <v>6.3190506700000002</v>
      </c>
      <c r="AI383" s="843">
        <v>422.7059557</v>
      </c>
      <c r="AJ383" s="841">
        <v>740.23697909999999</v>
      </c>
      <c r="AK383" s="841">
        <v>273.91946890000003</v>
      </c>
      <c r="AL383" s="841">
        <v>398.71531429999999</v>
      </c>
      <c r="AM383" s="847">
        <v>58</v>
      </c>
      <c r="AN383" s="845" t="s">
        <v>1575</v>
      </c>
    </row>
    <row r="384" spans="1:40" ht="12.75" x14ac:dyDescent="0.2">
      <c r="A384" s="838" t="s">
        <v>1577</v>
      </c>
      <c r="B384" s="839" t="s">
        <v>1578</v>
      </c>
      <c r="C384" s="840">
        <v>4.5338955240000001</v>
      </c>
      <c r="D384" s="841">
        <v>136</v>
      </c>
      <c r="E384" s="841">
        <v>766</v>
      </c>
      <c r="F384" s="842">
        <v>5.6323529409999997</v>
      </c>
      <c r="G384" s="843">
        <v>23571.722829999999</v>
      </c>
      <c r="H384" s="843">
        <v>19793.886020000002</v>
      </c>
      <c r="I384" s="843">
        <v>3777.836808</v>
      </c>
      <c r="J384" s="841">
        <v>1334.12572</v>
      </c>
      <c r="K384" s="843">
        <v>127.7872364</v>
      </c>
      <c r="L384" s="841">
        <v>2295.3396149999999</v>
      </c>
      <c r="M384" s="843">
        <v>139.19687060000001</v>
      </c>
      <c r="N384" s="841">
        <v>754.57349399999998</v>
      </c>
      <c r="O384" s="841">
        <v>97.801978250000005</v>
      </c>
      <c r="P384" s="843">
        <v>18.936606659999999</v>
      </c>
      <c r="Q384" s="844" t="s">
        <v>1577</v>
      </c>
      <c r="R384" s="845" t="s">
        <v>1577</v>
      </c>
      <c r="S384" s="841">
        <v>277.38760050000002</v>
      </c>
      <c r="T384" s="843">
        <v>45.986788079999997</v>
      </c>
      <c r="U384" s="841">
        <v>505.74699800000002</v>
      </c>
      <c r="V384" s="846">
        <v>362.64520119999997</v>
      </c>
      <c r="W384" s="843">
        <v>228.6207584</v>
      </c>
      <c r="X384" s="846">
        <v>34.679738800000003</v>
      </c>
      <c r="Y384" s="843">
        <v>1.725878676</v>
      </c>
      <c r="Z384" s="846">
        <v>0.54155294099999995</v>
      </c>
      <c r="AA384" s="843">
        <v>5579.2643980000003</v>
      </c>
      <c r="AB384" s="846">
        <v>1111.0831639999999</v>
      </c>
      <c r="AC384" s="843">
        <v>64.597961159999997</v>
      </c>
      <c r="AD384" s="846">
        <v>15.34176521</v>
      </c>
      <c r="AE384" s="843">
        <v>384.1694048</v>
      </c>
      <c r="AF384" s="846">
        <v>552.33342359999995</v>
      </c>
      <c r="AG384" s="843">
        <v>6.2775029409999998</v>
      </c>
      <c r="AH384" s="846">
        <v>2.5318535290000002</v>
      </c>
      <c r="AI384" s="843">
        <v>7658.3065219999999</v>
      </c>
      <c r="AJ384" s="841">
        <v>1136.79358</v>
      </c>
      <c r="AK384" s="841">
        <v>361.21313650000002</v>
      </c>
      <c r="AL384" s="841">
        <v>474.71407779999998</v>
      </c>
      <c r="AM384" s="847">
        <v>39</v>
      </c>
      <c r="AN384" s="845" t="s">
        <v>1577</v>
      </c>
    </row>
    <row r="385" spans="1:40" ht="12.75" x14ac:dyDescent="0.2">
      <c r="A385" s="838" t="s">
        <v>1579</v>
      </c>
      <c r="B385" s="839" t="s">
        <v>1580</v>
      </c>
      <c r="C385" s="840">
        <v>7.1473192330000002</v>
      </c>
      <c r="D385" s="841">
        <v>1605</v>
      </c>
      <c r="E385" s="841">
        <v>33841</v>
      </c>
      <c r="F385" s="842">
        <v>21.084735200000001</v>
      </c>
      <c r="G385" s="843">
        <v>37158.912689999997</v>
      </c>
      <c r="H385" s="843">
        <v>28325.800210000001</v>
      </c>
      <c r="I385" s="843">
        <v>8833.1124810000001</v>
      </c>
      <c r="J385" s="841">
        <v>4442.3353390000002</v>
      </c>
      <c r="K385" s="843">
        <v>229.42520780000001</v>
      </c>
      <c r="L385" s="841">
        <v>7406.1771930000004</v>
      </c>
      <c r="M385" s="843">
        <v>473.49749270000001</v>
      </c>
      <c r="N385" s="841">
        <v>2450.4060250000002</v>
      </c>
      <c r="O385" s="841">
        <v>1148.879964</v>
      </c>
      <c r="P385" s="843">
        <v>104.5775194</v>
      </c>
      <c r="Q385" s="844" t="s">
        <v>1579</v>
      </c>
      <c r="R385" s="845" t="s">
        <v>1579</v>
      </c>
      <c r="S385" s="841">
        <v>861.60918300000003</v>
      </c>
      <c r="T385" s="843">
        <v>139.61386300000001</v>
      </c>
      <c r="U385" s="841">
        <v>933.65560559999994</v>
      </c>
      <c r="V385" s="846">
        <v>345.21694559999997</v>
      </c>
      <c r="W385" s="843">
        <v>1987.3724099999999</v>
      </c>
      <c r="X385" s="846">
        <v>165.68588320000001</v>
      </c>
      <c r="Y385" s="843">
        <v>1197.913305</v>
      </c>
      <c r="Z385" s="846">
        <v>275.32929710000002</v>
      </c>
      <c r="AA385" s="843">
        <v>3925.6603030000001</v>
      </c>
      <c r="AB385" s="846">
        <v>807.10753880000004</v>
      </c>
      <c r="AC385" s="843">
        <v>916.52779180000005</v>
      </c>
      <c r="AD385" s="846">
        <v>257.884952</v>
      </c>
      <c r="AE385" s="843">
        <v>1535.7570490000001</v>
      </c>
      <c r="AF385" s="846">
        <v>1741.894399</v>
      </c>
      <c r="AG385" s="843">
        <v>52.111464300000002</v>
      </c>
      <c r="AH385" s="846">
        <v>9.2021169060000005</v>
      </c>
      <c r="AI385" s="843">
        <v>306.83073789999997</v>
      </c>
      <c r="AJ385" s="841">
        <v>2686.2728959999999</v>
      </c>
      <c r="AK385" s="841">
        <v>1648.5289909999999</v>
      </c>
      <c r="AL385" s="841">
        <v>1109.4392190000001</v>
      </c>
      <c r="AM385" s="847">
        <v>121</v>
      </c>
      <c r="AN385" s="845" t="s">
        <v>1579</v>
      </c>
    </row>
    <row r="386" spans="1:40" ht="12.75" x14ac:dyDescent="0.2">
      <c r="A386" s="838" t="s">
        <v>1581</v>
      </c>
      <c r="B386" s="839" t="s">
        <v>1582</v>
      </c>
      <c r="C386" s="840">
        <v>3.460729497</v>
      </c>
      <c r="D386" s="841">
        <v>2692</v>
      </c>
      <c r="E386" s="841">
        <v>28365</v>
      </c>
      <c r="F386" s="842">
        <v>10.536775629999999</v>
      </c>
      <c r="G386" s="843">
        <v>17992.33266</v>
      </c>
      <c r="H386" s="843">
        <v>13726.41568</v>
      </c>
      <c r="I386" s="843">
        <v>4265.91698</v>
      </c>
      <c r="J386" s="841">
        <v>2299.4254120000001</v>
      </c>
      <c r="K386" s="843">
        <v>126.0277804</v>
      </c>
      <c r="L386" s="841">
        <v>3622.8948209999999</v>
      </c>
      <c r="M386" s="843">
        <v>236.09838909999999</v>
      </c>
      <c r="N386" s="841">
        <v>1172.2919979999999</v>
      </c>
      <c r="O386" s="841">
        <v>391.07283910000001</v>
      </c>
      <c r="P386" s="843">
        <v>41.348385530000002</v>
      </c>
      <c r="Q386" s="844" t="s">
        <v>1581</v>
      </c>
      <c r="R386" s="845" t="s">
        <v>1581</v>
      </c>
      <c r="S386" s="841">
        <v>342.79564970000001</v>
      </c>
      <c r="T386" s="843">
        <v>56.861458990000003</v>
      </c>
      <c r="U386" s="841">
        <v>351.41133450000001</v>
      </c>
      <c r="V386" s="846">
        <v>145.08770580000001</v>
      </c>
      <c r="W386" s="843">
        <v>753.71859180000001</v>
      </c>
      <c r="X386" s="846">
        <v>65.110194559999996</v>
      </c>
      <c r="Y386" s="843">
        <v>84.727501180000004</v>
      </c>
      <c r="Z386" s="846">
        <v>21.799668650000001</v>
      </c>
      <c r="AA386" s="843">
        <v>2637.8210340000001</v>
      </c>
      <c r="AB386" s="846">
        <v>569.82916150000005</v>
      </c>
      <c r="AC386" s="843">
        <v>545.63089769999999</v>
      </c>
      <c r="AD386" s="846">
        <v>153.6859632</v>
      </c>
      <c r="AE386" s="843">
        <v>683.69379260000005</v>
      </c>
      <c r="AF386" s="846">
        <v>816.51793280000004</v>
      </c>
      <c r="AG386" s="843">
        <v>24.07337678</v>
      </c>
      <c r="AH386" s="846">
        <v>6.1778271189999998</v>
      </c>
      <c r="AI386" s="843">
        <v>283.20727740000001</v>
      </c>
      <c r="AJ386" s="841">
        <v>1339.4171570000001</v>
      </c>
      <c r="AK386" s="841">
        <v>685.21820639999999</v>
      </c>
      <c r="AL386" s="841">
        <v>536.38829910000004</v>
      </c>
      <c r="AM386" s="847">
        <v>143</v>
      </c>
      <c r="AN386" s="845" t="s">
        <v>1581</v>
      </c>
    </row>
    <row r="387" spans="1:40" ht="12.75" x14ac:dyDescent="0.2">
      <c r="A387" s="838" t="s">
        <v>1583</v>
      </c>
      <c r="B387" s="839" t="s">
        <v>1584</v>
      </c>
      <c r="C387" s="840">
        <v>1.6999243829999999</v>
      </c>
      <c r="D387" s="841">
        <v>2464</v>
      </c>
      <c r="E387" s="841">
        <v>9663</v>
      </c>
      <c r="F387" s="842">
        <v>3.9216720779999998</v>
      </c>
      <c r="G387" s="843">
        <v>8837.9068650000008</v>
      </c>
      <c r="H387" s="843">
        <v>6728.1312010000001</v>
      </c>
      <c r="I387" s="843">
        <v>2109.7756639999998</v>
      </c>
      <c r="J387" s="841">
        <v>954.58445740000002</v>
      </c>
      <c r="K387" s="843">
        <v>48.179702769999999</v>
      </c>
      <c r="L387" s="841">
        <v>1341.229006</v>
      </c>
      <c r="M387" s="843">
        <v>98.985595500000002</v>
      </c>
      <c r="N387" s="841">
        <v>474.45354250000003</v>
      </c>
      <c r="O387" s="841">
        <v>144.9290235</v>
      </c>
      <c r="P387" s="843">
        <v>14.676271079999999</v>
      </c>
      <c r="Q387" s="844" t="s">
        <v>1583</v>
      </c>
      <c r="R387" s="845" t="s">
        <v>1583</v>
      </c>
      <c r="S387" s="841">
        <v>147.7069156</v>
      </c>
      <c r="T387" s="843">
        <v>24.140905050000001</v>
      </c>
      <c r="U387" s="841">
        <v>130.7762492</v>
      </c>
      <c r="V387" s="846">
        <v>61.494476480000003</v>
      </c>
      <c r="W387" s="843">
        <v>211.48665220000001</v>
      </c>
      <c r="X387" s="846">
        <v>20.309920179999999</v>
      </c>
      <c r="Y387" s="843">
        <v>20.660579819999999</v>
      </c>
      <c r="Z387" s="846">
        <v>7.7184864930000003</v>
      </c>
      <c r="AA387" s="843">
        <v>2305.3723289999998</v>
      </c>
      <c r="AB387" s="846">
        <v>519.07567310000002</v>
      </c>
      <c r="AC387" s="843">
        <v>163.74542980000001</v>
      </c>
      <c r="AD387" s="846">
        <v>47.303351069999998</v>
      </c>
      <c r="AE387" s="843">
        <v>251.69270560000001</v>
      </c>
      <c r="AF387" s="846">
        <v>338.48651719999998</v>
      </c>
      <c r="AG387" s="843">
        <v>25.0714386</v>
      </c>
      <c r="AH387" s="846">
        <v>5.7271424980000001</v>
      </c>
      <c r="AI387" s="843">
        <v>248.2902986</v>
      </c>
      <c r="AJ387" s="841">
        <v>650.041606</v>
      </c>
      <c r="AK387" s="841">
        <v>272.64108859999999</v>
      </c>
      <c r="AL387" s="841">
        <v>309.12750140000003</v>
      </c>
      <c r="AM387" s="847">
        <v>162</v>
      </c>
      <c r="AN387" s="845" t="s">
        <v>1583</v>
      </c>
    </row>
    <row r="388" spans="1:40" ht="12.75" x14ac:dyDescent="0.2">
      <c r="A388" s="838" t="s">
        <v>1585</v>
      </c>
      <c r="B388" s="839" t="s">
        <v>1586</v>
      </c>
      <c r="C388" s="840">
        <v>4.3142273299999996</v>
      </c>
      <c r="D388" s="841">
        <v>4423</v>
      </c>
      <c r="E388" s="841">
        <v>37686</v>
      </c>
      <c r="F388" s="842">
        <v>8.520461225</v>
      </c>
      <c r="G388" s="843">
        <v>22429.667890000001</v>
      </c>
      <c r="H388" s="843">
        <v>17241.620989999999</v>
      </c>
      <c r="I388" s="843">
        <v>5188.0468940000001</v>
      </c>
      <c r="J388" s="841">
        <v>1868.1539270000001</v>
      </c>
      <c r="K388" s="843">
        <v>116.1780462</v>
      </c>
      <c r="L388" s="841">
        <v>3212.0870380000001</v>
      </c>
      <c r="M388" s="843">
        <v>244.5327083</v>
      </c>
      <c r="N388" s="841">
        <v>1083.55377</v>
      </c>
      <c r="O388" s="841">
        <v>266.93482180000001</v>
      </c>
      <c r="P388" s="843">
        <v>28.669476620000001</v>
      </c>
      <c r="Q388" s="844" t="s">
        <v>1585</v>
      </c>
      <c r="R388" s="845" t="s">
        <v>1585</v>
      </c>
      <c r="S388" s="841">
        <v>400.37668289999999</v>
      </c>
      <c r="T388" s="843">
        <v>66.791429269999995</v>
      </c>
      <c r="U388" s="841">
        <v>571.18539429999998</v>
      </c>
      <c r="V388" s="846">
        <v>245.71492570000001</v>
      </c>
      <c r="W388" s="843">
        <v>301.9021439</v>
      </c>
      <c r="X388" s="846">
        <v>31.456748470000001</v>
      </c>
      <c r="Y388" s="843">
        <v>336.78126889999999</v>
      </c>
      <c r="Z388" s="846">
        <v>85.011881669999994</v>
      </c>
      <c r="AA388" s="843">
        <v>4884.7254130000001</v>
      </c>
      <c r="AB388" s="846">
        <v>1045.2005590000001</v>
      </c>
      <c r="AC388" s="843">
        <v>1029.881169</v>
      </c>
      <c r="AD388" s="846">
        <v>284.87737420000002</v>
      </c>
      <c r="AE388" s="843">
        <v>548.41056490000005</v>
      </c>
      <c r="AF388" s="846">
        <v>803.95872640000005</v>
      </c>
      <c r="AG388" s="843">
        <v>15.75058436</v>
      </c>
      <c r="AH388" s="846">
        <v>3.3151372220000002</v>
      </c>
      <c r="AI388" s="843">
        <v>1973.889948</v>
      </c>
      <c r="AJ388" s="841">
        <v>1561.1176680000001</v>
      </c>
      <c r="AK388" s="841">
        <v>746.37521690000005</v>
      </c>
      <c r="AL388" s="841">
        <v>672.83526240000003</v>
      </c>
      <c r="AM388" s="847">
        <v>120</v>
      </c>
      <c r="AN388" s="845" t="s">
        <v>1585</v>
      </c>
    </row>
    <row r="389" spans="1:40" ht="12.75" x14ac:dyDescent="0.2">
      <c r="A389" s="838" t="s">
        <v>1587</v>
      </c>
      <c r="B389" s="839" t="s">
        <v>1588</v>
      </c>
      <c r="C389" s="840">
        <v>1.99568258</v>
      </c>
      <c r="D389" s="841">
        <v>14383</v>
      </c>
      <c r="E389" s="841">
        <v>39544</v>
      </c>
      <c r="F389" s="842">
        <v>2.7493568800000001</v>
      </c>
      <c r="G389" s="843">
        <v>10375.55373</v>
      </c>
      <c r="H389" s="843">
        <v>8105.6683579999999</v>
      </c>
      <c r="I389" s="843">
        <v>2269.8853760000002</v>
      </c>
      <c r="J389" s="841">
        <v>715.02694059999999</v>
      </c>
      <c r="K389" s="843">
        <v>46.864735799999998</v>
      </c>
      <c r="L389" s="841">
        <v>1039.5347509999999</v>
      </c>
      <c r="M389" s="843">
        <v>77.389028929999995</v>
      </c>
      <c r="N389" s="841">
        <v>386.87356369999998</v>
      </c>
      <c r="O389" s="841">
        <v>48.638796429999999</v>
      </c>
      <c r="P389" s="843">
        <v>5.0973060280000002</v>
      </c>
      <c r="Q389" s="844" t="s">
        <v>1587</v>
      </c>
      <c r="R389" s="845" t="s">
        <v>1587</v>
      </c>
      <c r="S389" s="841">
        <v>191.04815590000001</v>
      </c>
      <c r="T389" s="843">
        <v>29.685213489999999</v>
      </c>
      <c r="U389" s="841">
        <v>165.65747759999999</v>
      </c>
      <c r="V389" s="846">
        <v>80.086651829999994</v>
      </c>
      <c r="W389" s="843">
        <v>93.479195219999994</v>
      </c>
      <c r="X389" s="846">
        <v>11.3193926</v>
      </c>
      <c r="Y389" s="843">
        <v>9.5685083120000005</v>
      </c>
      <c r="Z389" s="846">
        <v>2.6888050840000002</v>
      </c>
      <c r="AA389" s="843">
        <v>3380.423444</v>
      </c>
      <c r="AB389" s="846">
        <v>734.60613139999998</v>
      </c>
      <c r="AC389" s="843">
        <v>461.16898400000002</v>
      </c>
      <c r="AD389" s="846">
        <v>130.9872167</v>
      </c>
      <c r="AE389" s="843">
        <v>157.7091427</v>
      </c>
      <c r="AF389" s="846">
        <v>275.8741655</v>
      </c>
      <c r="AG389" s="843">
        <v>9.5217436410000005</v>
      </c>
      <c r="AH389" s="846">
        <v>3.0585882</v>
      </c>
      <c r="AI389" s="843">
        <v>1030.6159190000001</v>
      </c>
      <c r="AJ389" s="841">
        <v>678.13659280000002</v>
      </c>
      <c r="AK389" s="841">
        <v>263.34570669999999</v>
      </c>
      <c r="AL389" s="841">
        <v>347.14757609999998</v>
      </c>
      <c r="AM389" s="847">
        <v>150</v>
      </c>
      <c r="AN389" s="845" t="s">
        <v>1587</v>
      </c>
    </row>
    <row r="390" spans="1:40" ht="12.75" x14ac:dyDescent="0.2">
      <c r="A390" s="838" t="s">
        <v>1589</v>
      </c>
      <c r="B390" s="839" t="s">
        <v>1590</v>
      </c>
      <c r="C390" s="840">
        <v>5.6324954910000002</v>
      </c>
      <c r="D390" s="841">
        <v>281</v>
      </c>
      <c r="E390" s="841">
        <v>1708</v>
      </c>
      <c r="F390" s="842">
        <v>6.078291815</v>
      </c>
      <c r="G390" s="843">
        <v>29283.344059999999</v>
      </c>
      <c r="H390" s="843">
        <v>23373.58005</v>
      </c>
      <c r="I390" s="843">
        <v>5909.764005</v>
      </c>
      <c r="J390" s="841">
        <v>2627.947392</v>
      </c>
      <c r="K390" s="843">
        <v>128.67980660000001</v>
      </c>
      <c r="L390" s="841">
        <v>2769.8074510000001</v>
      </c>
      <c r="M390" s="843">
        <v>176.64108239999999</v>
      </c>
      <c r="N390" s="841">
        <v>888.62370299999998</v>
      </c>
      <c r="O390" s="841">
        <v>937.1132235</v>
      </c>
      <c r="P390" s="843">
        <v>106.741863</v>
      </c>
      <c r="Q390" s="844" t="s">
        <v>1589</v>
      </c>
      <c r="R390" s="845" t="s">
        <v>1589</v>
      </c>
      <c r="S390" s="841">
        <v>196.59510560000001</v>
      </c>
      <c r="T390" s="843">
        <v>40.755944550000002</v>
      </c>
      <c r="U390" s="841">
        <v>359.3099449</v>
      </c>
      <c r="V390" s="846">
        <v>193.57959600000001</v>
      </c>
      <c r="W390" s="843">
        <v>267.97032460000003</v>
      </c>
      <c r="X390" s="846">
        <v>33.371079479999999</v>
      </c>
      <c r="Y390" s="843">
        <v>2045.7272190000001</v>
      </c>
      <c r="Z390" s="846">
        <v>405.74414339999998</v>
      </c>
      <c r="AA390" s="843">
        <v>8670.9102019999991</v>
      </c>
      <c r="AB390" s="846">
        <v>1985.137637</v>
      </c>
      <c r="AC390" s="843">
        <v>122.4885752</v>
      </c>
      <c r="AD390" s="846">
        <v>34.753711000000003</v>
      </c>
      <c r="AE390" s="843">
        <v>416.8463319</v>
      </c>
      <c r="AF390" s="846">
        <v>696.26190180000003</v>
      </c>
      <c r="AG390" s="843">
        <v>5.4632004629999997</v>
      </c>
      <c r="AH390" s="846">
        <v>1.567011886</v>
      </c>
      <c r="AI390" s="843">
        <v>3101.1476899999998</v>
      </c>
      <c r="AJ390" s="841">
        <v>1585.860238</v>
      </c>
      <c r="AK390" s="841">
        <v>633.55419900000004</v>
      </c>
      <c r="AL390" s="841">
        <v>850.74548010000001</v>
      </c>
      <c r="AM390" s="847">
        <v>32</v>
      </c>
      <c r="AN390" s="845" t="s">
        <v>1589</v>
      </c>
    </row>
    <row r="391" spans="1:40" ht="12.75" x14ac:dyDescent="0.2">
      <c r="A391" s="838" t="s">
        <v>1591</v>
      </c>
      <c r="B391" s="839" t="s">
        <v>1592</v>
      </c>
      <c r="C391" s="840">
        <v>2.6465851379999998</v>
      </c>
      <c r="D391" s="841">
        <v>219</v>
      </c>
      <c r="E391" s="841">
        <v>713</v>
      </c>
      <c r="F391" s="842">
        <v>3.2557077630000002</v>
      </c>
      <c r="G391" s="843">
        <v>13759.59613</v>
      </c>
      <c r="H391" s="843">
        <v>10906.93687</v>
      </c>
      <c r="I391" s="843">
        <v>2852.6592609999998</v>
      </c>
      <c r="J391" s="841">
        <v>1077.4710580000001</v>
      </c>
      <c r="K391" s="843">
        <v>48.708304810000001</v>
      </c>
      <c r="L391" s="841">
        <v>1528.962137</v>
      </c>
      <c r="M391" s="843">
        <v>114.5033035</v>
      </c>
      <c r="N391" s="841">
        <v>517.89231199999995</v>
      </c>
      <c r="O391" s="841">
        <v>178.6848195</v>
      </c>
      <c r="P391" s="843">
        <v>29.193213180000001</v>
      </c>
      <c r="Q391" s="844" t="s">
        <v>1591</v>
      </c>
      <c r="R391" s="845" t="s">
        <v>1591</v>
      </c>
      <c r="S391" s="841">
        <v>135.83252289999999</v>
      </c>
      <c r="T391" s="843">
        <v>28.14414098</v>
      </c>
      <c r="U391" s="841">
        <v>189.75538370000001</v>
      </c>
      <c r="V391" s="846">
        <v>89.355013529999994</v>
      </c>
      <c r="W391" s="843">
        <v>98.5182346</v>
      </c>
      <c r="X391" s="846">
        <v>8.4264075740000006</v>
      </c>
      <c r="Y391" s="843">
        <v>324.64082660000003</v>
      </c>
      <c r="Z391" s="846">
        <v>83.008328590000005</v>
      </c>
      <c r="AA391" s="843">
        <v>4101.6650470000004</v>
      </c>
      <c r="AB391" s="846">
        <v>867.02482169999996</v>
      </c>
      <c r="AC391" s="843">
        <v>82.203856310000006</v>
      </c>
      <c r="AD391" s="846">
        <v>18.17865566</v>
      </c>
      <c r="AE391" s="843">
        <v>398.93684689999998</v>
      </c>
      <c r="AF391" s="846">
        <v>455.58083019999998</v>
      </c>
      <c r="AG391" s="843">
        <v>16.660971549999999</v>
      </c>
      <c r="AH391" s="846">
        <v>6.2187137440000004</v>
      </c>
      <c r="AI391" s="843">
        <v>1579.0265899999999</v>
      </c>
      <c r="AJ391" s="841">
        <v>1019.1896379999999</v>
      </c>
      <c r="AK391" s="841">
        <v>397.53712960000001</v>
      </c>
      <c r="AL391" s="841">
        <v>364.27702379999999</v>
      </c>
      <c r="AM391" s="847">
        <v>32</v>
      </c>
      <c r="AN391" s="845" t="s">
        <v>1591</v>
      </c>
    </row>
    <row r="392" spans="1:40" ht="12.75" x14ac:dyDescent="0.2">
      <c r="A392" s="838" t="s">
        <v>1593</v>
      </c>
      <c r="B392" s="839" t="s">
        <v>1594</v>
      </c>
      <c r="C392" s="840">
        <v>1.5986475600000001</v>
      </c>
      <c r="D392" s="841">
        <v>6843</v>
      </c>
      <c r="E392" s="841">
        <v>8890</v>
      </c>
      <c r="F392" s="842">
        <v>1.299137805</v>
      </c>
      <c r="G392" s="843">
        <v>8311.3686660000003</v>
      </c>
      <c r="H392" s="843">
        <v>6564.0110290000002</v>
      </c>
      <c r="I392" s="843">
        <v>1747.357636</v>
      </c>
      <c r="J392" s="841">
        <v>623.38470110000003</v>
      </c>
      <c r="K392" s="843">
        <v>31.84605736</v>
      </c>
      <c r="L392" s="841">
        <v>573.29803660000005</v>
      </c>
      <c r="M392" s="843">
        <v>50.964644640000003</v>
      </c>
      <c r="N392" s="841">
        <v>225.79693950000001</v>
      </c>
      <c r="O392" s="841">
        <v>24.86759356</v>
      </c>
      <c r="P392" s="843">
        <v>1.953795975</v>
      </c>
      <c r="Q392" s="844" t="s">
        <v>1593</v>
      </c>
      <c r="R392" s="845" t="s">
        <v>1593</v>
      </c>
      <c r="S392" s="841">
        <v>21.934248289999999</v>
      </c>
      <c r="T392" s="843">
        <v>4.0982008939999996</v>
      </c>
      <c r="U392" s="841">
        <v>91.594936039999993</v>
      </c>
      <c r="V392" s="846">
        <v>56.787265939999997</v>
      </c>
      <c r="W392" s="843">
        <v>54.115929960000003</v>
      </c>
      <c r="X392" s="846">
        <v>7.6007787880000004</v>
      </c>
      <c r="Y392" s="843">
        <v>42.182146279999998</v>
      </c>
      <c r="Z392" s="846">
        <v>12.816016660000001</v>
      </c>
      <c r="AA392" s="843">
        <v>3461.691797</v>
      </c>
      <c r="AB392" s="846">
        <v>730.7006652</v>
      </c>
      <c r="AC392" s="843">
        <v>14.98766021</v>
      </c>
      <c r="AD392" s="846">
        <v>4.0630112040000004</v>
      </c>
      <c r="AE392" s="843">
        <v>80.862333370000002</v>
      </c>
      <c r="AF392" s="846">
        <v>168.36758309999999</v>
      </c>
      <c r="AG392" s="843">
        <v>12.35186077</v>
      </c>
      <c r="AH392" s="846">
        <v>2.130783213</v>
      </c>
      <c r="AI392" s="843">
        <v>929.00749759999997</v>
      </c>
      <c r="AJ392" s="841">
        <v>564.00679839999998</v>
      </c>
      <c r="AK392" s="841">
        <v>204.90839109999999</v>
      </c>
      <c r="AL392" s="841">
        <v>315.04899260000002</v>
      </c>
      <c r="AM392" s="847">
        <v>150</v>
      </c>
      <c r="AN392" s="845" t="s">
        <v>1593</v>
      </c>
    </row>
    <row r="393" spans="1:40" ht="12.75" x14ac:dyDescent="0.2">
      <c r="A393" s="838" t="s">
        <v>1595</v>
      </c>
      <c r="B393" s="839" t="s">
        <v>1596</v>
      </c>
      <c r="C393" s="840">
        <v>3.3087326680000002</v>
      </c>
      <c r="D393" s="841">
        <v>258</v>
      </c>
      <c r="E393" s="841">
        <v>973</v>
      </c>
      <c r="F393" s="842">
        <v>3.771317829</v>
      </c>
      <c r="G393" s="843">
        <v>17202.101139999999</v>
      </c>
      <c r="H393" s="843">
        <v>13505.951499999999</v>
      </c>
      <c r="I393" s="843">
        <v>3696.1496419999999</v>
      </c>
      <c r="J393" s="841">
        <v>1237.0369479999999</v>
      </c>
      <c r="K393" s="843">
        <v>42.74588009</v>
      </c>
      <c r="L393" s="841">
        <v>1532.305175</v>
      </c>
      <c r="M393" s="843">
        <v>101.2210549</v>
      </c>
      <c r="N393" s="841">
        <v>606.88288920000002</v>
      </c>
      <c r="O393" s="841">
        <v>190.43835129999999</v>
      </c>
      <c r="P393" s="843">
        <v>30.471197140000001</v>
      </c>
      <c r="Q393" s="844" t="s">
        <v>1595</v>
      </c>
      <c r="R393" s="845" t="s">
        <v>1595</v>
      </c>
      <c r="S393" s="841">
        <v>213.39807579999999</v>
      </c>
      <c r="T393" s="843">
        <v>39.199277469999998</v>
      </c>
      <c r="U393" s="841">
        <v>246.1330189</v>
      </c>
      <c r="V393" s="846">
        <v>86.311193619999997</v>
      </c>
      <c r="W393" s="843">
        <v>119.8879288</v>
      </c>
      <c r="X393" s="846">
        <v>16.325837880000002</v>
      </c>
      <c r="Y393" s="843">
        <v>896.30343600000003</v>
      </c>
      <c r="Z393" s="846">
        <v>182.26402909999999</v>
      </c>
      <c r="AA393" s="843">
        <v>5566.2750699999997</v>
      </c>
      <c r="AB393" s="846">
        <v>1267.7682359999999</v>
      </c>
      <c r="AC393" s="843">
        <v>454.9231825</v>
      </c>
      <c r="AD393" s="846">
        <v>123.81929719999999</v>
      </c>
      <c r="AE393" s="843">
        <v>227.291662</v>
      </c>
      <c r="AF393" s="846">
        <v>415.48568280000001</v>
      </c>
      <c r="AG393" s="843">
        <v>38.448128410000002</v>
      </c>
      <c r="AH393" s="846">
        <v>21.691975809999999</v>
      </c>
      <c r="AI393" s="843">
        <v>1394.8792120000001</v>
      </c>
      <c r="AJ393" s="841">
        <v>1152.7354290000001</v>
      </c>
      <c r="AK393" s="841">
        <v>398.44137449999999</v>
      </c>
      <c r="AL393" s="841">
        <v>599.41759939999997</v>
      </c>
      <c r="AM393" s="847">
        <v>53</v>
      </c>
      <c r="AN393" s="845" t="s">
        <v>1595</v>
      </c>
    </row>
    <row r="394" spans="1:40" ht="12.75" x14ac:dyDescent="0.2">
      <c r="A394" s="838" t="s">
        <v>1597</v>
      </c>
      <c r="B394" s="839" t="s">
        <v>1598</v>
      </c>
      <c r="C394" s="840">
        <v>1.5897737700000001</v>
      </c>
      <c r="D394" s="841">
        <v>509</v>
      </c>
      <c r="E394" s="841">
        <v>763</v>
      </c>
      <c r="F394" s="842">
        <v>1.4990176820000001</v>
      </c>
      <c r="G394" s="843">
        <v>8265.2338280000004</v>
      </c>
      <c r="H394" s="843">
        <v>6524.3829859999996</v>
      </c>
      <c r="I394" s="843">
        <v>1740.8508420000001</v>
      </c>
      <c r="J394" s="841">
        <v>545.28279480000003</v>
      </c>
      <c r="K394" s="843">
        <v>21.141154579999998</v>
      </c>
      <c r="L394" s="841">
        <v>672.07691739999996</v>
      </c>
      <c r="M394" s="843">
        <v>53.367580529999998</v>
      </c>
      <c r="N394" s="841">
        <v>282.52689240000001</v>
      </c>
      <c r="O394" s="841">
        <v>17.771339309999998</v>
      </c>
      <c r="P394" s="843">
        <v>3.3702592199999999</v>
      </c>
      <c r="Q394" s="844" t="s">
        <v>1597</v>
      </c>
      <c r="R394" s="845" t="s">
        <v>1597</v>
      </c>
      <c r="S394" s="841">
        <v>133.93833789999999</v>
      </c>
      <c r="T394" s="843">
        <v>25.539126549999999</v>
      </c>
      <c r="U394" s="841">
        <v>41.414844379999998</v>
      </c>
      <c r="V394" s="846">
        <v>36.782250580000003</v>
      </c>
      <c r="W394" s="843">
        <v>61.592398019999997</v>
      </c>
      <c r="X394" s="846">
        <v>5.7314494109999998</v>
      </c>
      <c r="Y394" s="843">
        <v>25.57990436</v>
      </c>
      <c r="Z394" s="846">
        <v>6.3536000650000002</v>
      </c>
      <c r="AA394" s="843">
        <v>3265.0144310000001</v>
      </c>
      <c r="AB394" s="846">
        <v>656.09357139999997</v>
      </c>
      <c r="AC394" s="843">
        <v>183.6456943</v>
      </c>
      <c r="AD394" s="846">
        <v>51.866996550000003</v>
      </c>
      <c r="AE394" s="843">
        <v>109.0745161</v>
      </c>
      <c r="AF394" s="846">
        <v>196.0157279</v>
      </c>
      <c r="AG394" s="843">
        <v>47.023735070000001</v>
      </c>
      <c r="AH394" s="846">
        <v>25.7924744</v>
      </c>
      <c r="AI394" s="843">
        <v>728.11785659999998</v>
      </c>
      <c r="AJ394" s="841">
        <v>580.0616096</v>
      </c>
      <c r="AK394" s="841">
        <v>212.8037831</v>
      </c>
      <c r="AL394" s="841">
        <v>277.2545829</v>
      </c>
      <c r="AM394" s="847">
        <v>68</v>
      </c>
      <c r="AN394" s="845" t="s">
        <v>1597</v>
      </c>
    </row>
    <row r="395" spans="1:40" ht="12.75" x14ac:dyDescent="0.2">
      <c r="A395" s="838" t="s">
        <v>1599</v>
      </c>
      <c r="B395" s="839" t="s">
        <v>1600</v>
      </c>
      <c r="C395" s="840">
        <v>1.302996094</v>
      </c>
      <c r="D395" s="841">
        <v>2921</v>
      </c>
      <c r="E395" s="841">
        <v>7067</v>
      </c>
      <c r="F395" s="842">
        <v>2.419376926</v>
      </c>
      <c r="G395" s="843">
        <v>6774.2766929999998</v>
      </c>
      <c r="H395" s="843">
        <v>5117.378678</v>
      </c>
      <c r="I395" s="843">
        <v>1656.898015</v>
      </c>
      <c r="J395" s="841">
        <v>600.57027089999997</v>
      </c>
      <c r="K395" s="843">
        <v>33.504572779999997</v>
      </c>
      <c r="L395" s="841">
        <v>765.41795349999995</v>
      </c>
      <c r="M395" s="843">
        <v>57.590995990000003</v>
      </c>
      <c r="N395" s="841">
        <v>299.71116960000001</v>
      </c>
      <c r="O395" s="841">
        <v>63.64660662</v>
      </c>
      <c r="P395" s="843">
        <v>6.3938325139999996</v>
      </c>
      <c r="Q395" s="844" t="s">
        <v>1599</v>
      </c>
      <c r="R395" s="845" t="s">
        <v>1599</v>
      </c>
      <c r="S395" s="841">
        <v>74.364414240000002</v>
      </c>
      <c r="T395" s="843">
        <v>12.006025790000001</v>
      </c>
      <c r="U395" s="841">
        <v>135.5618001</v>
      </c>
      <c r="V395" s="846">
        <v>54.814597829999997</v>
      </c>
      <c r="W395" s="843">
        <v>59.720172329999997</v>
      </c>
      <c r="X395" s="846">
        <v>7.2835845890000002</v>
      </c>
      <c r="Y395" s="843">
        <v>32.71657604</v>
      </c>
      <c r="Z395" s="846">
        <v>9.1921676100000003</v>
      </c>
      <c r="AA395" s="843">
        <v>2334.7082399999999</v>
      </c>
      <c r="AB395" s="846">
        <v>525.99583870000004</v>
      </c>
      <c r="AC395" s="843">
        <v>234.79169519999999</v>
      </c>
      <c r="AD395" s="846">
        <v>69.919247110000001</v>
      </c>
      <c r="AE395" s="843">
        <v>110.0061728</v>
      </c>
      <c r="AF395" s="846">
        <v>218.9525246</v>
      </c>
      <c r="AG395" s="843">
        <v>6.5592173740000002</v>
      </c>
      <c r="AH395" s="846">
        <v>1.2974290879999999</v>
      </c>
      <c r="AI395" s="843">
        <v>118.00315809999999</v>
      </c>
      <c r="AJ395" s="841">
        <v>499.35908189999998</v>
      </c>
      <c r="AK395" s="841">
        <v>185.35399939999999</v>
      </c>
      <c r="AL395" s="841">
        <v>256.83534839999999</v>
      </c>
      <c r="AM395" s="847">
        <v>167</v>
      </c>
      <c r="AN395" s="845" t="s">
        <v>1599</v>
      </c>
    </row>
    <row r="396" spans="1:40" ht="12.75" x14ac:dyDescent="0.2">
      <c r="A396" s="838" t="s">
        <v>1601</v>
      </c>
      <c r="B396" s="839" t="s">
        <v>1602</v>
      </c>
      <c r="C396" s="840">
        <v>0.70374467600000001</v>
      </c>
      <c r="D396" s="841">
        <v>10903</v>
      </c>
      <c r="E396" s="841">
        <v>11367</v>
      </c>
      <c r="F396" s="842">
        <v>1.042557094</v>
      </c>
      <c r="G396" s="843">
        <v>3658.7685729999998</v>
      </c>
      <c r="H396" s="843">
        <v>2812.298319</v>
      </c>
      <c r="I396" s="843">
        <v>846.47025380000002</v>
      </c>
      <c r="J396" s="841">
        <v>311.24919499999999</v>
      </c>
      <c r="K396" s="843">
        <v>16.447957259999999</v>
      </c>
      <c r="L396" s="841">
        <v>171.22082789999999</v>
      </c>
      <c r="M396" s="843">
        <v>16.46925543</v>
      </c>
      <c r="N396" s="841">
        <v>95.085943979999996</v>
      </c>
      <c r="O396" s="841">
        <v>7.8103401659999996</v>
      </c>
      <c r="P396" s="843">
        <v>0.898933647</v>
      </c>
      <c r="Q396" s="844" t="s">
        <v>1601</v>
      </c>
      <c r="R396" s="845" t="s">
        <v>1601</v>
      </c>
      <c r="S396" s="841">
        <v>6.8977297460000004</v>
      </c>
      <c r="T396" s="843">
        <v>1.219038954</v>
      </c>
      <c r="U396" s="841">
        <v>28.4793843</v>
      </c>
      <c r="V396" s="846">
        <v>13.4462966</v>
      </c>
      <c r="W396" s="843">
        <v>16.485699929999999</v>
      </c>
      <c r="X396" s="846">
        <v>2.6720542520000001</v>
      </c>
      <c r="Y396" s="843">
        <v>0.778525727</v>
      </c>
      <c r="Z396" s="846">
        <v>0.29555179799999998</v>
      </c>
      <c r="AA396" s="843">
        <v>1823.830866</v>
      </c>
      <c r="AB396" s="846">
        <v>419.42941009999998</v>
      </c>
      <c r="AC396" s="843">
        <v>7.367557884</v>
      </c>
      <c r="AD396" s="846">
        <v>2.271257168</v>
      </c>
      <c r="AE396" s="843">
        <v>34.13429026</v>
      </c>
      <c r="AF396" s="846">
        <v>70.60781824</v>
      </c>
      <c r="AG396" s="843">
        <v>5.2937428390000001</v>
      </c>
      <c r="AH396" s="846">
        <v>0.86491217799999998</v>
      </c>
      <c r="AI396" s="843">
        <v>93.604937530000001</v>
      </c>
      <c r="AJ396" s="841">
        <v>267.10026679999999</v>
      </c>
      <c r="AK396" s="841">
        <v>96.967841010000001</v>
      </c>
      <c r="AL396" s="841">
        <v>147.83893749999999</v>
      </c>
      <c r="AM396" s="847">
        <v>169</v>
      </c>
      <c r="AN396" s="845" t="s">
        <v>1601</v>
      </c>
    </row>
    <row r="397" spans="1:40" ht="12.75" x14ac:dyDescent="0.2">
      <c r="A397" s="838" t="s">
        <v>1603</v>
      </c>
      <c r="B397" s="839" t="s">
        <v>1604</v>
      </c>
      <c r="C397" s="840">
        <v>3.2481522699999998</v>
      </c>
      <c r="D397" s="841">
        <v>1507</v>
      </c>
      <c r="E397" s="841">
        <v>7885</v>
      </c>
      <c r="F397" s="842">
        <v>5.2322495020000002</v>
      </c>
      <c r="G397" s="843">
        <v>16887.143650000002</v>
      </c>
      <c r="H397" s="843">
        <v>13084.62666</v>
      </c>
      <c r="I397" s="843">
        <v>3802.5169860000001</v>
      </c>
      <c r="J397" s="841">
        <v>1243.6987260000001</v>
      </c>
      <c r="K397" s="843">
        <v>65.700515800000005</v>
      </c>
      <c r="L397" s="841">
        <v>2014.135221</v>
      </c>
      <c r="M397" s="843">
        <v>150.6784083</v>
      </c>
      <c r="N397" s="841">
        <v>699.21354269999995</v>
      </c>
      <c r="O397" s="841">
        <v>155.2893009</v>
      </c>
      <c r="P397" s="843">
        <v>18.624388230000001</v>
      </c>
      <c r="Q397" s="844" t="s">
        <v>1603</v>
      </c>
      <c r="R397" s="845" t="s">
        <v>1603</v>
      </c>
      <c r="S397" s="841">
        <v>357.36205369999999</v>
      </c>
      <c r="T397" s="843">
        <v>57.860745819999998</v>
      </c>
      <c r="U397" s="841">
        <v>322.53212910000002</v>
      </c>
      <c r="V397" s="846">
        <v>152.2819327</v>
      </c>
      <c r="W397" s="843">
        <v>159.69745399999999</v>
      </c>
      <c r="X397" s="846">
        <v>15.93031875</v>
      </c>
      <c r="Y397" s="843">
        <v>220.28433899999999</v>
      </c>
      <c r="Z397" s="846">
        <v>47.286257030000002</v>
      </c>
      <c r="AA397" s="843">
        <v>4208.6110849999995</v>
      </c>
      <c r="AB397" s="846">
        <v>921.56239200000005</v>
      </c>
      <c r="AC397" s="843">
        <v>1056.5479399999999</v>
      </c>
      <c r="AD397" s="846">
        <v>287.5906501</v>
      </c>
      <c r="AE397" s="843">
        <v>273.63747180000001</v>
      </c>
      <c r="AF397" s="846">
        <v>523.26452259999996</v>
      </c>
      <c r="AG397" s="843">
        <v>13.253246219999999</v>
      </c>
      <c r="AH397" s="846">
        <v>4.1973674120000002</v>
      </c>
      <c r="AI397" s="843">
        <v>1803.2633430000001</v>
      </c>
      <c r="AJ397" s="841">
        <v>1105.1782009999999</v>
      </c>
      <c r="AK397" s="841">
        <v>460.1434428</v>
      </c>
      <c r="AL397" s="841">
        <v>549.31865740000001</v>
      </c>
      <c r="AM397" s="847">
        <v>105</v>
      </c>
      <c r="AN397" s="845" t="s">
        <v>1603</v>
      </c>
    </row>
    <row r="398" spans="1:40" ht="12.75" x14ac:dyDescent="0.2">
      <c r="A398" s="838" t="s">
        <v>1605</v>
      </c>
      <c r="B398" s="839" t="s">
        <v>1606</v>
      </c>
      <c r="C398" s="840">
        <v>1.6454570900000001</v>
      </c>
      <c r="D398" s="841">
        <v>11289</v>
      </c>
      <c r="E398" s="841">
        <v>18351</v>
      </c>
      <c r="F398" s="842">
        <v>1.6255647090000001</v>
      </c>
      <c r="G398" s="843">
        <v>8554.7314100000003</v>
      </c>
      <c r="H398" s="843">
        <v>6834.498165</v>
      </c>
      <c r="I398" s="843">
        <v>1720.2332449999999</v>
      </c>
      <c r="J398" s="841">
        <v>443.91213679999998</v>
      </c>
      <c r="K398" s="843">
        <v>27.563275409999999</v>
      </c>
      <c r="L398" s="841">
        <v>619.24377819999995</v>
      </c>
      <c r="M398" s="843">
        <v>46.636955589999999</v>
      </c>
      <c r="N398" s="841">
        <v>245.05268359999999</v>
      </c>
      <c r="O398" s="841">
        <v>20.636419799999999</v>
      </c>
      <c r="P398" s="843">
        <v>2.3408298140000001</v>
      </c>
      <c r="Q398" s="844" t="s">
        <v>1605</v>
      </c>
      <c r="R398" s="845" t="s">
        <v>1605</v>
      </c>
      <c r="S398" s="841">
        <v>164.41002069999999</v>
      </c>
      <c r="T398" s="843">
        <v>24.633684639999998</v>
      </c>
      <c r="U398" s="841">
        <v>61.343087939999997</v>
      </c>
      <c r="V398" s="846">
        <v>53.091097670000003</v>
      </c>
      <c r="W398" s="843">
        <v>41.897824129999997</v>
      </c>
      <c r="X398" s="846">
        <v>5.171732757</v>
      </c>
      <c r="Y398" s="843">
        <v>4.4181002610000002</v>
      </c>
      <c r="Z398" s="846">
        <v>1.170133941</v>
      </c>
      <c r="AA398" s="843">
        <v>2991.0055240000002</v>
      </c>
      <c r="AB398" s="846">
        <v>664.632746</v>
      </c>
      <c r="AC398" s="843">
        <v>383.21178620000001</v>
      </c>
      <c r="AD398" s="846">
        <v>106.5873761</v>
      </c>
      <c r="AE398" s="843">
        <v>87.541118519999998</v>
      </c>
      <c r="AF398" s="846">
        <v>167.58960239999999</v>
      </c>
      <c r="AG398" s="843">
        <v>11.792342850000001</v>
      </c>
      <c r="AH398" s="846">
        <v>4.7800330860000004</v>
      </c>
      <c r="AI398" s="843">
        <v>1392.7051610000001</v>
      </c>
      <c r="AJ398" s="841">
        <v>508.8212552</v>
      </c>
      <c r="AK398" s="841">
        <v>191.72785809999999</v>
      </c>
      <c r="AL398" s="841">
        <v>282.81484499999999</v>
      </c>
      <c r="AM398" s="847">
        <v>147</v>
      </c>
      <c r="AN398" s="845" t="s">
        <v>1605</v>
      </c>
    </row>
    <row r="399" spans="1:40" ht="12.75" x14ac:dyDescent="0.2">
      <c r="A399" s="838" t="s">
        <v>1607</v>
      </c>
      <c r="B399" s="839" t="s">
        <v>1608</v>
      </c>
      <c r="C399" s="840">
        <v>2.7818308690000002</v>
      </c>
      <c r="D399" s="841">
        <v>967</v>
      </c>
      <c r="E399" s="841">
        <v>5222</v>
      </c>
      <c r="F399" s="842">
        <v>5.4002068249999997</v>
      </c>
      <c r="G399" s="843">
        <v>14462.73869</v>
      </c>
      <c r="H399" s="843">
        <v>11165.857379999999</v>
      </c>
      <c r="I399" s="843">
        <v>3296.8813060000002</v>
      </c>
      <c r="J399" s="841">
        <v>1232.9589900000001</v>
      </c>
      <c r="K399" s="843">
        <v>82.495155550000007</v>
      </c>
      <c r="L399" s="841">
        <v>2064.2503940000001</v>
      </c>
      <c r="M399" s="843">
        <v>150.3252737</v>
      </c>
      <c r="N399" s="841">
        <v>672.81264680000004</v>
      </c>
      <c r="O399" s="841">
        <v>140.6905692</v>
      </c>
      <c r="P399" s="843">
        <v>17.595265099999999</v>
      </c>
      <c r="Q399" s="844" t="s">
        <v>1607</v>
      </c>
      <c r="R399" s="845" t="s">
        <v>1607</v>
      </c>
      <c r="S399" s="841">
        <v>292.64760719999998</v>
      </c>
      <c r="T399" s="843">
        <v>45.184056820000002</v>
      </c>
      <c r="U399" s="841">
        <v>333.84722210000001</v>
      </c>
      <c r="V399" s="846">
        <v>142.4686155</v>
      </c>
      <c r="W399" s="843">
        <v>190.90642360000001</v>
      </c>
      <c r="X399" s="846">
        <v>22.879351790000001</v>
      </c>
      <c r="Y399" s="843">
        <v>84.442278520000002</v>
      </c>
      <c r="Z399" s="846">
        <v>17.556725279999998</v>
      </c>
      <c r="AA399" s="843">
        <v>3708.3112030000002</v>
      </c>
      <c r="AB399" s="846">
        <v>798.47191359999999</v>
      </c>
      <c r="AC399" s="843">
        <v>442.3061922</v>
      </c>
      <c r="AD399" s="846">
        <v>127.4502567</v>
      </c>
      <c r="AE399" s="843">
        <v>311.4289915</v>
      </c>
      <c r="AF399" s="846">
        <v>497.90268559999998</v>
      </c>
      <c r="AG399" s="843">
        <v>22.541857360000002</v>
      </c>
      <c r="AH399" s="846">
        <v>8.8544250600000005</v>
      </c>
      <c r="AI399" s="843">
        <v>1165.09085</v>
      </c>
      <c r="AJ399" s="841">
        <v>1025.407162</v>
      </c>
      <c r="AK399" s="841">
        <v>385.2388813</v>
      </c>
      <c r="AL399" s="841">
        <v>478.6736932</v>
      </c>
      <c r="AM399" s="847">
        <v>125</v>
      </c>
      <c r="AN399" s="845" t="s">
        <v>1607</v>
      </c>
    </row>
    <row r="400" spans="1:40" ht="12.75" x14ac:dyDescent="0.2">
      <c r="A400" s="838" t="s">
        <v>1609</v>
      </c>
      <c r="B400" s="839" t="s">
        <v>1610</v>
      </c>
      <c r="C400" s="840">
        <v>1.3087340009999999</v>
      </c>
      <c r="D400" s="841">
        <v>6050</v>
      </c>
      <c r="E400" s="841">
        <v>9134</v>
      </c>
      <c r="F400" s="842">
        <v>1.5097520659999999</v>
      </c>
      <c r="G400" s="843">
        <v>6804.108072</v>
      </c>
      <c r="H400" s="843">
        <v>5346.3556630000003</v>
      </c>
      <c r="I400" s="843">
        <v>1457.7524080000001</v>
      </c>
      <c r="J400" s="841">
        <v>462.0284881</v>
      </c>
      <c r="K400" s="843">
        <v>30.20043295</v>
      </c>
      <c r="L400" s="841">
        <v>576.81891280000002</v>
      </c>
      <c r="M400" s="843">
        <v>45.092040449999999</v>
      </c>
      <c r="N400" s="841">
        <v>225.99744050000001</v>
      </c>
      <c r="O400" s="841">
        <v>20.31437086</v>
      </c>
      <c r="P400" s="843">
        <v>2.215097707</v>
      </c>
      <c r="Q400" s="844" t="s">
        <v>1609</v>
      </c>
      <c r="R400" s="845" t="s">
        <v>1609</v>
      </c>
      <c r="S400" s="841">
        <v>88.045766880000002</v>
      </c>
      <c r="T400" s="843">
        <v>15.45287072</v>
      </c>
      <c r="U400" s="841">
        <v>101.9178635</v>
      </c>
      <c r="V400" s="846">
        <v>52.544506380000001</v>
      </c>
      <c r="W400" s="843">
        <v>58.446756090000001</v>
      </c>
      <c r="X400" s="846">
        <v>6.7856119230000003</v>
      </c>
      <c r="Y400" s="843">
        <v>5.9347965059999996</v>
      </c>
      <c r="Z400" s="846">
        <v>1.7822899750000001</v>
      </c>
      <c r="AA400" s="843">
        <v>2609.216715</v>
      </c>
      <c r="AB400" s="846">
        <v>569.04085810000004</v>
      </c>
      <c r="AC400" s="843">
        <v>110.8644231</v>
      </c>
      <c r="AD400" s="846">
        <v>32.821336369999997</v>
      </c>
      <c r="AE400" s="843">
        <v>90.277246509999998</v>
      </c>
      <c r="AF400" s="846">
        <v>153.526062</v>
      </c>
      <c r="AG400" s="843">
        <v>7.4773673</v>
      </c>
      <c r="AH400" s="846">
        <v>2.0067523</v>
      </c>
      <c r="AI400" s="843">
        <v>674.07897560000004</v>
      </c>
      <c r="AJ400" s="841">
        <v>468.26383729999998</v>
      </c>
      <c r="AK400" s="841">
        <v>159.3079688</v>
      </c>
      <c r="AL400" s="841">
        <v>233.64928420000001</v>
      </c>
      <c r="AM400" s="847">
        <v>162</v>
      </c>
      <c r="AN400" s="845" t="s">
        <v>1609</v>
      </c>
    </row>
    <row r="401" spans="1:40" ht="12.75" x14ac:dyDescent="0.2">
      <c r="A401" s="838" t="s">
        <v>1611</v>
      </c>
      <c r="B401" s="839" t="s">
        <v>1612</v>
      </c>
      <c r="C401" s="840">
        <v>1.214913267</v>
      </c>
      <c r="D401" s="841">
        <v>775</v>
      </c>
      <c r="E401" s="841">
        <v>1447</v>
      </c>
      <c r="F401" s="842">
        <v>1.867096774</v>
      </c>
      <c r="G401" s="843">
        <v>6316.3340770000004</v>
      </c>
      <c r="H401" s="843">
        <v>4932.1911579999996</v>
      </c>
      <c r="I401" s="843">
        <v>1384.1429189999999</v>
      </c>
      <c r="J401" s="841">
        <v>517.44591300000002</v>
      </c>
      <c r="K401" s="843">
        <v>25.885822820000001</v>
      </c>
      <c r="L401" s="841">
        <v>736.77707850000002</v>
      </c>
      <c r="M401" s="843">
        <v>50.404907850000001</v>
      </c>
      <c r="N401" s="841">
        <v>287.45384730000001</v>
      </c>
      <c r="O401" s="841">
        <v>54.024437110000001</v>
      </c>
      <c r="P401" s="843">
        <v>4.5211439990000004</v>
      </c>
      <c r="Q401" s="844" t="s">
        <v>1611</v>
      </c>
      <c r="R401" s="845" t="s">
        <v>1611</v>
      </c>
      <c r="S401" s="841">
        <v>95.898369430000002</v>
      </c>
      <c r="T401" s="843">
        <v>14.92799194</v>
      </c>
      <c r="U401" s="841">
        <v>125.50329790000001</v>
      </c>
      <c r="V401" s="846">
        <v>55.455868090000003</v>
      </c>
      <c r="W401" s="843">
        <v>103.3279679</v>
      </c>
      <c r="X401" s="846">
        <v>9.4305721269999996</v>
      </c>
      <c r="Y401" s="843">
        <v>31.51132123</v>
      </c>
      <c r="Z401" s="846">
        <v>8.2063829740000003</v>
      </c>
      <c r="AA401" s="843">
        <v>2411.0074610000001</v>
      </c>
      <c r="AB401" s="846">
        <v>498.38226479999997</v>
      </c>
      <c r="AC401" s="843">
        <v>32.060889639999999</v>
      </c>
      <c r="AD401" s="846">
        <v>9.3790487690000006</v>
      </c>
      <c r="AE401" s="843">
        <v>107.3060495</v>
      </c>
      <c r="AF401" s="846">
        <v>189.61339649999999</v>
      </c>
      <c r="AG401" s="843">
        <v>8.5453446450000001</v>
      </c>
      <c r="AH401" s="846">
        <v>2.3982287740000001</v>
      </c>
      <c r="AI401" s="843">
        <v>155.47801759999999</v>
      </c>
      <c r="AJ401" s="841">
        <v>406.38230390000001</v>
      </c>
      <c r="AK401" s="841">
        <v>165.9565695</v>
      </c>
      <c r="AL401" s="841">
        <v>209.04957970000001</v>
      </c>
      <c r="AM401" s="847">
        <v>105</v>
      </c>
      <c r="AN401" s="845" t="s">
        <v>1611</v>
      </c>
    </row>
    <row r="402" spans="1:40" ht="12.75" x14ac:dyDescent="0.2">
      <c r="A402" s="838" t="s">
        <v>1613</v>
      </c>
      <c r="B402" s="839" t="s">
        <v>1614</v>
      </c>
      <c r="C402" s="840">
        <v>1.3767461999999999</v>
      </c>
      <c r="D402" s="841">
        <v>1405</v>
      </c>
      <c r="E402" s="841">
        <v>2730</v>
      </c>
      <c r="F402" s="842">
        <v>1.9430604979999999</v>
      </c>
      <c r="G402" s="843">
        <v>7157.7034940000003</v>
      </c>
      <c r="H402" s="843">
        <v>5589.0500099999999</v>
      </c>
      <c r="I402" s="843">
        <v>1568.6534830000001</v>
      </c>
      <c r="J402" s="841">
        <v>527.82490870000004</v>
      </c>
      <c r="K402" s="843">
        <v>32.298972859999999</v>
      </c>
      <c r="L402" s="841">
        <v>683.14660060000006</v>
      </c>
      <c r="M402" s="843">
        <v>50.805774579999998</v>
      </c>
      <c r="N402" s="841">
        <v>283.62857229999997</v>
      </c>
      <c r="O402" s="841">
        <v>187.44111570000001</v>
      </c>
      <c r="P402" s="843">
        <v>21.9282383</v>
      </c>
      <c r="Q402" s="844" t="s">
        <v>1613</v>
      </c>
      <c r="R402" s="845" t="s">
        <v>1613</v>
      </c>
      <c r="S402" s="841">
        <v>138.5835496</v>
      </c>
      <c r="T402" s="843">
        <v>24.109523970000001</v>
      </c>
      <c r="U402" s="841">
        <v>115.69291200000001</v>
      </c>
      <c r="V402" s="846">
        <v>51.833634240000002</v>
      </c>
      <c r="W402" s="843">
        <v>72.679293819999998</v>
      </c>
      <c r="X402" s="846">
        <v>8.4844379120000006</v>
      </c>
      <c r="Y402" s="843">
        <v>94.662444460000003</v>
      </c>
      <c r="Z402" s="846">
        <v>24.176990780000001</v>
      </c>
      <c r="AA402" s="843">
        <v>2593.6111369999999</v>
      </c>
      <c r="AB402" s="846">
        <v>554.46817580000004</v>
      </c>
      <c r="AC402" s="843">
        <v>34.196394750000003</v>
      </c>
      <c r="AD402" s="846">
        <v>8.3974949829999996</v>
      </c>
      <c r="AE402" s="843">
        <v>108.1776392</v>
      </c>
      <c r="AF402" s="846">
        <v>193.99654319999999</v>
      </c>
      <c r="AG402" s="843">
        <v>10.00538272</v>
      </c>
      <c r="AH402" s="846">
        <v>4.1377657069999998</v>
      </c>
      <c r="AI402" s="843">
        <v>413.4045299</v>
      </c>
      <c r="AJ402" s="841">
        <v>497.56624859999999</v>
      </c>
      <c r="AK402" s="841">
        <v>185.167519</v>
      </c>
      <c r="AL402" s="841">
        <v>237.27769319999999</v>
      </c>
      <c r="AM402" s="847">
        <v>145</v>
      </c>
      <c r="AN402" s="845" t="s">
        <v>1613</v>
      </c>
    </row>
    <row r="403" spans="1:40" ht="12.75" x14ac:dyDescent="0.2">
      <c r="A403" s="838" t="s">
        <v>1615</v>
      </c>
      <c r="B403" s="839" t="s">
        <v>1616</v>
      </c>
      <c r="C403" s="840">
        <v>0.58154948799999995</v>
      </c>
      <c r="D403" s="841">
        <v>9926</v>
      </c>
      <c r="E403" s="841">
        <v>10235</v>
      </c>
      <c r="F403" s="842">
        <v>1.0311303650000001</v>
      </c>
      <c r="G403" s="843">
        <v>3023.475786</v>
      </c>
      <c r="H403" s="843">
        <v>2317.8641600000001</v>
      </c>
      <c r="I403" s="843">
        <v>705.61162630000001</v>
      </c>
      <c r="J403" s="841">
        <v>180.01603660000001</v>
      </c>
      <c r="K403" s="843">
        <v>9.9908251410000002</v>
      </c>
      <c r="L403" s="841">
        <v>170.1890985</v>
      </c>
      <c r="M403" s="843">
        <v>14.668230080000001</v>
      </c>
      <c r="N403" s="841">
        <v>98.307092560000001</v>
      </c>
      <c r="O403" s="841">
        <v>8.5772892639999991</v>
      </c>
      <c r="P403" s="843">
        <v>0.87946951399999995</v>
      </c>
      <c r="Q403" s="844" t="s">
        <v>1615</v>
      </c>
      <c r="R403" s="845" t="s">
        <v>1615</v>
      </c>
      <c r="S403" s="841">
        <v>27.27797429</v>
      </c>
      <c r="T403" s="843">
        <v>4.9141891810000002</v>
      </c>
      <c r="U403" s="841">
        <v>18.236225229999999</v>
      </c>
      <c r="V403" s="846">
        <v>10.4385662</v>
      </c>
      <c r="W403" s="843">
        <v>13.30134627</v>
      </c>
      <c r="X403" s="846">
        <v>1.5689141529999999</v>
      </c>
      <c r="Y403" s="843">
        <v>0.68657026899999996</v>
      </c>
      <c r="Z403" s="846">
        <v>0.13982984900000001</v>
      </c>
      <c r="AA403" s="843">
        <v>1536.1103129999999</v>
      </c>
      <c r="AB403" s="846">
        <v>355.36644790000003</v>
      </c>
      <c r="AC403" s="843">
        <v>5.7458137779999996</v>
      </c>
      <c r="AD403" s="846">
        <v>1.9431855579999999</v>
      </c>
      <c r="AE403" s="843">
        <v>37.140375779999999</v>
      </c>
      <c r="AF403" s="846">
        <v>59.65747099</v>
      </c>
      <c r="AG403" s="843">
        <v>4.1511487870000003</v>
      </c>
      <c r="AH403" s="846">
        <v>1.9228855380000001</v>
      </c>
      <c r="AI403" s="843">
        <v>28.775895089999999</v>
      </c>
      <c r="AJ403" s="841">
        <v>231.6794151</v>
      </c>
      <c r="AK403" s="841">
        <v>84.881430120000005</v>
      </c>
      <c r="AL403" s="841">
        <v>116.9097476</v>
      </c>
      <c r="AM403" s="847">
        <v>165</v>
      </c>
      <c r="AN403" s="845" t="s">
        <v>1615</v>
      </c>
    </row>
    <row r="404" spans="1:40" ht="12.75" x14ac:dyDescent="0.2">
      <c r="A404" s="838" t="s">
        <v>1617</v>
      </c>
      <c r="B404" s="839" t="s">
        <v>1618</v>
      </c>
      <c r="C404" s="840">
        <v>1.5191231110000001</v>
      </c>
      <c r="D404" s="841">
        <v>386</v>
      </c>
      <c r="E404" s="841">
        <v>1149</v>
      </c>
      <c r="F404" s="842">
        <v>2.9766839379999999</v>
      </c>
      <c r="G404" s="843">
        <v>7897.9210540000004</v>
      </c>
      <c r="H404" s="843">
        <v>6120.6623310000004</v>
      </c>
      <c r="I404" s="843">
        <v>1777.2587229999999</v>
      </c>
      <c r="J404" s="841">
        <v>731.17939290000004</v>
      </c>
      <c r="K404" s="843">
        <v>40.172422490000002</v>
      </c>
      <c r="L404" s="841">
        <v>951.4545028</v>
      </c>
      <c r="M404" s="843">
        <v>66.094756930000003</v>
      </c>
      <c r="N404" s="841">
        <v>379.70932679999999</v>
      </c>
      <c r="O404" s="841">
        <v>113.30346350000001</v>
      </c>
      <c r="P404" s="843">
        <v>10.343273849999999</v>
      </c>
      <c r="Q404" s="844" t="s">
        <v>1617</v>
      </c>
      <c r="R404" s="845" t="s">
        <v>1617</v>
      </c>
      <c r="S404" s="841">
        <v>102.9090018</v>
      </c>
      <c r="T404" s="843">
        <v>17.330912120000001</v>
      </c>
      <c r="U404" s="841">
        <v>125.4528746</v>
      </c>
      <c r="V404" s="846">
        <v>60.076270549999997</v>
      </c>
      <c r="W404" s="843">
        <v>86.792389839999998</v>
      </c>
      <c r="X404" s="846">
        <v>7.7889907020000004</v>
      </c>
      <c r="Y404" s="843">
        <v>59.291052360000002</v>
      </c>
      <c r="Z404" s="846">
        <v>13.17126371</v>
      </c>
      <c r="AA404" s="843">
        <v>2500.399316</v>
      </c>
      <c r="AB404" s="846">
        <v>476.98901710000001</v>
      </c>
      <c r="AC404" s="843">
        <v>257.36267450000003</v>
      </c>
      <c r="AD404" s="846">
        <v>72.459652590000005</v>
      </c>
      <c r="AE404" s="843">
        <v>133.71684339999999</v>
      </c>
      <c r="AF404" s="846">
        <v>264.7248558</v>
      </c>
      <c r="AG404" s="843">
        <v>18.139347969999999</v>
      </c>
      <c r="AH404" s="846">
        <v>0.43392323100000002</v>
      </c>
      <c r="AI404" s="843">
        <v>357.1067974</v>
      </c>
      <c r="AJ404" s="841">
        <v>591.6356207</v>
      </c>
      <c r="AK404" s="841">
        <v>195.87109849999999</v>
      </c>
      <c r="AL404" s="841">
        <v>264.01201170000002</v>
      </c>
      <c r="AM404" s="847">
        <v>111</v>
      </c>
      <c r="AN404" s="845" t="s">
        <v>1617</v>
      </c>
    </row>
    <row r="405" spans="1:40" ht="12.75" x14ac:dyDescent="0.2">
      <c r="A405" s="838" t="s">
        <v>1619</v>
      </c>
      <c r="B405" s="839" t="s">
        <v>1620</v>
      </c>
      <c r="C405" s="840">
        <v>0.70035175500000002</v>
      </c>
      <c r="D405" s="841">
        <v>869</v>
      </c>
      <c r="E405" s="841">
        <v>940</v>
      </c>
      <c r="F405" s="842">
        <v>1.0817031070000001</v>
      </c>
      <c r="G405" s="843">
        <v>3641.128772</v>
      </c>
      <c r="H405" s="843">
        <v>2794.6994530000002</v>
      </c>
      <c r="I405" s="843">
        <v>846.42931880000003</v>
      </c>
      <c r="J405" s="841">
        <v>273.6567862</v>
      </c>
      <c r="K405" s="843">
        <v>13.97060265</v>
      </c>
      <c r="L405" s="841">
        <v>199.90369079999999</v>
      </c>
      <c r="M405" s="843">
        <v>18.661577099999999</v>
      </c>
      <c r="N405" s="841">
        <v>114.98895090000001</v>
      </c>
      <c r="O405" s="841">
        <v>9.3661862249999999</v>
      </c>
      <c r="P405" s="843">
        <v>0.95014315500000002</v>
      </c>
      <c r="Q405" s="844" t="s">
        <v>1619</v>
      </c>
      <c r="R405" s="845" t="s">
        <v>1619</v>
      </c>
      <c r="S405" s="841">
        <v>13.589781009999999</v>
      </c>
      <c r="T405" s="843">
        <v>2.4977534729999999</v>
      </c>
      <c r="U405" s="841">
        <v>35.41311726</v>
      </c>
      <c r="V405" s="846">
        <v>16.159146939999999</v>
      </c>
      <c r="W405" s="843">
        <v>38.278027760000001</v>
      </c>
      <c r="X405" s="846">
        <v>4.2491641419999997</v>
      </c>
      <c r="Y405" s="843">
        <v>5.2419482159999999</v>
      </c>
      <c r="Z405" s="846">
        <v>2.481970886</v>
      </c>
      <c r="AA405" s="843">
        <v>1739.405493</v>
      </c>
      <c r="AB405" s="846">
        <v>388.67646830000001</v>
      </c>
      <c r="AC405" s="843">
        <v>11.58082667</v>
      </c>
      <c r="AD405" s="846">
        <v>3.8775950250000002</v>
      </c>
      <c r="AE405" s="843">
        <v>56.633035309999997</v>
      </c>
      <c r="AF405" s="846">
        <v>78.710090460000004</v>
      </c>
      <c r="AG405" s="843">
        <v>3.1665451440000001</v>
      </c>
      <c r="AH405" s="846">
        <v>0.50970176099999998</v>
      </c>
      <c r="AI405" s="843">
        <v>91.282001379999997</v>
      </c>
      <c r="AJ405" s="841">
        <v>282.64147109999999</v>
      </c>
      <c r="AK405" s="841">
        <v>91.888040360000005</v>
      </c>
      <c r="AL405" s="841">
        <v>143.3486561</v>
      </c>
      <c r="AM405" s="847">
        <v>138</v>
      </c>
      <c r="AN405" s="845" t="s">
        <v>1619</v>
      </c>
    </row>
    <row r="406" spans="1:40" ht="12.75" x14ac:dyDescent="0.2">
      <c r="A406" s="838" t="s">
        <v>1621</v>
      </c>
      <c r="B406" s="839" t="s">
        <v>1622</v>
      </c>
      <c r="C406" s="840">
        <v>3.5982315649999999</v>
      </c>
      <c r="D406" s="841">
        <v>360</v>
      </c>
      <c r="E406" s="841">
        <v>3823</v>
      </c>
      <c r="F406" s="842">
        <v>10.619444440000001</v>
      </c>
      <c r="G406" s="843">
        <v>18707.205910000001</v>
      </c>
      <c r="H406" s="843">
        <v>14156.64299</v>
      </c>
      <c r="I406" s="843">
        <v>4550.562919</v>
      </c>
      <c r="J406" s="841">
        <v>2371.8982959999998</v>
      </c>
      <c r="K406" s="843">
        <v>109.8077054</v>
      </c>
      <c r="L406" s="841">
        <v>4250.6688770000001</v>
      </c>
      <c r="M406" s="843">
        <v>267.09630929999997</v>
      </c>
      <c r="N406" s="841">
        <v>1344.6721279999999</v>
      </c>
      <c r="O406" s="841">
        <v>805.05476829999998</v>
      </c>
      <c r="P406" s="843">
        <v>112.316101</v>
      </c>
      <c r="Q406" s="844" t="s">
        <v>1621</v>
      </c>
      <c r="R406" s="845" t="s">
        <v>1621</v>
      </c>
      <c r="S406" s="841">
        <v>1174.1368050000001</v>
      </c>
      <c r="T406" s="843">
        <v>170.4910289</v>
      </c>
      <c r="U406" s="841">
        <v>652.27685159999999</v>
      </c>
      <c r="V406" s="846">
        <v>205.3986381</v>
      </c>
      <c r="W406" s="843">
        <v>728.46799069999997</v>
      </c>
      <c r="X406" s="846">
        <v>62.932376490000003</v>
      </c>
      <c r="Y406" s="843">
        <v>61.937059470000001</v>
      </c>
      <c r="Z406" s="846">
        <v>18.011101180000001</v>
      </c>
      <c r="AA406" s="843">
        <v>1014.523813</v>
      </c>
      <c r="AB406" s="846">
        <v>226.59293070000001</v>
      </c>
      <c r="AC406" s="843">
        <v>527.76871510000001</v>
      </c>
      <c r="AD406" s="846">
        <v>154.77036100000001</v>
      </c>
      <c r="AE406" s="843">
        <v>565.76870410000004</v>
      </c>
      <c r="AF406" s="846">
        <v>971.24599709999995</v>
      </c>
      <c r="AG406" s="843">
        <v>27.88104847</v>
      </c>
      <c r="AH406" s="846">
        <v>4.9478394220000004</v>
      </c>
      <c r="AI406" s="843">
        <v>128.10243209999999</v>
      </c>
      <c r="AJ406" s="841">
        <v>1430.1960320000001</v>
      </c>
      <c r="AK406" s="841">
        <v>627.12442720000001</v>
      </c>
      <c r="AL406" s="841">
        <v>693.11757250000005</v>
      </c>
      <c r="AM406" s="847">
        <v>85</v>
      </c>
      <c r="AN406" s="845" t="s">
        <v>1621</v>
      </c>
    </row>
    <row r="407" spans="1:40" ht="12.75" x14ac:dyDescent="0.2">
      <c r="A407" s="838" t="s">
        <v>1623</v>
      </c>
      <c r="B407" s="839" t="s">
        <v>1624</v>
      </c>
      <c r="C407" s="840">
        <v>0.98270113400000003</v>
      </c>
      <c r="D407" s="841">
        <v>579</v>
      </c>
      <c r="E407" s="841">
        <v>1278</v>
      </c>
      <c r="F407" s="842">
        <v>2.2072538860000002</v>
      </c>
      <c r="G407" s="843">
        <v>5109.0631960000001</v>
      </c>
      <c r="H407" s="843">
        <v>3914.8357559999999</v>
      </c>
      <c r="I407" s="843">
        <v>1194.227441</v>
      </c>
      <c r="J407" s="841">
        <v>455.60330399999998</v>
      </c>
      <c r="K407" s="843">
        <v>19.1516105</v>
      </c>
      <c r="L407" s="841">
        <v>747.35658249999994</v>
      </c>
      <c r="M407" s="843">
        <v>52.142343199999999</v>
      </c>
      <c r="N407" s="841">
        <v>273.98008529999998</v>
      </c>
      <c r="O407" s="841">
        <v>297.98477380000003</v>
      </c>
      <c r="P407" s="843">
        <v>36.877720920000002</v>
      </c>
      <c r="Q407" s="844" t="s">
        <v>1623</v>
      </c>
      <c r="R407" s="845" t="s">
        <v>1623</v>
      </c>
      <c r="S407" s="841">
        <v>498.22102080000002</v>
      </c>
      <c r="T407" s="843">
        <v>93.918946930000004</v>
      </c>
      <c r="U407" s="841">
        <v>98.334577949999996</v>
      </c>
      <c r="V407" s="846">
        <v>31.269393149999999</v>
      </c>
      <c r="W407" s="843">
        <v>97.766527920000001</v>
      </c>
      <c r="X407" s="846">
        <v>8.6155889830000003</v>
      </c>
      <c r="Y407" s="843">
        <v>11.86113405</v>
      </c>
      <c r="Z407" s="846">
        <v>2.9484723420000001</v>
      </c>
      <c r="AA407" s="843">
        <v>915.81540140000004</v>
      </c>
      <c r="AB407" s="846">
        <v>189.2274678</v>
      </c>
      <c r="AC407" s="843">
        <v>125.3795715</v>
      </c>
      <c r="AD407" s="846">
        <v>35.689049019999999</v>
      </c>
      <c r="AE407" s="843">
        <v>115.0132464</v>
      </c>
      <c r="AF407" s="846">
        <v>189.58185359999999</v>
      </c>
      <c r="AG407" s="843">
        <v>14.55735056</v>
      </c>
      <c r="AH407" s="846">
        <v>3.025150912</v>
      </c>
      <c r="AI407" s="843">
        <v>70.699786630000006</v>
      </c>
      <c r="AJ407" s="841">
        <v>379.74872299999998</v>
      </c>
      <c r="AK407" s="841">
        <v>120.3828996</v>
      </c>
      <c r="AL407" s="841">
        <v>223.91061339999999</v>
      </c>
      <c r="AM407" s="847">
        <v>101</v>
      </c>
      <c r="AN407" s="845" t="s">
        <v>1623</v>
      </c>
    </row>
    <row r="408" spans="1:40" ht="12.75" x14ac:dyDescent="0.2">
      <c r="A408" s="838" t="s">
        <v>1625</v>
      </c>
      <c r="B408" s="839" t="s">
        <v>1626</v>
      </c>
      <c r="C408" s="840">
        <v>4.3096707280000004</v>
      </c>
      <c r="D408" s="841">
        <v>1850</v>
      </c>
      <c r="E408" s="841">
        <v>18516</v>
      </c>
      <c r="F408" s="842">
        <v>10.00864865</v>
      </c>
      <c r="G408" s="843">
        <v>22405.97811</v>
      </c>
      <c r="H408" s="843">
        <v>16999.09549</v>
      </c>
      <c r="I408" s="843">
        <v>5406.882627</v>
      </c>
      <c r="J408" s="841">
        <v>2361.101975</v>
      </c>
      <c r="K408" s="843">
        <v>158.9874145</v>
      </c>
      <c r="L408" s="841">
        <v>3809.032608</v>
      </c>
      <c r="M408" s="843">
        <v>268.02284800000001</v>
      </c>
      <c r="N408" s="841">
        <v>1299.2916029999999</v>
      </c>
      <c r="O408" s="841">
        <v>741.51293109999995</v>
      </c>
      <c r="P408" s="843">
        <v>67.720880359999995</v>
      </c>
      <c r="Q408" s="844" t="s">
        <v>1625</v>
      </c>
      <c r="R408" s="845" t="s">
        <v>1625</v>
      </c>
      <c r="S408" s="841">
        <v>456.15101929999997</v>
      </c>
      <c r="T408" s="843">
        <v>77.406702159999995</v>
      </c>
      <c r="U408" s="841">
        <v>572.7375763</v>
      </c>
      <c r="V408" s="846">
        <v>212.39195960000001</v>
      </c>
      <c r="W408" s="843">
        <v>581.71939110000005</v>
      </c>
      <c r="X408" s="846">
        <v>55.156888549999998</v>
      </c>
      <c r="Y408" s="843">
        <v>1064.3823609999999</v>
      </c>
      <c r="Z408" s="846">
        <v>291.24730679999999</v>
      </c>
      <c r="AA408" s="843">
        <v>3671.1716070000002</v>
      </c>
      <c r="AB408" s="846">
        <v>785.19460939999999</v>
      </c>
      <c r="AC408" s="843">
        <v>726.79978830000005</v>
      </c>
      <c r="AD408" s="846">
        <v>209.40453429999999</v>
      </c>
      <c r="AE408" s="843">
        <v>651.95676109999999</v>
      </c>
      <c r="AF408" s="846">
        <v>923.41646079999998</v>
      </c>
      <c r="AG408" s="843">
        <v>79.812345519999994</v>
      </c>
      <c r="AH408" s="846">
        <v>14.56994151</v>
      </c>
      <c r="AI408" s="843">
        <v>292.09946179999997</v>
      </c>
      <c r="AJ408" s="841">
        <v>1609.883898</v>
      </c>
      <c r="AK408" s="841">
        <v>703.69329130000006</v>
      </c>
      <c r="AL408" s="841">
        <v>721.11194899999998</v>
      </c>
      <c r="AM408" s="847">
        <v>140</v>
      </c>
      <c r="AN408" s="845" t="s">
        <v>1625</v>
      </c>
    </row>
    <row r="409" spans="1:40" ht="12.75" x14ac:dyDescent="0.2">
      <c r="A409" s="838" t="s">
        <v>1627</v>
      </c>
      <c r="B409" s="839" t="s">
        <v>1628</v>
      </c>
      <c r="C409" s="840">
        <v>1.051766328</v>
      </c>
      <c r="D409" s="841">
        <v>11459</v>
      </c>
      <c r="E409" s="841">
        <v>19420</v>
      </c>
      <c r="F409" s="842">
        <v>1.6947377610000001</v>
      </c>
      <c r="G409" s="843">
        <v>5468.1331369999998</v>
      </c>
      <c r="H409" s="843">
        <v>4194.5877039999996</v>
      </c>
      <c r="I409" s="843">
        <v>1273.545433</v>
      </c>
      <c r="J409" s="841">
        <v>431.88702640000002</v>
      </c>
      <c r="K409" s="843">
        <v>29.615038810000001</v>
      </c>
      <c r="L409" s="841">
        <v>578.48103809999998</v>
      </c>
      <c r="M409" s="843">
        <v>43.667309719999999</v>
      </c>
      <c r="N409" s="841">
        <v>226.11587259999999</v>
      </c>
      <c r="O409" s="841">
        <v>63.228751840000001</v>
      </c>
      <c r="P409" s="843">
        <v>7.2233461840000004</v>
      </c>
      <c r="Q409" s="844" t="s">
        <v>1627</v>
      </c>
      <c r="R409" s="845" t="s">
        <v>1627</v>
      </c>
      <c r="S409" s="841">
        <v>45.842633710000001</v>
      </c>
      <c r="T409" s="843">
        <v>7.3878607379999996</v>
      </c>
      <c r="U409" s="841">
        <v>63.754846499999999</v>
      </c>
      <c r="V409" s="846">
        <v>29.406608840000001</v>
      </c>
      <c r="W409" s="843">
        <v>48.926330180000001</v>
      </c>
      <c r="X409" s="846">
        <v>6.0681502219999999</v>
      </c>
      <c r="Y409" s="843">
        <v>13.436501399999999</v>
      </c>
      <c r="Z409" s="846">
        <v>3.7496026119999999</v>
      </c>
      <c r="AA409" s="843">
        <v>2032.967488</v>
      </c>
      <c r="AB409" s="846">
        <v>438.26584409999998</v>
      </c>
      <c r="AC409" s="843">
        <v>254.170897</v>
      </c>
      <c r="AD409" s="846">
        <v>75.11331088</v>
      </c>
      <c r="AE409" s="843">
        <v>81.038364909999999</v>
      </c>
      <c r="AF409" s="846">
        <v>148.4564464</v>
      </c>
      <c r="AG409" s="843">
        <v>9.679196803</v>
      </c>
      <c r="AH409" s="846">
        <v>3.2581991910000001</v>
      </c>
      <c r="AI409" s="843">
        <v>112.009366</v>
      </c>
      <c r="AJ409" s="841">
        <v>380.57484149999999</v>
      </c>
      <c r="AK409" s="841">
        <v>138.6390772</v>
      </c>
      <c r="AL409" s="841">
        <v>195.16918670000001</v>
      </c>
      <c r="AM409" s="847">
        <v>194</v>
      </c>
      <c r="AN409" s="845" t="s">
        <v>1627</v>
      </c>
    </row>
    <row r="410" spans="1:40" ht="12.75" x14ac:dyDescent="0.2">
      <c r="A410" s="838" t="s">
        <v>1629</v>
      </c>
      <c r="B410" s="839" t="s">
        <v>1630</v>
      </c>
      <c r="C410" s="840">
        <v>4.0779358889999999</v>
      </c>
      <c r="D410" s="841">
        <v>772</v>
      </c>
      <c r="E410" s="841">
        <v>7548</v>
      </c>
      <c r="F410" s="842">
        <v>9.7772020729999998</v>
      </c>
      <c r="G410" s="843">
        <v>21201.188689999999</v>
      </c>
      <c r="H410" s="843">
        <v>16252.423199999999</v>
      </c>
      <c r="I410" s="843">
        <v>4948.7654890000003</v>
      </c>
      <c r="J410" s="841">
        <v>2133.2010260000002</v>
      </c>
      <c r="K410" s="843">
        <v>134.73756420000001</v>
      </c>
      <c r="L410" s="841">
        <v>3634.8684469999998</v>
      </c>
      <c r="M410" s="843">
        <v>264.43970510000003</v>
      </c>
      <c r="N410" s="841">
        <v>1213.1479830000001</v>
      </c>
      <c r="O410" s="841">
        <v>576.38114559999997</v>
      </c>
      <c r="P410" s="843">
        <v>56.4798525</v>
      </c>
      <c r="Q410" s="844" t="s">
        <v>1629</v>
      </c>
      <c r="R410" s="845" t="s">
        <v>1629</v>
      </c>
      <c r="S410" s="841">
        <v>533.0512731</v>
      </c>
      <c r="T410" s="843">
        <v>89.207533260000005</v>
      </c>
      <c r="U410" s="841">
        <v>696.69571110000004</v>
      </c>
      <c r="V410" s="846">
        <v>250.91949059999999</v>
      </c>
      <c r="W410" s="843">
        <v>447.90916570000002</v>
      </c>
      <c r="X410" s="846">
        <v>34.947803710000002</v>
      </c>
      <c r="Y410" s="843">
        <v>561.03159100000005</v>
      </c>
      <c r="Z410" s="846">
        <v>128.82646779999999</v>
      </c>
      <c r="AA410" s="843">
        <v>3076.734657</v>
      </c>
      <c r="AB410" s="846">
        <v>668.82236479999995</v>
      </c>
      <c r="AC410" s="843">
        <v>835.79135880000001</v>
      </c>
      <c r="AD410" s="846">
        <v>232.63765660000001</v>
      </c>
      <c r="AE410" s="843">
        <v>566.28657559999999</v>
      </c>
      <c r="AF410" s="846">
        <v>858.65038509999999</v>
      </c>
      <c r="AG410" s="843">
        <v>56.10047557</v>
      </c>
      <c r="AH410" s="846">
        <v>12.290916040000001</v>
      </c>
      <c r="AI410" s="843">
        <v>1182.312862</v>
      </c>
      <c r="AJ410" s="841">
        <v>1649.0159200000001</v>
      </c>
      <c r="AK410" s="841">
        <v>715.97667190000004</v>
      </c>
      <c r="AL410" s="841">
        <v>590.72408159999998</v>
      </c>
      <c r="AM410" s="847">
        <v>115</v>
      </c>
      <c r="AN410" s="845" t="s">
        <v>1629</v>
      </c>
    </row>
    <row r="411" spans="1:40" ht="12.75" x14ac:dyDescent="0.2">
      <c r="A411" s="838" t="s">
        <v>1631</v>
      </c>
      <c r="B411" s="839" t="s">
        <v>1632</v>
      </c>
      <c r="C411" s="840">
        <v>1.7838806199999999</v>
      </c>
      <c r="D411" s="841">
        <v>3151</v>
      </c>
      <c r="E411" s="841">
        <v>7250</v>
      </c>
      <c r="F411" s="842">
        <v>2.3008568710000001</v>
      </c>
      <c r="G411" s="843">
        <v>9274.3953430000001</v>
      </c>
      <c r="H411" s="843">
        <v>7258.2019460000001</v>
      </c>
      <c r="I411" s="843">
        <v>2016.193397</v>
      </c>
      <c r="J411" s="841">
        <v>620.31292259999998</v>
      </c>
      <c r="K411" s="843">
        <v>35.873127889999999</v>
      </c>
      <c r="L411" s="841">
        <v>883.72935089999999</v>
      </c>
      <c r="M411" s="843">
        <v>70.347859740000004</v>
      </c>
      <c r="N411" s="841">
        <v>369.90840379999997</v>
      </c>
      <c r="O411" s="841">
        <v>60.228471599999999</v>
      </c>
      <c r="P411" s="843">
        <v>7.6427041730000003</v>
      </c>
      <c r="Q411" s="844" t="s">
        <v>1631</v>
      </c>
      <c r="R411" s="845" t="s">
        <v>1631</v>
      </c>
      <c r="S411" s="841">
        <v>170.57036439999999</v>
      </c>
      <c r="T411" s="843">
        <v>29.008597340000001</v>
      </c>
      <c r="U411" s="841">
        <v>132.8169053</v>
      </c>
      <c r="V411" s="846">
        <v>76.645404650000003</v>
      </c>
      <c r="W411" s="843">
        <v>95.048554499999995</v>
      </c>
      <c r="X411" s="846">
        <v>9.7572335409999997</v>
      </c>
      <c r="Y411" s="843">
        <v>39.036446259999998</v>
      </c>
      <c r="Z411" s="846">
        <v>11.12217794</v>
      </c>
      <c r="AA411" s="843">
        <v>2898.6373370000001</v>
      </c>
      <c r="AB411" s="846">
        <v>657.88895739999998</v>
      </c>
      <c r="AC411" s="843">
        <v>336.58330039999998</v>
      </c>
      <c r="AD411" s="846">
        <v>92.83912565</v>
      </c>
      <c r="AE411" s="843">
        <v>140.18220059999999</v>
      </c>
      <c r="AF411" s="846">
        <v>245.99000459999999</v>
      </c>
      <c r="AG411" s="843">
        <v>9.3035068429999992</v>
      </c>
      <c r="AH411" s="846">
        <v>3.0335993700000001</v>
      </c>
      <c r="AI411" s="843">
        <v>1114.6535269999999</v>
      </c>
      <c r="AJ411" s="841">
        <v>607.52618740000003</v>
      </c>
      <c r="AK411" s="841">
        <v>243.27758420000001</v>
      </c>
      <c r="AL411" s="841">
        <v>312.43148830000001</v>
      </c>
      <c r="AM411" s="847">
        <v>152</v>
      </c>
      <c r="AN411" s="845" t="s">
        <v>1631</v>
      </c>
    </row>
    <row r="412" spans="1:40" ht="12.75" x14ac:dyDescent="0.2">
      <c r="A412" s="838" t="s">
        <v>1633</v>
      </c>
      <c r="B412" s="839" t="s">
        <v>1634</v>
      </c>
      <c r="C412" s="840">
        <v>0.90108028100000004</v>
      </c>
      <c r="D412" s="841">
        <v>1437</v>
      </c>
      <c r="E412" s="841">
        <v>2104</v>
      </c>
      <c r="F412" s="842">
        <v>1.4641614469999999</v>
      </c>
      <c r="G412" s="843">
        <v>4684.7163790000004</v>
      </c>
      <c r="H412" s="843">
        <v>3566.7703820000002</v>
      </c>
      <c r="I412" s="843">
        <v>1117.945997</v>
      </c>
      <c r="J412" s="841">
        <v>317.1126744</v>
      </c>
      <c r="K412" s="843">
        <v>20.947355309999999</v>
      </c>
      <c r="L412" s="841">
        <v>462.79969790000001</v>
      </c>
      <c r="M412" s="843">
        <v>35.813564319999998</v>
      </c>
      <c r="N412" s="841">
        <v>185.1873788</v>
      </c>
      <c r="O412" s="841">
        <v>16.618035200000001</v>
      </c>
      <c r="P412" s="843">
        <v>1.955754131</v>
      </c>
      <c r="Q412" s="844" t="s">
        <v>1633</v>
      </c>
      <c r="R412" s="845" t="s">
        <v>1633</v>
      </c>
      <c r="S412" s="841">
        <v>91.963307589999999</v>
      </c>
      <c r="T412" s="843">
        <v>17.247480190000001</v>
      </c>
      <c r="U412" s="841">
        <v>46.954201689999998</v>
      </c>
      <c r="V412" s="846">
        <v>30.897261749999998</v>
      </c>
      <c r="W412" s="843">
        <v>43.783096010000001</v>
      </c>
      <c r="X412" s="846">
        <v>6.2131428279999996</v>
      </c>
      <c r="Y412" s="843">
        <v>4.5749370159999998</v>
      </c>
      <c r="Z412" s="846">
        <v>1.1813329809999999</v>
      </c>
      <c r="AA412" s="843">
        <v>1613.302531</v>
      </c>
      <c r="AB412" s="846">
        <v>377.00850869999999</v>
      </c>
      <c r="AC412" s="843">
        <v>289.4040463</v>
      </c>
      <c r="AD412" s="846">
        <v>84.685190059999996</v>
      </c>
      <c r="AE412" s="843">
        <v>70.385961289999997</v>
      </c>
      <c r="AF412" s="846">
        <v>124.69919179999999</v>
      </c>
      <c r="AG412" s="843">
        <v>6.0701468680000001</v>
      </c>
      <c r="AH412" s="846">
        <v>2.7460141060000001</v>
      </c>
      <c r="AI412" s="843">
        <v>192.7894029</v>
      </c>
      <c r="AJ412" s="841">
        <v>336.80513359999998</v>
      </c>
      <c r="AK412" s="841">
        <v>145.6557665</v>
      </c>
      <c r="AL412" s="841">
        <v>157.91526540000001</v>
      </c>
      <c r="AM412" s="847">
        <v>143</v>
      </c>
      <c r="AN412" s="845" t="s">
        <v>1633</v>
      </c>
    </row>
    <row r="413" spans="1:40" ht="12.75" x14ac:dyDescent="0.2">
      <c r="A413" s="838" t="s">
        <v>1635</v>
      </c>
      <c r="B413" s="839" t="s">
        <v>1636</v>
      </c>
      <c r="C413" s="840">
        <v>1.760071932</v>
      </c>
      <c r="D413" s="841">
        <v>4817</v>
      </c>
      <c r="E413" s="841">
        <v>6085</v>
      </c>
      <c r="F413" s="842">
        <v>1.2632343779999999</v>
      </c>
      <c r="G413" s="843">
        <v>9150.6139739999999</v>
      </c>
      <c r="H413" s="843">
        <v>7316.2371640000001</v>
      </c>
      <c r="I413" s="843">
        <v>1834.37681</v>
      </c>
      <c r="J413" s="841">
        <v>546.37852539999994</v>
      </c>
      <c r="K413" s="843">
        <v>32.296431349999999</v>
      </c>
      <c r="L413" s="841">
        <v>597.84020729999997</v>
      </c>
      <c r="M413" s="843">
        <v>50.542691509999997</v>
      </c>
      <c r="N413" s="841">
        <v>240.1994253</v>
      </c>
      <c r="O413" s="841">
        <v>15.67878981</v>
      </c>
      <c r="P413" s="843">
        <v>1.8003812889999999</v>
      </c>
      <c r="Q413" s="844" t="s">
        <v>1635</v>
      </c>
      <c r="R413" s="845" t="s">
        <v>1635</v>
      </c>
      <c r="S413" s="841">
        <v>54.700042349999997</v>
      </c>
      <c r="T413" s="843">
        <v>10.74567351</v>
      </c>
      <c r="U413" s="841">
        <v>113.77925500000001</v>
      </c>
      <c r="V413" s="846">
        <v>67.155225139999999</v>
      </c>
      <c r="W413" s="843">
        <v>57.049854539999998</v>
      </c>
      <c r="X413" s="846">
        <v>8.8915130589999993</v>
      </c>
      <c r="Y413" s="843">
        <v>8.9853895890000004</v>
      </c>
      <c r="Z413" s="846">
        <v>2.5793834489999998</v>
      </c>
      <c r="AA413" s="843">
        <v>3901.5251429999998</v>
      </c>
      <c r="AB413" s="846">
        <v>805.71435340000005</v>
      </c>
      <c r="AC413" s="843">
        <v>21.486012859999999</v>
      </c>
      <c r="AD413" s="846">
        <v>6.2007765939999997</v>
      </c>
      <c r="AE413" s="843">
        <v>91.951595069999996</v>
      </c>
      <c r="AF413" s="846">
        <v>167.25375249999999</v>
      </c>
      <c r="AG413" s="843">
        <v>11.64236985</v>
      </c>
      <c r="AH413" s="846">
        <v>1.3857809649999999</v>
      </c>
      <c r="AI413" s="843">
        <v>1200.738151</v>
      </c>
      <c r="AJ413" s="841">
        <v>595.27144759999999</v>
      </c>
      <c r="AK413" s="841">
        <v>215.6013686</v>
      </c>
      <c r="AL413" s="841">
        <v>323.22043450000001</v>
      </c>
      <c r="AM413" s="847">
        <v>146</v>
      </c>
      <c r="AN413" s="845" t="s">
        <v>1635</v>
      </c>
    </row>
    <row r="414" spans="1:40" ht="12.75" x14ac:dyDescent="0.2">
      <c r="A414" s="838" t="s">
        <v>1637</v>
      </c>
      <c r="B414" s="839" t="s">
        <v>1638</v>
      </c>
      <c r="C414" s="840">
        <v>0.89943614199999999</v>
      </c>
      <c r="D414" s="841">
        <v>25270</v>
      </c>
      <c r="E414" s="841">
        <v>31098</v>
      </c>
      <c r="F414" s="842">
        <v>1.2306292050000001</v>
      </c>
      <c r="G414" s="843">
        <v>4676.1685029999999</v>
      </c>
      <c r="H414" s="843">
        <v>3617.1169180000002</v>
      </c>
      <c r="I414" s="843">
        <v>1059.051586</v>
      </c>
      <c r="J414" s="841">
        <v>287.95475820000001</v>
      </c>
      <c r="K414" s="843">
        <v>17.375729069999998</v>
      </c>
      <c r="L414" s="841">
        <v>291.62331060000002</v>
      </c>
      <c r="M414" s="843">
        <v>25.278426280000001</v>
      </c>
      <c r="N414" s="841">
        <v>144.94237960000001</v>
      </c>
      <c r="O414" s="841">
        <v>20.330369050000002</v>
      </c>
      <c r="P414" s="843">
        <v>2.15576948</v>
      </c>
      <c r="Q414" s="844" t="s">
        <v>1637</v>
      </c>
      <c r="R414" s="845" t="s">
        <v>1637</v>
      </c>
      <c r="S414" s="841">
        <v>57.375522940000003</v>
      </c>
      <c r="T414" s="843">
        <v>9.2596340519999991</v>
      </c>
      <c r="U414" s="841">
        <v>28.968097849999999</v>
      </c>
      <c r="V414" s="846">
        <v>19.18802531</v>
      </c>
      <c r="W414" s="843">
        <v>27.3331661</v>
      </c>
      <c r="X414" s="846">
        <v>3.4932437360000002</v>
      </c>
      <c r="Y414" s="843">
        <v>7.6256938669999998</v>
      </c>
      <c r="Z414" s="846">
        <v>2.0014319230000002</v>
      </c>
      <c r="AA414" s="843">
        <v>2092.1949119999999</v>
      </c>
      <c r="AB414" s="846">
        <v>467.83379819999999</v>
      </c>
      <c r="AC414" s="843">
        <v>139.38492170000001</v>
      </c>
      <c r="AD414" s="846">
        <v>40.21268268</v>
      </c>
      <c r="AE414" s="843">
        <v>48.292905070000003</v>
      </c>
      <c r="AF414" s="846">
        <v>92.81128425</v>
      </c>
      <c r="AG414" s="843">
        <v>7.1414739699999998</v>
      </c>
      <c r="AH414" s="846">
        <v>3.2382451859999999</v>
      </c>
      <c r="AI414" s="843">
        <v>219.100191</v>
      </c>
      <c r="AJ414" s="841">
        <v>330.5145746</v>
      </c>
      <c r="AK414" s="841">
        <v>124.29052129999999</v>
      </c>
      <c r="AL414" s="841">
        <v>166.24743580000001</v>
      </c>
      <c r="AM414" s="847">
        <v>208</v>
      </c>
      <c r="AN414" s="845" t="s">
        <v>1637</v>
      </c>
    </row>
    <row r="415" spans="1:40" ht="12.75" x14ac:dyDescent="0.2">
      <c r="A415" s="838" t="s">
        <v>1639</v>
      </c>
      <c r="B415" s="839" t="s">
        <v>1640</v>
      </c>
      <c r="C415" s="840">
        <v>11.395141779999999</v>
      </c>
      <c r="D415" s="841">
        <v>332</v>
      </c>
      <c r="E415" s="841">
        <v>7823</v>
      </c>
      <c r="F415" s="842">
        <v>23.56325301</v>
      </c>
      <c r="G415" s="843">
        <v>59243.342120000001</v>
      </c>
      <c r="H415" s="843">
        <v>46204.168310000001</v>
      </c>
      <c r="I415" s="843">
        <v>13039.17381</v>
      </c>
      <c r="J415" s="841">
        <v>4916.2513490000001</v>
      </c>
      <c r="K415" s="843">
        <v>252.52789970000001</v>
      </c>
      <c r="L415" s="841">
        <v>7901.6253299999998</v>
      </c>
      <c r="M415" s="843">
        <v>572.47841210000001</v>
      </c>
      <c r="N415" s="841">
        <v>2709.5383120000001</v>
      </c>
      <c r="O415" s="841">
        <v>2051.285355</v>
      </c>
      <c r="P415" s="843">
        <v>190.27575239999999</v>
      </c>
      <c r="Q415" s="844" t="s">
        <v>1639</v>
      </c>
      <c r="R415" s="845" t="s">
        <v>1639</v>
      </c>
      <c r="S415" s="841">
        <v>870.8033044</v>
      </c>
      <c r="T415" s="843">
        <v>155.23917460000001</v>
      </c>
      <c r="U415" s="841">
        <v>1360.75116</v>
      </c>
      <c r="V415" s="846">
        <v>645.51722900000004</v>
      </c>
      <c r="W415" s="843">
        <v>1685.654929</v>
      </c>
      <c r="X415" s="846">
        <v>129.4892361</v>
      </c>
      <c r="Y415" s="843">
        <v>3767.5081399999999</v>
      </c>
      <c r="Z415" s="846">
        <v>963.87739929999998</v>
      </c>
      <c r="AA415" s="843">
        <v>7911.0655809999998</v>
      </c>
      <c r="AB415" s="846">
        <v>1764.0130830000001</v>
      </c>
      <c r="AC415" s="843">
        <v>1159.067716</v>
      </c>
      <c r="AD415" s="846">
        <v>325.79088139999999</v>
      </c>
      <c r="AE415" s="843">
        <v>1638.835337</v>
      </c>
      <c r="AF415" s="846">
        <v>2112.6707919999999</v>
      </c>
      <c r="AG415" s="843">
        <v>108.8368301</v>
      </c>
      <c r="AH415" s="846">
        <v>7.3636956189999996</v>
      </c>
      <c r="AI415" s="843">
        <v>8249.2652240000007</v>
      </c>
      <c r="AJ415" s="841">
        <v>3799.6188350000002</v>
      </c>
      <c r="AK415" s="841">
        <v>2219.4214740000002</v>
      </c>
      <c r="AL415" s="841">
        <v>1774.5696909999999</v>
      </c>
      <c r="AM415" s="847">
        <v>80</v>
      </c>
      <c r="AN415" s="845" t="s">
        <v>1639</v>
      </c>
    </row>
    <row r="416" spans="1:40" ht="12.75" x14ac:dyDescent="0.2">
      <c r="A416" s="838" t="s">
        <v>1641</v>
      </c>
      <c r="B416" s="839" t="s">
        <v>1642</v>
      </c>
      <c r="C416" s="840">
        <v>6.9010944299999997</v>
      </c>
      <c r="D416" s="841">
        <v>613</v>
      </c>
      <c r="E416" s="841">
        <v>7223</v>
      </c>
      <c r="F416" s="842">
        <v>11.783034260000001</v>
      </c>
      <c r="G416" s="843">
        <v>35878.789940000002</v>
      </c>
      <c r="H416" s="843">
        <v>28369.100299999998</v>
      </c>
      <c r="I416" s="843">
        <v>7509.6896360000001</v>
      </c>
      <c r="J416" s="841">
        <v>2673.378232</v>
      </c>
      <c r="K416" s="843">
        <v>129.92124219999999</v>
      </c>
      <c r="L416" s="841">
        <v>3727.6458510000002</v>
      </c>
      <c r="M416" s="843">
        <v>295.38332120000001</v>
      </c>
      <c r="N416" s="841">
        <v>1380.9088859999999</v>
      </c>
      <c r="O416" s="841">
        <v>940.74418739999999</v>
      </c>
      <c r="P416" s="843">
        <v>76.416914379999994</v>
      </c>
      <c r="Q416" s="844" t="s">
        <v>1641</v>
      </c>
      <c r="R416" s="845" t="s">
        <v>1641</v>
      </c>
      <c r="S416" s="841">
        <v>405.66574689999999</v>
      </c>
      <c r="T416" s="843">
        <v>74.934700829999997</v>
      </c>
      <c r="U416" s="841">
        <v>627.50852339999994</v>
      </c>
      <c r="V416" s="846">
        <v>385.47169700000001</v>
      </c>
      <c r="W416" s="843">
        <v>505.99849110000002</v>
      </c>
      <c r="X416" s="846">
        <v>45.472946380000003</v>
      </c>
      <c r="Y416" s="843">
        <v>1059.929451</v>
      </c>
      <c r="Z416" s="846">
        <v>298.59827410000003</v>
      </c>
      <c r="AA416" s="843">
        <v>6443.3164729999999</v>
      </c>
      <c r="AB416" s="846">
        <v>1510.0379210000001</v>
      </c>
      <c r="AC416" s="843">
        <v>591.22434369999996</v>
      </c>
      <c r="AD416" s="846">
        <v>148.3151857</v>
      </c>
      <c r="AE416" s="843">
        <v>787.96414059999995</v>
      </c>
      <c r="AF416" s="846">
        <v>1180.5441960000001</v>
      </c>
      <c r="AG416" s="843">
        <v>74.491221850000002</v>
      </c>
      <c r="AH416" s="846">
        <v>2.7533737110000001</v>
      </c>
      <c r="AI416" s="843">
        <v>8166.1808639999999</v>
      </c>
      <c r="AJ416" s="841">
        <v>2166.3178360000002</v>
      </c>
      <c r="AK416" s="841">
        <v>1083.0754569999999</v>
      </c>
      <c r="AL416" s="841">
        <v>1096.590461</v>
      </c>
      <c r="AM416" s="847">
        <v>91</v>
      </c>
      <c r="AN416" s="845" t="s">
        <v>1641</v>
      </c>
    </row>
    <row r="417" spans="1:40" ht="12.75" x14ac:dyDescent="0.2">
      <c r="A417" s="838" t="s">
        <v>1643</v>
      </c>
      <c r="B417" s="839" t="s">
        <v>1644</v>
      </c>
      <c r="C417" s="840">
        <v>4.8853203540000001</v>
      </c>
      <c r="D417" s="841">
        <v>550</v>
      </c>
      <c r="E417" s="841">
        <v>3660</v>
      </c>
      <c r="F417" s="842">
        <v>6.6545454550000001</v>
      </c>
      <c r="G417" s="843">
        <v>25398.78052</v>
      </c>
      <c r="H417" s="843">
        <v>20454.530480000001</v>
      </c>
      <c r="I417" s="843">
        <v>4944.2500410000002</v>
      </c>
      <c r="J417" s="841">
        <v>1583.6853920000001</v>
      </c>
      <c r="K417" s="843">
        <v>88.769014200000001</v>
      </c>
      <c r="L417" s="841">
        <v>2150.697013</v>
      </c>
      <c r="M417" s="843">
        <v>146.7169853</v>
      </c>
      <c r="N417" s="841">
        <v>810.84541039999999</v>
      </c>
      <c r="O417" s="841">
        <v>412.22749049999999</v>
      </c>
      <c r="P417" s="843">
        <v>39.026060139999998</v>
      </c>
      <c r="Q417" s="844" t="s">
        <v>1643</v>
      </c>
      <c r="R417" s="845" t="s">
        <v>1643</v>
      </c>
      <c r="S417" s="841">
        <v>204.1603733</v>
      </c>
      <c r="T417" s="843">
        <v>36.119680770000002</v>
      </c>
      <c r="U417" s="841">
        <v>488.06862640000003</v>
      </c>
      <c r="V417" s="846">
        <v>336.48818240000003</v>
      </c>
      <c r="W417" s="843">
        <v>298.00414060000003</v>
      </c>
      <c r="X417" s="846">
        <v>30.182090899999999</v>
      </c>
      <c r="Y417" s="843">
        <v>370.9737404</v>
      </c>
      <c r="Z417" s="846">
        <v>118.6670045</v>
      </c>
      <c r="AA417" s="843">
        <v>5233.2376889999996</v>
      </c>
      <c r="AB417" s="846">
        <v>1181.287695</v>
      </c>
      <c r="AC417" s="843">
        <v>267.88172479999997</v>
      </c>
      <c r="AD417" s="846">
        <v>84.383288210000003</v>
      </c>
      <c r="AE417" s="843">
        <v>407.47470129999999</v>
      </c>
      <c r="AF417" s="846">
        <v>693.75703610000005</v>
      </c>
      <c r="AG417" s="843">
        <v>53.164371379999999</v>
      </c>
      <c r="AH417" s="846">
        <v>1.262471509</v>
      </c>
      <c r="AI417" s="843">
        <v>7439.5286980000001</v>
      </c>
      <c r="AJ417" s="841">
        <v>1376.0223129999999</v>
      </c>
      <c r="AK417" s="841">
        <v>655.28460340000004</v>
      </c>
      <c r="AL417" s="841">
        <v>890.8647234</v>
      </c>
      <c r="AM417" s="847">
        <v>98</v>
      </c>
      <c r="AN417" s="845" t="s">
        <v>1643</v>
      </c>
    </row>
    <row r="418" spans="1:40" ht="12.75" x14ac:dyDescent="0.2">
      <c r="A418" s="838" t="s">
        <v>1645</v>
      </c>
      <c r="B418" s="839" t="s">
        <v>1646</v>
      </c>
      <c r="C418" s="840">
        <v>8.7450130500000007</v>
      </c>
      <c r="D418" s="841">
        <v>392</v>
      </c>
      <c r="E418" s="841">
        <v>6657</v>
      </c>
      <c r="F418" s="842">
        <v>16.98214286</v>
      </c>
      <c r="G418" s="843">
        <v>45465.322849999997</v>
      </c>
      <c r="H418" s="843">
        <v>36298.161650000002</v>
      </c>
      <c r="I418" s="843">
        <v>9167.1611979999998</v>
      </c>
      <c r="J418" s="841">
        <v>3596.2588209999999</v>
      </c>
      <c r="K418" s="843">
        <v>194.94723859999999</v>
      </c>
      <c r="L418" s="841">
        <v>5164.5655370000004</v>
      </c>
      <c r="M418" s="843">
        <v>392.86069459999999</v>
      </c>
      <c r="N418" s="841">
        <v>1857.545654</v>
      </c>
      <c r="O418" s="841">
        <v>1135.0073520000001</v>
      </c>
      <c r="P418" s="843">
        <v>76.335044870000004</v>
      </c>
      <c r="Q418" s="844" t="s">
        <v>1645</v>
      </c>
      <c r="R418" s="845" t="s">
        <v>1645</v>
      </c>
      <c r="S418" s="841">
        <v>462.46720219999997</v>
      </c>
      <c r="T418" s="843">
        <v>87.667139300000002</v>
      </c>
      <c r="U418" s="841">
        <v>974.15557769999998</v>
      </c>
      <c r="V418" s="846">
        <v>540.51755279999998</v>
      </c>
      <c r="W418" s="843">
        <v>1332.4349950000001</v>
      </c>
      <c r="X418" s="846">
        <v>120.7190088</v>
      </c>
      <c r="Y418" s="843">
        <v>1187.5958439999999</v>
      </c>
      <c r="Z418" s="846">
        <v>313.71714450000002</v>
      </c>
      <c r="AA418" s="843">
        <v>6695.9589999999998</v>
      </c>
      <c r="AB418" s="846">
        <v>1559.0864790000001</v>
      </c>
      <c r="AC418" s="843">
        <v>608.71712730000002</v>
      </c>
      <c r="AD418" s="846">
        <v>158.78654710000001</v>
      </c>
      <c r="AE418" s="843">
        <v>1452.3104149999999</v>
      </c>
      <c r="AF418" s="846">
        <v>1465.938496</v>
      </c>
      <c r="AG418" s="843">
        <v>64.903126920000005</v>
      </c>
      <c r="AH418" s="846">
        <v>8.2877338930000004</v>
      </c>
      <c r="AI418" s="843">
        <v>10446.75928</v>
      </c>
      <c r="AJ418" s="841">
        <v>2519.9216280000001</v>
      </c>
      <c r="AK418" s="841">
        <v>1849.7741040000001</v>
      </c>
      <c r="AL418" s="841">
        <v>1198.0841049999999</v>
      </c>
      <c r="AM418" s="847">
        <v>84</v>
      </c>
      <c r="AN418" s="845" t="s">
        <v>1645</v>
      </c>
    </row>
    <row r="419" spans="1:40" ht="12.75" x14ac:dyDescent="0.2">
      <c r="A419" s="838" t="s">
        <v>1647</v>
      </c>
      <c r="B419" s="839" t="s">
        <v>1648</v>
      </c>
      <c r="C419" s="840">
        <v>5.0625675899999996</v>
      </c>
      <c r="D419" s="841">
        <v>490</v>
      </c>
      <c r="E419" s="841">
        <v>3250</v>
      </c>
      <c r="F419" s="842">
        <v>6.6326530610000001</v>
      </c>
      <c r="G419" s="843">
        <v>26320.2889</v>
      </c>
      <c r="H419" s="843">
        <v>21543.731500000002</v>
      </c>
      <c r="I419" s="843">
        <v>4776.5573979999999</v>
      </c>
      <c r="J419" s="841">
        <v>1711.7452639999999</v>
      </c>
      <c r="K419" s="843">
        <v>96.896464129999998</v>
      </c>
      <c r="L419" s="841">
        <v>2043.2569149999999</v>
      </c>
      <c r="M419" s="843">
        <v>167.92659209999999</v>
      </c>
      <c r="N419" s="841">
        <v>797.03442600000005</v>
      </c>
      <c r="O419" s="841">
        <v>382.0366148</v>
      </c>
      <c r="P419" s="843">
        <v>37.933552509999998</v>
      </c>
      <c r="Q419" s="844" t="s">
        <v>1647</v>
      </c>
      <c r="R419" s="845" t="s">
        <v>1647</v>
      </c>
      <c r="S419" s="841">
        <v>137.39778440000001</v>
      </c>
      <c r="T419" s="843">
        <v>24.306166690000001</v>
      </c>
      <c r="U419" s="841">
        <v>486.98579189999998</v>
      </c>
      <c r="V419" s="846">
        <v>343.56221219999998</v>
      </c>
      <c r="W419" s="843">
        <v>350.45934130000001</v>
      </c>
      <c r="X419" s="846">
        <v>39.013354030000002</v>
      </c>
      <c r="Y419" s="843">
        <v>113.1279347</v>
      </c>
      <c r="Z419" s="846">
        <v>45.802571999999998</v>
      </c>
      <c r="AA419" s="843">
        <v>5162.9718489999996</v>
      </c>
      <c r="AB419" s="846">
        <v>1190.976919</v>
      </c>
      <c r="AC419" s="843">
        <v>95.213534670000001</v>
      </c>
      <c r="AD419" s="846">
        <v>26.396350680000001</v>
      </c>
      <c r="AE419" s="843">
        <v>473.68910360000001</v>
      </c>
      <c r="AF419" s="846">
        <v>671.62072760000001</v>
      </c>
      <c r="AG419" s="843">
        <v>35.659238780000003</v>
      </c>
      <c r="AH419" s="846">
        <v>1.353779694</v>
      </c>
      <c r="AI419" s="843">
        <v>9170.2458229999993</v>
      </c>
      <c r="AJ419" s="841">
        <v>1287.3109999999999</v>
      </c>
      <c r="AK419" s="841">
        <v>682.79089180000005</v>
      </c>
      <c r="AL419" s="841">
        <v>744.57469649999996</v>
      </c>
      <c r="AM419" s="847">
        <v>103</v>
      </c>
      <c r="AN419" s="845" t="s">
        <v>1647</v>
      </c>
    </row>
    <row r="420" spans="1:40" ht="12.75" x14ac:dyDescent="0.2">
      <c r="A420" s="838" t="s">
        <v>1649</v>
      </c>
      <c r="B420" s="839" t="s">
        <v>1650</v>
      </c>
      <c r="C420" s="840">
        <v>0.29559337800000002</v>
      </c>
      <c r="D420" s="841">
        <v>17009</v>
      </c>
      <c r="E420" s="841">
        <v>17009</v>
      </c>
      <c r="F420" s="842">
        <v>1</v>
      </c>
      <c r="G420" s="843">
        <v>1536.789972</v>
      </c>
      <c r="H420" s="843">
        <v>1294.3313619999999</v>
      </c>
      <c r="I420" s="843">
        <v>242.45860959999999</v>
      </c>
      <c r="J420" s="841">
        <v>142.53725850000001</v>
      </c>
      <c r="K420" s="843">
        <v>9.0665887870000006</v>
      </c>
      <c r="L420" s="841">
        <v>114.92879430000001</v>
      </c>
      <c r="M420" s="843">
        <v>9.9660940740000008</v>
      </c>
      <c r="N420" s="841">
        <v>67.516367810000006</v>
      </c>
      <c r="O420" s="841">
        <v>36.424893539999999</v>
      </c>
      <c r="P420" s="843">
        <v>4.1576030990000001</v>
      </c>
      <c r="Q420" s="844" t="s">
        <v>1649</v>
      </c>
      <c r="R420" s="845" t="s">
        <v>1649</v>
      </c>
      <c r="S420" s="841">
        <v>27.0310077</v>
      </c>
      <c r="T420" s="843">
        <v>5.0921829580000004</v>
      </c>
      <c r="U420" s="841">
        <v>15.313555940000001</v>
      </c>
      <c r="V420" s="846">
        <v>4.9716608750000004</v>
      </c>
      <c r="W420" s="843">
        <v>678.43811249999999</v>
      </c>
      <c r="X420" s="846">
        <v>33.299654969999999</v>
      </c>
      <c r="Y420" s="843">
        <v>3.2681051000000003E-2</v>
      </c>
      <c r="Z420" s="846">
        <v>6.2449230000000003E-3</v>
      </c>
      <c r="AA420" s="843">
        <v>105.8360115</v>
      </c>
      <c r="AB420" s="846">
        <v>24.711516790000001</v>
      </c>
      <c r="AC420" s="843">
        <v>4.1623486129999998</v>
      </c>
      <c r="AD420" s="846">
        <v>0.95749725699999999</v>
      </c>
      <c r="AE420" s="843">
        <v>35.23632843</v>
      </c>
      <c r="AF420" s="846">
        <v>45.315032019999997</v>
      </c>
      <c r="AG420" s="843">
        <v>2.6405066160000001</v>
      </c>
      <c r="AH420" s="846">
        <v>0.60510239399999999</v>
      </c>
      <c r="AI420" s="843">
        <v>36.116002420000001</v>
      </c>
      <c r="AJ420" s="841">
        <v>77.856737109999997</v>
      </c>
      <c r="AK420" s="841">
        <v>18.00362737</v>
      </c>
      <c r="AL420" s="841">
        <v>36.566560320000001</v>
      </c>
      <c r="AM420" s="847">
        <v>203</v>
      </c>
      <c r="AN420" s="845" t="s">
        <v>1649</v>
      </c>
    </row>
    <row r="421" spans="1:40" ht="12.75" x14ac:dyDescent="0.2">
      <c r="A421" s="838" t="s">
        <v>1651</v>
      </c>
      <c r="B421" s="839" t="s">
        <v>1652</v>
      </c>
      <c r="C421" s="840">
        <v>2.9106890779999999</v>
      </c>
      <c r="D421" s="841">
        <v>549</v>
      </c>
      <c r="E421" s="841">
        <v>4194</v>
      </c>
      <c r="F421" s="842">
        <v>7.6393442619999998</v>
      </c>
      <c r="G421" s="843">
        <v>15132.67252</v>
      </c>
      <c r="H421" s="843">
        <v>11315.566570000001</v>
      </c>
      <c r="I421" s="843">
        <v>3817.1059489999998</v>
      </c>
      <c r="J421" s="841">
        <v>2172.7932329999999</v>
      </c>
      <c r="K421" s="843">
        <v>105.2365965</v>
      </c>
      <c r="L421" s="841">
        <v>4527.9465739999996</v>
      </c>
      <c r="M421" s="843">
        <v>286.11587489999999</v>
      </c>
      <c r="N421" s="841">
        <v>1036.03484</v>
      </c>
      <c r="O421" s="841">
        <v>103.05683209999999</v>
      </c>
      <c r="P421" s="843">
        <v>10.8926155</v>
      </c>
      <c r="Q421" s="844" t="s">
        <v>1651</v>
      </c>
      <c r="R421" s="845" t="s">
        <v>1651</v>
      </c>
      <c r="S421" s="841">
        <v>272.12000840000002</v>
      </c>
      <c r="T421" s="843">
        <v>46.392538119999998</v>
      </c>
      <c r="U421" s="841">
        <v>522.19854359999999</v>
      </c>
      <c r="V421" s="846">
        <v>188.2680536</v>
      </c>
      <c r="W421" s="843">
        <v>112.4632565</v>
      </c>
      <c r="X421" s="846">
        <v>14.021166020000001</v>
      </c>
      <c r="Y421" s="843">
        <v>74.697046270000001</v>
      </c>
      <c r="Z421" s="846">
        <v>20.985635309999999</v>
      </c>
      <c r="AA421" s="843">
        <v>945.52639650000003</v>
      </c>
      <c r="AB421" s="846">
        <v>180.65765429999999</v>
      </c>
      <c r="AC421" s="843">
        <v>624.0954342</v>
      </c>
      <c r="AD421" s="846">
        <v>180.24046899999999</v>
      </c>
      <c r="AE421" s="843">
        <v>647.48707730000001</v>
      </c>
      <c r="AF421" s="846">
        <v>833.32484439999996</v>
      </c>
      <c r="AG421" s="843">
        <v>6.7342896190000001</v>
      </c>
      <c r="AH421" s="846">
        <v>0.94902597099999997</v>
      </c>
      <c r="AI421" s="843">
        <v>54.531445990000002</v>
      </c>
      <c r="AJ421" s="841">
        <v>951.48408380000001</v>
      </c>
      <c r="AK421" s="841">
        <v>738.19033049999996</v>
      </c>
      <c r="AL421" s="841">
        <v>476.22864939999999</v>
      </c>
      <c r="AM421" s="847">
        <v>109</v>
      </c>
      <c r="AN421" s="845" t="s">
        <v>1651</v>
      </c>
    </row>
    <row r="422" spans="1:40" ht="12.75" x14ac:dyDescent="0.2">
      <c r="A422" s="838" t="s">
        <v>1653</v>
      </c>
      <c r="B422" s="839" t="s">
        <v>1654</v>
      </c>
      <c r="C422" s="840">
        <v>3.1613332380000001</v>
      </c>
      <c r="D422" s="841">
        <v>136</v>
      </c>
      <c r="E422" s="841">
        <v>1475</v>
      </c>
      <c r="F422" s="842">
        <v>10.84558824</v>
      </c>
      <c r="G422" s="843">
        <v>16435.771499999999</v>
      </c>
      <c r="H422" s="843">
        <v>11855.80487</v>
      </c>
      <c r="I422" s="843">
        <v>4579.9666379999999</v>
      </c>
      <c r="J422" s="841">
        <v>1865.7748329999999</v>
      </c>
      <c r="K422" s="843">
        <v>92.811959340000001</v>
      </c>
      <c r="L422" s="841">
        <v>4782.6293770000002</v>
      </c>
      <c r="M422" s="843">
        <v>324.87364200000002</v>
      </c>
      <c r="N422" s="841">
        <v>1339.2879230000001</v>
      </c>
      <c r="O422" s="841">
        <v>317.28010269999999</v>
      </c>
      <c r="P422" s="843">
        <v>36.121461429999997</v>
      </c>
      <c r="Q422" s="844" t="s">
        <v>1653</v>
      </c>
      <c r="R422" s="845" t="s">
        <v>1653</v>
      </c>
      <c r="S422" s="841">
        <v>332.04890410000002</v>
      </c>
      <c r="T422" s="843">
        <v>50.150199200000003</v>
      </c>
      <c r="U422" s="841">
        <v>662.64489360000005</v>
      </c>
      <c r="V422" s="846">
        <v>238.16073850000001</v>
      </c>
      <c r="W422" s="843">
        <v>307.18839350000002</v>
      </c>
      <c r="X422" s="846">
        <v>28.383789969999999</v>
      </c>
      <c r="Y422" s="843">
        <v>417.87949730000003</v>
      </c>
      <c r="Z422" s="846">
        <v>107.1686596</v>
      </c>
      <c r="AA422" s="843">
        <v>165.2787453</v>
      </c>
      <c r="AB422" s="846">
        <v>43.547550579999999</v>
      </c>
      <c r="AC422" s="843">
        <v>972.4849322</v>
      </c>
      <c r="AD422" s="846">
        <v>305.79199180000001</v>
      </c>
      <c r="AE422" s="843">
        <v>568.07455879999998</v>
      </c>
      <c r="AF422" s="846">
        <v>900.40857719999997</v>
      </c>
      <c r="AG422" s="843">
        <v>0</v>
      </c>
      <c r="AH422" s="846">
        <v>0</v>
      </c>
      <c r="AI422" s="843">
        <v>16.590355079999998</v>
      </c>
      <c r="AJ422" s="841">
        <v>1299.628518</v>
      </c>
      <c r="AK422" s="841">
        <v>760.89393570000004</v>
      </c>
      <c r="AL422" s="841">
        <v>500.66796520000003</v>
      </c>
      <c r="AM422" s="847">
        <v>78</v>
      </c>
      <c r="AN422" s="845" t="s">
        <v>1653</v>
      </c>
    </row>
    <row r="423" spans="1:40" ht="12.75" x14ac:dyDescent="0.2">
      <c r="A423" s="838" t="s">
        <v>1655</v>
      </c>
      <c r="B423" s="839" t="s">
        <v>1656</v>
      </c>
      <c r="C423" s="840">
        <v>1.648815057</v>
      </c>
      <c r="D423" s="841">
        <v>348</v>
      </c>
      <c r="E423" s="841">
        <v>2071</v>
      </c>
      <c r="F423" s="842">
        <v>5.9511494249999997</v>
      </c>
      <c r="G423" s="843">
        <v>8572.1894819999998</v>
      </c>
      <c r="H423" s="843">
        <v>6277.0444310000003</v>
      </c>
      <c r="I423" s="843">
        <v>2295.145051</v>
      </c>
      <c r="J423" s="841">
        <v>1281.0320409999999</v>
      </c>
      <c r="K423" s="843">
        <v>85.628474139999994</v>
      </c>
      <c r="L423" s="841">
        <v>2262.2700089999998</v>
      </c>
      <c r="M423" s="843">
        <v>182.9171182</v>
      </c>
      <c r="N423" s="841">
        <v>689.29005549999999</v>
      </c>
      <c r="O423" s="841">
        <v>93.892318270000004</v>
      </c>
      <c r="P423" s="843">
        <v>10.122139130000001</v>
      </c>
      <c r="Q423" s="844" t="s">
        <v>1655</v>
      </c>
      <c r="R423" s="845" t="s">
        <v>1655</v>
      </c>
      <c r="S423" s="841">
        <v>183.70235170000001</v>
      </c>
      <c r="T423" s="843">
        <v>29.14658653</v>
      </c>
      <c r="U423" s="841">
        <v>322.14549510000001</v>
      </c>
      <c r="V423" s="846">
        <v>121.761488</v>
      </c>
      <c r="W423" s="843">
        <v>116.73236420000001</v>
      </c>
      <c r="X423" s="846">
        <v>13.39174837</v>
      </c>
      <c r="Y423" s="843">
        <v>56.207794049999997</v>
      </c>
      <c r="Z423" s="846">
        <v>14.74018448</v>
      </c>
      <c r="AA423" s="843">
        <v>177.58324289999999</v>
      </c>
      <c r="AB423" s="846">
        <v>43.595673769999998</v>
      </c>
      <c r="AC423" s="843">
        <v>696.69419119999998</v>
      </c>
      <c r="AD423" s="846">
        <v>182.29994590000001</v>
      </c>
      <c r="AE423" s="843">
        <v>272.15430420000001</v>
      </c>
      <c r="AF423" s="846">
        <v>505.19349920000002</v>
      </c>
      <c r="AG423" s="843">
        <v>0.49580922100000002</v>
      </c>
      <c r="AH423" s="846">
        <v>0.10125041999999999</v>
      </c>
      <c r="AI423" s="843">
        <v>50.890227639999999</v>
      </c>
      <c r="AJ423" s="841">
        <v>599.53673470000001</v>
      </c>
      <c r="AK423" s="841">
        <v>306.74578659999997</v>
      </c>
      <c r="AL423" s="841">
        <v>273.9186492</v>
      </c>
      <c r="AM423" s="847">
        <v>137</v>
      </c>
      <c r="AN423" s="845" t="s">
        <v>1655</v>
      </c>
    </row>
    <row r="424" spans="1:40" ht="12.75" x14ac:dyDescent="0.2">
      <c r="A424" s="838" t="s">
        <v>1657</v>
      </c>
      <c r="B424" s="839" t="s">
        <v>1658</v>
      </c>
      <c r="C424" s="840">
        <v>1.710172327</v>
      </c>
      <c r="D424" s="841">
        <v>619</v>
      </c>
      <c r="E424" s="841">
        <v>3448</v>
      </c>
      <c r="F424" s="842">
        <v>5.5702746369999998</v>
      </c>
      <c r="G424" s="843">
        <v>8891.1859289999993</v>
      </c>
      <c r="H424" s="843">
        <v>6525.617792</v>
      </c>
      <c r="I424" s="843">
        <v>2365.5681370000002</v>
      </c>
      <c r="J424" s="841">
        <v>1106.10023</v>
      </c>
      <c r="K424" s="843">
        <v>72.806458059999997</v>
      </c>
      <c r="L424" s="841">
        <v>1968.1388219999999</v>
      </c>
      <c r="M424" s="843">
        <v>144.0159668</v>
      </c>
      <c r="N424" s="841">
        <v>705.85725530000002</v>
      </c>
      <c r="O424" s="841">
        <v>183.38260059999999</v>
      </c>
      <c r="P424" s="843">
        <v>18.629044560000001</v>
      </c>
      <c r="Q424" s="844" t="s">
        <v>1657</v>
      </c>
      <c r="R424" s="845" t="s">
        <v>1657</v>
      </c>
      <c r="S424" s="841">
        <v>251.3035984</v>
      </c>
      <c r="T424" s="843">
        <v>40.53277739</v>
      </c>
      <c r="U424" s="841">
        <v>397.8729338</v>
      </c>
      <c r="V424" s="846">
        <v>132.81724779999999</v>
      </c>
      <c r="W424" s="843">
        <v>188.6026123</v>
      </c>
      <c r="X424" s="846">
        <v>23.855242799999999</v>
      </c>
      <c r="Y424" s="843">
        <v>45.43506155</v>
      </c>
      <c r="Z424" s="846">
        <v>10.642839</v>
      </c>
      <c r="AA424" s="843">
        <v>353.9378021</v>
      </c>
      <c r="AB424" s="846">
        <v>79.819610179999998</v>
      </c>
      <c r="AC424" s="843">
        <v>913.76822979999997</v>
      </c>
      <c r="AD424" s="846">
        <v>242.59727670000001</v>
      </c>
      <c r="AE424" s="843">
        <v>270.62243339999998</v>
      </c>
      <c r="AF424" s="846">
        <v>488.1072403</v>
      </c>
      <c r="AG424" s="843">
        <v>4.7785090529999996</v>
      </c>
      <c r="AH424" s="846">
        <v>0.90976235699999997</v>
      </c>
      <c r="AI424" s="843">
        <v>21.309646600000001</v>
      </c>
      <c r="AJ424" s="841">
        <v>643.96750310000004</v>
      </c>
      <c r="AK424" s="841">
        <v>295.35478089999998</v>
      </c>
      <c r="AL424" s="841">
        <v>286.02044460000002</v>
      </c>
      <c r="AM424" s="847">
        <v>144</v>
      </c>
      <c r="AN424" s="845" t="s">
        <v>1657</v>
      </c>
    </row>
    <row r="425" spans="1:40" ht="12.75" x14ac:dyDescent="0.2">
      <c r="A425" s="838" t="s">
        <v>1659</v>
      </c>
      <c r="B425" s="839" t="s">
        <v>1660</v>
      </c>
      <c r="C425" s="840">
        <v>0.73493469899999997</v>
      </c>
      <c r="D425" s="841">
        <v>1425</v>
      </c>
      <c r="E425" s="841">
        <v>2731</v>
      </c>
      <c r="F425" s="842">
        <v>1.9164912279999999</v>
      </c>
      <c r="G425" s="843">
        <v>3820.9254999999998</v>
      </c>
      <c r="H425" s="843">
        <v>2909.9631709999999</v>
      </c>
      <c r="I425" s="843">
        <v>910.96232829999997</v>
      </c>
      <c r="J425" s="841">
        <v>389.75522860000001</v>
      </c>
      <c r="K425" s="843">
        <v>21.190620500000001</v>
      </c>
      <c r="L425" s="841">
        <v>627.47260019999999</v>
      </c>
      <c r="M425" s="843">
        <v>45.089998389999998</v>
      </c>
      <c r="N425" s="841">
        <v>239.35114590000001</v>
      </c>
      <c r="O425" s="841">
        <v>238.7230653</v>
      </c>
      <c r="P425" s="843">
        <v>3.314796163</v>
      </c>
      <c r="Q425" s="844" t="s">
        <v>1659</v>
      </c>
      <c r="R425" s="845" t="s">
        <v>1659</v>
      </c>
      <c r="S425" s="841">
        <v>122.4712967</v>
      </c>
      <c r="T425" s="843">
        <v>19.211534279999999</v>
      </c>
      <c r="U425" s="841">
        <v>130.08336779999999</v>
      </c>
      <c r="V425" s="846">
        <v>46.034990559999997</v>
      </c>
      <c r="W425" s="843">
        <v>43.305179340000002</v>
      </c>
      <c r="X425" s="846">
        <v>5.0995749440000004</v>
      </c>
      <c r="Y425" s="843">
        <v>0.61765433700000005</v>
      </c>
      <c r="Z425" s="846">
        <v>0.14306611899999999</v>
      </c>
      <c r="AA425" s="843">
        <v>194.9891552</v>
      </c>
      <c r="AB425" s="846">
        <v>45.180658229999999</v>
      </c>
      <c r="AC425" s="843">
        <v>759.26259430000005</v>
      </c>
      <c r="AD425" s="846">
        <v>210.39522600000001</v>
      </c>
      <c r="AE425" s="843">
        <v>96.045682529999993</v>
      </c>
      <c r="AF425" s="846">
        <v>153.01753890000001</v>
      </c>
      <c r="AG425" s="843">
        <v>0.10379561399999999</v>
      </c>
      <c r="AH425" s="846">
        <v>0</v>
      </c>
      <c r="AI425" s="843">
        <v>5.9379855849999998</v>
      </c>
      <c r="AJ425" s="841">
        <v>234.44874680000001</v>
      </c>
      <c r="AK425" s="841">
        <v>84.656223359999998</v>
      </c>
      <c r="AL425" s="841">
        <v>105.0237738</v>
      </c>
      <c r="AM425" s="847">
        <v>189</v>
      </c>
      <c r="AN425" s="845" t="s">
        <v>1659</v>
      </c>
    </row>
    <row r="426" spans="1:40" ht="12.75" x14ac:dyDescent="0.2">
      <c r="A426" s="838" t="s">
        <v>1661</v>
      </c>
      <c r="B426" s="839" t="s">
        <v>1662</v>
      </c>
      <c r="C426" s="840">
        <v>3.8057049049999998</v>
      </c>
      <c r="D426" s="841">
        <v>1137</v>
      </c>
      <c r="E426" s="841">
        <v>17300</v>
      </c>
      <c r="F426" s="842">
        <v>15.215479330000001</v>
      </c>
      <c r="G426" s="843">
        <v>19785.859799999998</v>
      </c>
      <c r="H426" s="843">
        <v>14783.294239999999</v>
      </c>
      <c r="I426" s="843">
        <v>5002.5655569999999</v>
      </c>
      <c r="J426" s="841">
        <v>3010.911032</v>
      </c>
      <c r="K426" s="843">
        <v>157.8878583</v>
      </c>
      <c r="L426" s="841">
        <v>4658.8451029999997</v>
      </c>
      <c r="M426" s="843">
        <v>340.3753403</v>
      </c>
      <c r="N426" s="841">
        <v>1685.8648969999999</v>
      </c>
      <c r="O426" s="841">
        <v>559.38677910000001</v>
      </c>
      <c r="P426" s="843">
        <v>57.003334940000002</v>
      </c>
      <c r="Q426" s="844" t="s">
        <v>1661</v>
      </c>
      <c r="R426" s="845" t="s">
        <v>1661</v>
      </c>
      <c r="S426" s="841">
        <v>688.59211319999997</v>
      </c>
      <c r="T426" s="843">
        <v>109.278622</v>
      </c>
      <c r="U426" s="841">
        <v>642.43936840000003</v>
      </c>
      <c r="V426" s="846">
        <v>225.83013199999999</v>
      </c>
      <c r="W426" s="843">
        <v>1245.0686009999999</v>
      </c>
      <c r="X426" s="846">
        <v>118.4605416</v>
      </c>
      <c r="Y426" s="843">
        <v>200.9913933</v>
      </c>
      <c r="Z426" s="846">
        <v>46.475714580000002</v>
      </c>
      <c r="AA426" s="843">
        <v>220.91539800000001</v>
      </c>
      <c r="AB426" s="846">
        <v>44.339772080000003</v>
      </c>
      <c r="AC426" s="843">
        <v>717.0457735</v>
      </c>
      <c r="AD426" s="846">
        <v>198.82438590000001</v>
      </c>
      <c r="AE426" s="843">
        <v>791.95522979999998</v>
      </c>
      <c r="AF426" s="846">
        <v>1119.8336710000001</v>
      </c>
      <c r="AG426" s="843">
        <v>15.52272189</v>
      </c>
      <c r="AH426" s="846">
        <v>2.7175530449999998</v>
      </c>
      <c r="AI426" s="843">
        <v>23.341826189999999</v>
      </c>
      <c r="AJ426" s="841">
        <v>1546.2817540000001</v>
      </c>
      <c r="AK426" s="841">
        <v>781.22224519999997</v>
      </c>
      <c r="AL426" s="841">
        <v>576.44863859999998</v>
      </c>
      <c r="AM426" s="847">
        <v>187</v>
      </c>
      <c r="AN426" s="845" t="s">
        <v>1661</v>
      </c>
    </row>
    <row r="427" spans="1:40" ht="12.75" x14ac:dyDescent="0.2">
      <c r="A427" s="838" t="s">
        <v>1663</v>
      </c>
      <c r="B427" s="839" t="s">
        <v>1664</v>
      </c>
      <c r="C427" s="840">
        <v>2.128310377</v>
      </c>
      <c r="D427" s="841">
        <v>1627</v>
      </c>
      <c r="E427" s="841">
        <v>15452</v>
      </c>
      <c r="F427" s="842">
        <v>9.4972341730000007</v>
      </c>
      <c r="G427" s="843">
        <v>11065.085650000001</v>
      </c>
      <c r="H427" s="843">
        <v>8288.8263430000006</v>
      </c>
      <c r="I427" s="843">
        <v>2776.259305</v>
      </c>
      <c r="J427" s="841">
        <v>1978.7554970000001</v>
      </c>
      <c r="K427" s="843">
        <v>108.45492830000001</v>
      </c>
      <c r="L427" s="841">
        <v>2621.206459</v>
      </c>
      <c r="M427" s="843">
        <v>195.04740899999999</v>
      </c>
      <c r="N427" s="841">
        <v>919.03630320000002</v>
      </c>
      <c r="O427" s="841">
        <v>176.62032980000001</v>
      </c>
      <c r="P427" s="843">
        <v>20.329061299999999</v>
      </c>
      <c r="Q427" s="844" t="s">
        <v>1663</v>
      </c>
      <c r="R427" s="845" t="s">
        <v>1663</v>
      </c>
      <c r="S427" s="841">
        <v>312.46264020000001</v>
      </c>
      <c r="T427" s="843">
        <v>51.257078180000001</v>
      </c>
      <c r="U427" s="841">
        <v>232.45653189999999</v>
      </c>
      <c r="V427" s="846">
        <v>88.268026620000001</v>
      </c>
      <c r="W427" s="843">
        <v>764.54796880000004</v>
      </c>
      <c r="X427" s="846">
        <v>73.122946249999998</v>
      </c>
      <c r="Y427" s="843">
        <v>22.54774128</v>
      </c>
      <c r="Z427" s="846">
        <v>7.1271235280000003</v>
      </c>
      <c r="AA427" s="843">
        <v>137.21424529999999</v>
      </c>
      <c r="AB427" s="846">
        <v>32.116110519999999</v>
      </c>
      <c r="AC427" s="843">
        <v>512.46911660000001</v>
      </c>
      <c r="AD427" s="846">
        <v>148.22192269999999</v>
      </c>
      <c r="AE427" s="843">
        <v>474.33058679999999</v>
      </c>
      <c r="AF427" s="846">
        <v>666.60856369999999</v>
      </c>
      <c r="AG427" s="843">
        <v>9.7037219970000006</v>
      </c>
      <c r="AH427" s="846">
        <v>1.4530745</v>
      </c>
      <c r="AI427" s="843">
        <v>10.34547558</v>
      </c>
      <c r="AJ427" s="841">
        <v>813.46762079999996</v>
      </c>
      <c r="AK427" s="841">
        <v>320.05847849999998</v>
      </c>
      <c r="AL427" s="841">
        <v>367.85668729999998</v>
      </c>
      <c r="AM427" s="847">
        <v>225</v>
      </c>
      <c r="AN427" s="845" t="s">
        <v>1663</v>
      </c>
    </row>
    <row r="428" spans="1:40" ht="12.75" x14ac:dyDescent="0.2">
      <c r="A428" s="838" t="s">
        <v>1665</v>
      </c>
      <c r="B428" s="839" t="s">
        <v>1666</v>
      </c>
      <c r="C428" s="840">
        <v>3.2417767030000002</v>
      </c>
      <c r="D428" s="841">
        <v>1519</v>
      </c>
      <c r="E428" s="841">
        <v>14767</v>
      </c>
      <c r="F428" s="842">
        <v>9.7215273209999999</v>
      </c>
      <c r="G428" s="843">
        <v>16853.997080000001</v>
      </c>
      <c r="H428" s="843">
        <v>12554.475039999999</v>
      </c>
      <c r="I428" s="843">
        <v>4299.5220440000003</v>
      </c>
      <c r="J428" s="841">
        <v>2251.0784829999998</v>
      </c>
      <c r="K428" s="843">
        <v>137.24389930000001</v>
      </c>
      <c r="L428" s="841">
        <v>4003.2795879999999</v>
      </c>
      <c r="M428" s="843">
        <v>296.76223640000001</v>
      </c>
      <c r="N428" s="841">
        <v>1402.356763</v>
      </c>
      <c r="O428" s="841">
        <v>601.39494879999995</v>
      </c>
      <c r="P428" s="843">
        <v>65.619178860000005</v>
      </c>
      <c r="Q428" s="844" t="s">
        <v>1665</v>
      </c>
      <c r="R428" s="845" t="s">
        <v>1665</v>
      </c>
      <c r="S428" s="841">
        <v>543.87245819999998</v>
      </c>
      <c r="T428" s="843">
        <v>90.425396890000002</v>
      </c>
      <c r="U428" s="841">
        <v>905.17649200000005</v>
      </c>
      <c r="V428" s="846">
        <v>248.83359830000001</v>
      </c>
      <c r="W428" s="843">
        <v>982.08435080000004</v>
      </c>
      <c r="X428" s="846">
        <v>66.538453149999995</v>
      </c>
      <c r="Y428" s="843">
        <v>126.1354455</v>
      </c>
      <c r="Z428" s="846">
        <v>29.580208710000001</v>
      </c>
      <c r="AA428" s="843">
        <v>81.889595450000002</v>
      </c>
      <c r="AB428" s="846">
        <v>19.401418549999999</v>
      </c>
      <c r="AC428" s="843">
        <v>581.14376100000004</v>
      </c>
      <c r="AD428" s="846">
        <v>150.9829398</v>
      </c>
      <c r="AE428" s="843">
        <v>619.54865140000004</v>
      </c>
      <c r="AF428" s="846">
        <v>1023.161099</v>
      </c>
      <c r="AG428" s="843">
        <v>104.0410516</v>
      </c>
      <c r="AH428" s="846">
        <v>30.301262430000001</v>
      </c>
      <c r="AI428" s="843">
        <v>13.369635130000001</v>
      </c>
      <c r="AJ428" s="841">
        <v>1350.6248780000001</v>
      </c>
      <c r="AK428" s="841">
        <v>601.18370059999995</v>
      </c>
      <c r="AL428" s="841">
        <v>527.96758650000004</v>
      </c>
      <c r="AM428" s="847">
        <v>160</v>
      </c>
      <c r="AN428" s="845" t="s">
        <v>1665</v>
      </c>
    </row>
    <row r="429" spans="1:40" ht="12.75" x14ac:dyDescent="0.2">
      <c r="A429" s="838" t="s">
        <v>1667</v>
      </c>
      <c r="B429" s="839" t="s">
        <v>1668</v>
      </c>
      <c r="C429" s="840">
        <v>1.6095764889999999</v>
      </c>
      <c r="D429" s="841">
        <v>2959</v>
      </c>
      <c r="E429" s="841">
        <v>12498</v>
      </c>
      <c r="F429" s="842">
        <v>4.2237242310000003</v>
      </c>
      <c r="G429" s="843">
        <v>8368.1881659999999</v>
      </c>
      <c r="H429" s="843">
        <v>6310.3303660000001</v>
      </c>
      <c r="I429" s="843">
        <v>2057.8578010000001</v>
      </c>
      <c r="J429" s="841">
        <v>1011.141714</v>
      </c>
      <c r="K429" s="843">
        <v>83.479222160000006</v>
      </c>
      <c r="L429" s="841">
        <v>1952.321514</v>
      </c>
      <c r="M429" s="843">
        <v>143.30804309999999</v>
      </c>
      <c r="N429" s="841">
        <v>666.69911750000006</v>
      </c>
      <c r="O429" s="841">
        <v>204.77937209999999</v>
      </c>
      <c r="P429" s="843">
        <v>29.132797360000001</v>
      </c>
      <c r="Q429" s="844" t="s">
        <v>1667</v>
      </c>
      <c r="R429" s="845" t="s">
        <v>1667</v>
      </c>
      <c r="S429" s="841">
        <v>268.0181953</v>
      </c>
      <c r="T429" s="843">
        <v>49.244190690000003</v>
      </c>
      <c r="U429" s="841">
        <v>336.7793987</v>
      </c>
      <c r="V429" s="846">
        <v>101.34404139999999</v>
      </c>
      <c r="W429" s="843">
        <v>923.84732150000002</v>
      </c>
      <c r="X429" s="846">
        <v>51.055244459999997</v>
      </c>
      <c r="Y429" s="843">
        <v>10.89843215</v>
      </c>
      <c r="Z429" s="846">
        <v>2.7951105900000002</v>
      </c>
      <c r="AA429" s="843">
        <v>83.666057210000005</v>
      </c>
      <c r="AB429" s="846">
        <v>16.340971079999999</v>
      </c>
      <c r="AC429" s="843">
        <v>343.24542630000002</v>
      </c>
      <c r="AD429" s="846">
        <v>92.157459250000002</v>
      </c>
      <c r="AE429" s="843">
        <v>298.9388424</v>
      </c>
      <c r="AF429" s="846">
        <v>484.83316719999999</v>
      </c>
      <c r="AG429" s="843">
        <v>116.0791523</v>
      </c>
      <c r="AH429" s="846">
        <v>7.3034585070000002</v>
      </c>
      <c r="AI429" s="843">
        <v>14.88619598</v>
      </c>
      <c r="AJ429" s="841">
        <v>587.78934919999995</v>
      </c>
      <c r="AK429" s="841">
        <v>230.65772939999999</v>
      </c>
      <c r="AL429" s="841">
        <v>257.44664230000001</v>
      </c>
      <c r="AM429" s="847">
        <v>194</v>
      </c>
      <c r="AN429" s="845" t="s">
        <v>1667</v>
      </c>
    </row>
    <row r="430" spans="1:40" ht="12.75" x14ac:dyDescent="0.2">
      <c r="A430" s="838" t="s">
        <v>1669</v>
      </c>
      <c r="B430" s="839" t="s">
        <v>1670</v>
      </c>
      <c r="C430" s="840">
        <v>4.6168847040000003</v>
      </c>
      <c r="D430" s="841">
        <v>562</v>
      </c>
      <c r="E430" s="841">
        <v>6439</v>
      </c>
      <c r="F430" s="842">
        <v>11.457295370000001</v>
      </c>
      <c r="G430" s="843">
        <v>24003.183580000001</v>
      </c>
      <c r="H430" s="843">
        <v>18352.244770000001</v>
      </c>
      <c r="I430" s="843">
        <v>5650.9388120000003</v>
      </c>
      <c r="J430" s="841">
        <v>3069.117013</v>
      </c>
      <c r="K430" s="843">
        <v>149.92789020000001</v>
      </c>
      <c r="L430" s="841">
        <v>4379.9660439999998</v>
      </c>
      <c r="M430" s="843">
        <v>316.77871349999998</v>
      </c>
      <c r="N430" s="841">
        <v>1675.024402</v>
      </c>
      <c r="O430" s="841">
        <v>2374.2281410000001</v>
      </c>
      <c r="P430" s="843">
        <v>140.71842889999999</v>
      </c>
      <c r="Q430" s="844" t="s">
        <v>1669</v>
      </c>
      <c r="R430" s="845" t="s">
        <v>1669</v>
      </c>
      <c r="S430" s="841">
        <v>689.71566289999998</v>
      </c>
      <c r="T430" s="843">
        <v>118.7936084</v>
      </c>
      <c r="U430" s="841">
        <v>750.72769649999998</v>
      </c>
      <c r="V430" s="846">
        <v>262.48983279999999</v>
      </c>
      <c r="W430" s="843">
        <v>1070.875898</v>
      </c>
      <c r="X430" s="846">
        <v>89.912733459999998</v>
      </c>
      <c r="Y430" s="843">
        <v>1788.5068879999999</v>
      </c>
      <c r="Z430" s="846">
        <v>398.06261979999999</v>
      </c>
      <c r="AA430" s="843">
        <v>232.98755259999999</v>
      </c>
      <c r="AB430" s="846">
        <v>49.634333730000002</v>
      </c>
      <c r="AC430" s="843">
        <v>909.57519070000001</v>
      </c>
      <c r="AD430" s="846">
        <v>250.30231850000001</v>
      </c>
      <c r="AE430" s="843">
        <v>764.89168459999996</v>
      </c>
      <c r="AF430" s="846">
        <v>1159.8985929999999</v>
      </c>
      <c r="AG430" s="843">
        <v>60.380904119999997</v>
      </c>
      <c r="AH430" s="846">
        <v>9.8662276129999995</v>
      </c>
      <c r="AI430" s="843">
        <v>27.210826579999999</v>
      </c>
      <c r="AJ430" s="841">
        <v>1745.4754049999999</v>
      </c>
      <c r="AK430" s="841">
        <v>763.75148449999995</v>
      </c>
      <c r="AL430" s="841">
        <v>754.36348659999999</v>
      </c>
      <c r="AM430" s="847">
        <v>114</v>
      </c>
      <c r="AN430" s="845" t="s">
        <v>1669</v>
      </c>
    </row>
    <row r="431" spans="1:40" ht="12.75" x14ac:dyDescent="0.2">
      <c r="A431" s="838" t="s">
        <v>1671</v>
      </c>
      <c r="B431" s="839" t="s">
        <v>1672</v>
      </c>
      <c r="C431" s="840">
        <v>2.0278495990000001</v>
      </c>
      <c r="D431" s="841">
        <v>995</v>
      </c>
      <c r="E431" s="841">
        <v>5662</v>
      </c>
      <c r="F431" s="842">
        <v>5.6904522609999999</v>
      </c>
      <c r="G431" s="843">
        <v>10542.790069999999</v>
      </c>
      <c r="H431" s="843">
        <v>7904.3914889999996</v>
      </c>
      <c r="I431" s="843">
        <v>2638.3985779999998</v>
      </c>
      <c r="J431" s="841">
        <v>1637.0918610000001</v>
      </c>
      <c r="K431" s="843">
        <v>87.701579199999998</v>
      </c>
      <c r="L431" s="841">
        <v>2049.3586780000001</v>
      </c>
      <c r="M431" s="843">
        <v>149.84584280000001</v>
      </c>
      <c r="N431" s="841">
        <v>827.63156219999996</v>
      </c>
      <c r="O431" s="841">
        <v>842.82305429999997</v>
      </c>
      <c r="P431" s="843">
        <v>57.488303309999999</v>
      </c>
      <c r="Q431" s="844" t="s">
        <v>1671</v>
      </c>
      <c r="R431" s="845" t="s">
        <v>1671</v>
      </c>
      <c r="S431" s="841">
        <v>314.25773989999999</v>
      </c>
      <c r="T431" s="843">
        <v>53.373570370000003</v>
      </c>
      <c r="U431" s="841">
        <v>250.96248270000001</v>
      </c>
      <c r="V431" s="846">
        <v>99.686476310000003</v>
      </c>
      <c r="W431" s="843">
        <v>418.08594859999999</v>
      </c>
      <c r="X431" s="846">
        <v>34.784593970000003</v>
      </c>
      <c r="Y431" s="843">
        <v>147.70678889999999</v>
      </c>
      <c r="Z431" s="846">
        <v>35.248412309999999</v>
      </c>
      <c r="AA431" s="843">
        <v>201.04719249999999</v>
      </c>
      <c r="AB431" s="846">
        <v>45.585327700000001</v>
      </c>
      <c r="AC431" s="843">
        <v>701.024719</v>
      </c>
      <c r="AD431" s="846">
        <v>188.39278390000001</v>
      </c>
      <c r="AE431" s="843">
        <v>320.15272700000003</v>
      </c>
      <c r="AF431" s="846">
        <v>615.77647620000005</v>
      </c>
      <c r="AG431" s="843">
        <v>16.892359710000001</v>
      </c>
      <c r="AH431" s="846">
        <v>4.0672025840000003</v>
      </c>
      <c r="AI431" s="843">
        <v>5.2098817630000003</v>
      </c>
      <c r="AJ431" s="841">
        <v>814.31618519999995</v>
      </c>
      <c r="AK431" s="841">
        <v>286.4838484</v>
      </c>
      <c r="AL431" s="841">
        <v>337.79446830000001</v>
      </c>
      <c r="AM431" s="847">
        <v>155</v>
      </c>
      <c r="AN431" s="845" t="s">
        <v>1671</v>
      </c>
    </row>
    <row r="432" spans="1:40" ht="12.75" x14ac:dyDescent="0.2">
      <c r="A432" s="838" t="s">
        <v>1673</v>
      </c>
      <c r="B432" s="839" t="s">
        <v>1674</v>
      </c>
      <c r="C432" s="840">
        <v>1.2536452410000001</v>
      </c>
      <c r="D432" s="841">
        <v>2084</v>
      </c>
      <c r="E432" s="841">
        <v>7255</v>
      </c>
      <c r="F432" s="842">
        <v>3.4812859880000002</v>
      </c>
      <c r="G432" s="843">
        <v>6517.7016089999997</v>
      </c>
      <c r="H432" s="843">
        <v>4892.8860130000003</v>
      </c>
      <c r="I432" s="843">
        <v>1624.8155959999999</v>
      </c>
      <c r="J432" s="841">
        <v>1068.008855</v>
      </c>
      <c r="K432" s="843">
        <v>54.425809829999999</v>
      </c>
      <c r="L432" s="841">
        <v>1302.3858720000001</v>
      </c>
      <c r="M432" s="843">
        <v>94.704198419999997</v>
      </c>
      <c r="N432" s="841">
        <v>536.16149910000001</v>
      </c>
      <c r="O432" s="841">
        <v>390.24405610000002</v>
      </c>
      <c r="P432" s="843">
        <v>28.943978619999999</v>
      </c>
      <c r="Q432" s="844" t="s">
        <v>1673</v>
      </c>
      <c r="R432" s="845" t="s">
        <v>1673</v>
      </c>
      <c r="S432" s="841">
        <v>148.419073</v>
      </c>
      <c r="T432" s="843">
        <v>24.51010702</v>
      </c>
      <c r="U432" s="841">
        <v>149.20437240000001</v>
      </c>
      <c r="V432" s="846">
        <v>60.217046570000001</v>
      </c>
      <c r="W432" s="843">
        <v>262.73274659999998</v>
      </c>
      <c r="X432" s="846">
        <v>23.249918319999999</v>
      </c>
      <c r="Y432" s="843">
        <v>29.349218459999999</v>
      </c>
      <c r="Z432" s="846">
        <v>6.5397184859999999</v>
      </c>
      <c r="AA432" s="843">
        <v>116.15057160000001</v>
      </c>
      <c r="AB432" s="846">
        <v>25.063139379999999</v>
      </c>
      <c r="AC432" s="843">
        <v>576.46087620000003</v>
      </c>
      <c r="AD432" s="846">
        <v>156.19450209999999</v>
      </c>
      <c r="AE432" s="843">
        <v>211.01575990000001</v>
      </c>
      <c r="AF432" s="846">
        <v>377.90715010000002</v>
      </c>
      <c r="AG432" s="843">
        <v>9.2041457970000007</v>
      </c>
      <c r="AH432" s="846">
        <v>1.9266894830000001</v>
      </c>
      <c r="AI432" s="843">
        <v>2.8765582260000002</v>
      </c>
      <c r="AJ432" s="841">
        <v>486.52833939999999</v>
      </c>
      <c r="AK432" s="841">
        <v>173.8098718</v>
      </c>
      <c r="AL432" s="841">
        <v>201.46753480000001</v>
      </c>
      <c r="AM432" s="847">
        <v>204</v>
      </c>
      <c r="AN432" s="845" t="s">
        <v>1673</v>
      </c>
    </row>
    <row r="433" spans="1:40" ht="12.75" x14ac:dyDescent="0.2">
      <c r="A433" s="838" t="s">
        <v>1675</v>
      </c>
      <c r="B433" s="839" t="s">
        <v>1676</v>
      </c>
      <c r="C433" s="840">
        <v>3.6230418200000001</v>
      </c>
      <c r="D433" s="841">
        <v>419</v>
      </c>
      <c r="E433" s="841">
        <v>5547</v>
      </c>
      <c r="F433" s="842">
        <v>13.23866348</v>
      </c>
      <c r="G433" s="843">
        <v>18836.19442</v>
      </c>
      <c r="H433" s="843">
        <v>14121.98437</v>
      </c>
      <c r="I433" s="843">
        <v>4714.2100570000002</v>
      </c>
      <c r="J433" s="841">
        <v>2926.3766099999998</v>
      </c>
      <c r="K433" s="843">
        <v>142.99467559999999</v>
      </c>
      <c r="L433" s="841">
        <v>4443.8041009999997</v>
      </c>
      <c r="M433" s="843">
        <v>342.75254100000001</v>
      </c>
      <c r="N433" s="841">
        <v>1504.733193</v>
      </c>
      <c r="O433" s="841">
        <v>576.93372280000006</v>
      </c>
      <c r="P433" s="843">
        <v>52.904426059999999</v>
      </c>
      <c r="Q433" s="844" t="s">
        <v>1675</v>
      </c>
      <c r="R433" s="845" t="s">
        <v>1675</v>
      </c>
      <c r="S433" s="841">
        <v>535.92974670000001</v>
      </c>
      <c r="T433" s="843">
        <v>86.888147669999995</v>
      </c>
      <c r="U433" s="841">
        <v>557.66373109999995</v>
      </c>
      <c r="V433" s="846">
        <v>198.3128907</v>
      </c>
      <c r="W433" s="843">
        <v>909.82014140000001</v>
      </c>
      <c r="X433" s="846">
        <v>90.857300390000006</v>
      </c>
      <c r="Y433" s="843">
        <v>379.77546690000003</v>
      </c>
      <c r="Z433" s="846">
        <v>106.2723414</v>
      </c>
      <c r="AA433" s="843">
        <v>341.1692683</v>
      </c>
      <c r="AB433" s="846">
        <v>67.670549120000004</v>
      </c>
      <c r="AC433" s="843">
        <v>707.99855479999997</v>
      </c>
      <c r="AD433" s="846">
        <v>206.07168340000001</v>
      </c>
      <c r="AE433" s="843">
        <v>774.77056689999995</v>
      </c>
      <c r="AF433" s="846">
        <v>1073.1182020000001</v>
      </c>
      <c r="AG433" s="843">
        <v>22.14258495</v>
      </c>
      <c r="AH433" s="846">
        <v>3.6415075680000002</v>
      </c>
      <c r="AI433" s="843">
        <v>9.997069754</v>
      </c>
      <c r="AJ433" s="841">
        <v>1462.3300549999999</v>
      </c>
      <c r="AK433" s="841">
        <v>753.46062440000003</v>
      </c>
      <c r="AL433" s="841">
        <v>557.80472150000003</v>
      </c>
      <c r="AM433" s="847">
        <v>145</v>
      </c>
      <c r="AN433" s="845" t="s">
        <v>1675</v>
      </c>
    </row>
    <row r="434" spans="1:40" ht="12.75" x14ac:dyDescent="0.2">
      <c r="A434" s="838" t="s">
        <v>1677</v>
      </c>
      <c r="B434" s="839" t="s">
        <v>1678</v>
      </c>
      <c r="C434" s="840">
        <v>1.369531933</v>
      </c>
      <c r="D434" s="841">
        <v>638</v>
      </c>
      <c r="E434" s="841">
        <v>3736</v>
      </c>
      <c r="F434" s="842">
        <v>5.855799373</v>
      </c>
      <c r="G434" s="843">
        <v>7120.1965209999998</v>
      </c>
      <c r="H434" s="843">
        <v>5325.698249</v>
      </c>
      <c r="I434" s="843">
        <v>1794.498272</v>
      </c>
      <c r="J434" s="841">
        <v>1086.1126650000001</v>
      </c>
      <c r="K434" s="843">
        <v>52.478511750000003</v>
      </c>
      <c r="L434" s="841">
        <v>1688.1237229999999</v>
      </c>
      <c r="M434" s="843">
        <v>132.2564102</v>
      </c>
      <c r="N434" s="841">
        <v>630.29597390000004</v>
      </c>
      <c r="O434" s="841">
        <v>138.8789419</v>
      </c>
      <c r="P434" s="843">
        <v>13.76952157</v>
      </c>
      <c r="Q434" s="844" t="s">
        <v>1677</v>
      </c>
      <c r="R434" s="845" t="s">
        <v>1677</v>
      </c>
      <c r="S434" s="841">
        <v>152.56791190000001</v>
      </c>
      <c r="T434" s="843">
        <v>25.282965489999999</v>
      </c>
      <c r="U434" s="841">
        <v>113.23498379999999</v>
      </c>
      <c r="V434" s="846">
        <v>44.561090649999997</v>
      </c>
      <c r="W434" s="843">
        <v>348.52532330000003</v>
      </c>
      <c r="X434" s="846">
        <v>31.35668342</v>
      </c>
      <c r="Y434" s="843">
        <v>2.094400313</v>
      </c>
      <c r="Z434" s="846">
        <v>0.34181572100000002</v>
      </c>
      <c r="AA434" s="843">
        <v>185.32276880000001</v>
      </c>
      <c r="AB434" s="846">
        <v>40.766293840000003</v>
      </c>
      <c r="AC434" s="843">
        <v>547.45742089999999</v>
      </c>
      <c r="AD434" s="846">
        <v>155.11614760000001</v>
      </c>
      <c r="AE434" s="843">
        <v>377.84786070000001</v>
      </c>
      <c r="AF434" s="846">
        <v>427.81890470000002</v>
      </c>
      <c r="AG434" s="843">
        <v>5.018144983</v>
      </c>
      <c r="AH434" s="846">
        <v>0.97230134800000001</v>
      </c>
      <c r="AI434" s="843">
        <v>6.459283331</v>
      </c>
      <c r="AJ434" s="841">
        <v>478.03811489999998</v>
      </c>
      <c r="AK434" s="841">
        <v>208.42444689999999</v>
      </c>
      <c r="AL434" s="841">
        <v>227.07391139999999</v>
      </c>
      <c r="AM434" s="847">
        <v>196</v>
      </c>
      <c r="AN434" s="845" t="s">
        <v>1677</v>
      </c>
    </row>
    <row r="435" spans="1:40" ht="12.75" x14ac:dyDescent="0.2">
      <c r="A435" s="838" t="s">
        <v>1679</v>
      </c>
      <c r="B435" s="839" t="s">
        <v>1680</v>
      </c>
      <c r="C435" s="840">
        <v>2.0729777130000002</v>
      </c>
      <c r="D435" s="841">
        <v>10278</v>
      </c>
      <c r="E435" s="841">
        <v>71998</v>
      </c>
      <c r="F435" s="842">
        <v>7.0050593499999998</v>
      </c>
      <c r="G435" s="843">
        <v>10777.41113</v>
      </c>
      <c r="H435" s="843">
        <v>7875.4472949999999</v>
      </c>
      <c r="I435" s="843">
        <v>2901.9638369999998</v>
      </c>
      <c r="J435" s="841">
        <v>1366.7126459999999</v>
      </c>
      <c r="K435" s="843">
        <v>80.174732980000002</v>
      </c>
      <c r="L435" s="841">
        <v>2663.056525</v>
      </c>
      <c r="M435" s="843">
        <v>199.5381213</v>
      </c>
      <c r="N435" s="841">
        <v>856.31378380000001</v>
      </c>
      <c r="O435" s="841">
        <v>206.48100579999999</v>
      </c>
      <c r="P435" s="843">
        <v>21.757961850000001</v>
      </c>
      <c r="Q435" s="844" t="s">
        <v>1679</v>
      </c>
      <c r="R435" s="845" t="s">
        <v>1679</v>
      </c>
      <c r="S435" s="841">
        <v>358.46544979999999</v>
      </c>
      <c r="T435" s="843">
        <v>55.795615169999998</v>
      </c>
      <c r="U435" s="841">
        <v>515.85081190000005</v>
      </c>
      <c r="V435" s="846">
        <v>166.51022990000001</v>
      </c>
      <c r="W435" s="843">
        <v>261.6669483</v>
      </c>
      <c r="X435" s="846">
        <v>27.138597600000001</v>
      </c>
      <c r="Y435" s="843">
        <v>165.34869040000001</v>
      </c>
      <c r="Z435" s="846">
        <v>41.24320745</v>
      </c>
      <c r="AA435" s="843">
        <v>34.391385319999998</v>
      </c>
      <c r="AB435" s="846">
        <v>7.3696107619999998</v>
      </c>
      <c r="AC435" s="843">
        <v>909.96239189999994</v>
      </c>
      <c r="AD435" s="846">
        <v>249.24723990000001</v>
      </c>
      <c r="AE435" s="843">
        <v>335.3173228</v>
      </c>
      <c r="AF435" s="846">
        <v>602.54478419999998</v>
      </c>
      <c r="AG435" s="843">
        <v>5.6608781610000003</v>
      </c>
      <c r="AH435" s="846">
        <v>1.28171963</v>
      </c>
      <c r="AI435" s="843">
        <v>17.458097240000001</v>
      </c>
      <c r="AJ435" s="841">
        <v>851.05891919999999</v>
      </c>
      <c r="AK435" s="841">
        <v>419.98099710000002</v>
      </c>
      <c r="AL435" s="841">
        <v>357.08345850000001</v>
      </c>
      <c r="AM435" s="847">
        <v>253</v>
      </c>
      <c r="AN435" s="845" t="s">
        <v>1679</v>
      </c>
    </row>
    <row r="436" spans="1:40" ht="12.75" x14ac:dyDescent="0.2">
      <c r="A436" s="838" t="s">
        <v>1681</v>
      </c>
      <c r="B436" s="839" t="s">
        <v>1682</v>
      </c>
      <c r="C436" s="840">
        <v>0.77136309400000003</v>
      </c>
      <c r="D436" s="841">
        <v>18679</v>
      </c>
      <c r="E436" s="841">
        <v>43881</v>
      </c>
      <c r="F436" s="842">
        <v>2.349215697</v>
      </c>
      <c r="G436" s="843">
        <v>4010.3167229999999</v>
      </c>
      <c r="H436" s="843">
        <v>2975.0367099999999</v>
      </c>
      <c r="I436" s="843">
        <v>1035.2800130000001</v>
      </c>
      <c r="J436" s="841">
        <v>482.66169180000003</v>
      </c>
      <c r="K436" s="843">
        <v>28.614314610000001</v>
      </c>
      <c r="L436" s="841">
        <v>829.50715170000001</v>
      </c>
      <c r="M436" s="843">
        <v>63.916850269999998</v>
      </c>
      <c r="N436" s="841">
        <v>316.68787620000001</v>
      </c>
      <c r="O436" s="841">
        <v>39.914312219999999</v>
      </c>
      <c r="P436" s="843">
        <v>3.9590259400000001</v>
      </c>
      <c r="Q436" s="844" t="s">
        <v>1681</v>
      </c>
      <c r="R436" s="845" t="s">
        <v>1681</v>
      </c>
      <c r="S436" s="841">
        <v>150.00615329999999</v>
      </c>
      <c r="T436" s="843">
        <v>23.976100720000002</v>
      </c>
      <c r="U436" s="841">
        <v>154.5904888</v>
      </c>
      <c r="V436" s="846">
        <v>51.761876409999999</v>
      </c>
      <c r="W436" s="843">
        <v>73.876081839999998</v>
      </c>
      <c r="X436" s="846">
        <v>8.21732321</v>
      </c>
      <c r="Y436" s="843">
        <v>8.9671495419999996</v>
      </c>
      <c r="Z436" s="846">
        <v>2.32869686</v>
      </c>
      <c r="AA436" s="843">
        <v>13.816459500000001</v>
      </c>
      <c r="AB436" s="846">
        <v>3.0199331530000002</v>
      </c>
      <c r="AC436" s="843">
        <v>716.01795249999998</v>
      </c>
      <c r="AD436" s="846">
        <v>196.20888479999999</v>
      </c>
      <c r="AE436" s="843">
        <v>122.1786187</v>
      </c>
      <c r="AF436" s="846">
        <v>195.78907419999999</v>
      </c>
      <c r="AG436" s="843">
        <v>0.91577209999999998</v>
      </c>
      <c r="AH436" s="846">
        <v>0.30572083999999999</v>
      </c>
      <c r="AI436" s="843">
        <v>7.1301198609999998</v>
      </c>
      <c r="AJ436" s="841">
        <v>285.62171999999998</v>
      </c>
      <c r="AK436" s="841">
        <v>113.20514369999999</v>
      </c>
      <c r="AL436" s="841">
        <v>117.1222307</v>
      </c>
      <c r="AM436" s="847">
        <v>280</v>
      </c>
      <c r="AN436" s="845" t="s">
        <v>1681</v>
      </c>
    </row>
    <row r="437" spans="1:40" ht="12.75" x14ac:dyDescent="0.2">
      <c r="A437" s="838" t="s">
        <v>1683</v>
      </c>
      <c r="B437" s="839" t="s">
        <v>1684</v>
      </c>
      <c r="C437" s="840">
        <v>1.7940116180000001</v>
      </c>
      <c r="D437" s="841">
        <v>3658</v>
      </c>
      <c r="E437" s="841">
        <v>22170</v>
      </c>
      <c r="F437" s="842">
        <v>6.0606889009999998</v>
      </c>
      <c r="G437" s="843">
        <v>9327.0664030000007</v>
      </c>
      <c r="H437" s="843">
        <v>6905.0292120000004</v>
      </c>
      <c r="I437" s="843">
        <v>2422.0371909999999</v>
      </c>
      <c r="J437" s="841">
        <v>1280.714289</v>
      </c>
      <c r="K437" s="843">
        <v>75.496201929999998</v>
      </c>
      <c r="L437" s="841">
        <v>2110.0999040000002</v>
      </c>
      <c r="M437" s="843">
        <v>159.7522003</v>
      </c>
      <c r="N437" s="841">
        <v>747.65281159999995</v>
      </c>
      <c r="O437" s="841">
        <v>512.19081919999996</v>
      </c>
      <c r="P437" s="843">
        <v>24.78546085</v>
      </c>
      <c r="Q437" s="844" t="s">
        <v>1683</v>
      </c>
      <c r="R437" s="845" t="s">
        <v>1683</v>
      </c>
      <c r="S437" s="841">
        <v>240.96123259999999</v>
      </c>
      <c r="T437" s="843">
        <v>37.837220430000002</v>
      </c>
      <c r="U437" s="841">
        <v>419.36308750000001</v>
      </c>
      <c r="V437" s="846">
        <v>139.85330690000001</v>
      </c>
      <c r="W437" s="843">
        <v>247.59064810000001</v>
      </c>
      <c r="X437" s="846">
        <v>27.82667442</v>
      </c>
      <c r="Y437" s="843">
        <v>77.562316659999993</v>
      </c>
      <c r="Z437" s="846">
        <v>20.474285600000002</v>
      </c>
      <c r="AA437" s="843">
        <v>50.703513399999999</v>
      </c>
      <c r="AB437" s="846">
        <v>11.6551922</v>
      </c>
      <c r="AC437" s="843">
        <v>762.90309769999999</v>
      </c>
      <c r="AD437" s="846">
        <v>203.0260179</v>
      </c>
      <c r="AE437" s="843">
        <v>281.65760330000001</v>
      </c>
      <c r="AF437" s="846">
        <v>513.26354779999997</v>
      </c>
      <c r="AG437" s="843">
        <v>5.6081447659999997</v>
      </c>
      <c r="AH437" s="846">
        <v>1.106958525</v>
      </c>
      <c r="AI437" s="843">
        <v>8.0678439930000003</v>
      </c>
      <c r="AJ437" s="841">
        <v>744.54780779999999</v>
      </c>
      <c r="AK437" s="841">
        <v>356.6925468</v>
      </c>
      <c r="AL437" s="841">
        <v>265.67366939999999</v>
      </c>
      <c r="AM437" s="847">
        <v>226</v>
      </c>
      <c r="AN437" s="845" t="s">
        <v>1683</v>
      </c>
    </row>
    <row r="438" spans="1:40" ht="12.75" x14ac:dyDescent="0.2">
      <c r="A438" s="838" t="s">
        <v>1685</v>
      </c>
      <c r="B438" s="839" t="s">
        <v>1686</v>
      </c>
      <c r="C438" s="840">
        <v>0.92545112900000004</v>
      </c>
      <c r="D438" s="841">
        <v>4963</v>
      </c>
      <c r="E438" s="841">
        <v>14022</v>
      </c>
      <c r="F438" s="842">
        <v>2.825307274</v>
      </c>
      <c r="G438" s="843">
        <v>4811.4204200000004</v>
      </c>
      <c r="H438" s="843">
        <v>3671.9608870000002</v>
      </c>
      <c r="I438" s="843">
        <v>1139.4595340000001</v>
      </c>
      <c r="J438" s="841">
        <v>602.92571759999998</v>
      </c>
      <c r="K438" s="843">
        <v>42.022975430000002</v>
      </c>
      <c r="L438" s="841">
        <v>913.85906980000004</v>
      </c>
      <c r="M438" s="843">
        <v>72.323152859999993</v>
      </c>
      <c r="N438" s="841">
        <v>353.5211961</v>
      </c>
      <c r="O438" s="841">
        <v>530.39358919999995</v>
      </c>
      <c r="P438" s="843">
        <v>9.7485995079999999</v>
      </c>
      <c r="Q438" s="844" t="s">
        <v>1685</v>
      </c>
      <c r="R438" s="845" t="s">
        <v>1685</v>
      </c>
      <c r="S438" s="841">
        <v>111.2660786</v>
      </c>
      <c r="T438" s="843">
        <v>17.614636319999999</v>
      </c>
      <c r="U438" s="841">
        <v>147.7468198</v>
      </c>
      <c r="V438" s="846">
        <v>52.523148329999998</v>
      </c>
      <c r="W438" s="843">
        <v>100.13959800000001</v>
      </c>
      <c r="X438" s="846">
        <v>12.01622283</v>
      </c>
      <c r="Y438" s="843">
        <v>11.423967149999999</v>
      </c>
      <c r="Z438" s="846">
        <v>3.2075013779999999</v>
      </c>
      <c r="AA438" s="843">
        <v>30.950053799999999</v>
      </c>
      <c r="AB438" s="846">
        <v>6.5980970289999998</v>
      </c>
      <c r="AC438" s="843">
        <v>666.81755410000005</v>
      </c>
      <c r="AD438" s="846">
        <v>174.90562220000001</v>
      </c>
      <c r="AE438" s="843">
        <v>135.75757350000001</v>
      </c>
      <c r="AF438" s="846">
        <v>233.64465580000001</v>
      </c>
      <c r="AG438" s="843">
        <v>2.2799772360000001</v>
      </c>
      <c r="AH438" s="846">
        <v>0.44088454300000002</v>
      </c>
      <c r="AI438" s="843">
        <v>1.0802653719999999</v>
      </c>
      <c r="AJ438" s="841">
        <v>328.54367680000001</v>
      </c>
      <c r="AK438" s="841">
        <v>124.55867050000001</v>
      </c>
      <c r="AL438" s="841">
        <v>125.11111649999999</v>
      </c>
      <c r="AM438" s="847">
        <v>252</v>
      </c>
      <c r="AN438" s="845" t="s">
        <v>1685</v>
      </c>
    </row>
    <row r="439" spans="1:40" ht="12.75" x14ac:dyDescent="0.2">
      <c r="A439" s="838" t="s">
        <v>1687</v>
      </c>
      <c r="B439" s="839" t="s">
        <v>1688</v>
      </c>
      <c r="C439" s="840">
        <v>1.5700538610000001</v>
      </c>
      <c r="D439" s="841">
        <v>2191</v>
      </c>
      <c r="E439" s="841">
        <v>11240</v>
      </c>
      <c r="F439" s="842">
        <v>5.13007759</v>
      </c>
      <c r="G439" s="843">
        <v>8162.7100259999997</v>
      </c>
      <c r="H439" s="843">
        <v>6043.8222169999999</v>
      </c>
      <c r="I439" s="843">
        <v>2118.8878089999998</v>
      </c>
      <c r="J439" s="841">
        <v>1066.9214750000001</v>
      </c>
      <c r="K439" s="843">
        <v>68.223705350000003</v>
      </c>
      <c r="L439" s="841">
        <v>1811.4332159999999</v>
      </c>
      <c r="M439" s="843">
        <v>131.93325809999999</v>
      </c>
      <c r="N439" s="841">
        <v>658.17818539999996</v>
      </c>
      <c r="O439" s="841">
        <v>449.72036680000002</v>
      </c>
      <c r="P439" s="843">
        <v>22.757459870000002</v>
      </c>
      <c r="Q439" s="844" t="s">
        <v>1687</v>
      </c>
      <c r="R439" s="845" t="s">
        <v>1687</v>
      </c>
      <c r="S439" s="841">
        <v>277.32670910000002</v>
      </c>
      <c r="T439" s="843">
        <v>43.207120840000002</v>
      </c>
      <c r="U439" s="841">
        <v>346.40125039999998</v>
      </c>
      <c r="V439" s="846">
        <v>115.56063810000001</v>
      </c>
      <c r="W439" s="843">
        <v>220.9355917</v>
      </c>
      <c r="X439" s="846">
        <v>22.05032898</v>
      </c>
      <c r="Y439" s="843">
        <v>36.119200470000003</v>
      </c>
      <c r="Z439" s="846">
        <v>11.472734239999999</v>
      </c>
      <c r="AA439" s="843">
        <v>56.577923490000003</v>
      </c>
      <c r="AB439" s="846">
        <v>11.532124080000001</v>
      </c>
      <c r="AC439" s="843">
        <v>736.02849140000001</v>
      </c>
      <c r="AD439" s="846">
        <v>205.83459060000001</v>
      </c>
      <c r="AE439" s="843">
        <v>241.80267449999999</v>
      </c>
      <c r="AF439" s="846">
        <v>447.54409850000002</v>
      </c>
      <c r="AG439" s="843">
        <v>10.75393051</v>
      </c>
      <c r="AH439" s="846">
        <v>3.2787455780000001</v>
      </c>
      <c r="AI439" s="843">
        <v>3.3513058569999998</v>
      </c>
      <c r="AJ439" s="841">
        <v>629.80886339999995</v>
      </c>
      <c r="AK439" s="841">
        <v>282.22259930000001</v>
      </c>
      <c r="AL439" s="841">
        <v>251.73343829999999</v>
      </c>
      <c r="AM439" s="847">
        <v>215</v>
      </c>
      <c r="AN439" s="845" t="s">
        <v>1687</v>
      </c>
    </row>
    <row r="440" spans="1:40" ht="12.75" x14ac:dyDescent="0.2">
      <c r="A440" s="838" t="s">
        <v>1689</v>
      </c>
      <c r="B440" s="839" t="s">
        <v>1690</v>
      </c>
      <c r="C440" s="840">
        <v>0.641445716</v>
      </c>
      <c r="D440" s="841">
        <v>4899</v>
      </c>
      <c r="E440" s="841">
        <v>9657</v>
      </c>
      <c r="F440" s="842">
        <v>1.971218616</v>
      </c>
      <c r="G440" s="843">
        <v>3334.876276</v>
      </c>
      <c r="H440" s="843">
        <v>2479.2144250000001</v>
      </c>
      <c r="I440" s="843">
        <v>855.66185059999998</v>
      </c>
      <c r="J440" s="841">
        <v>426.92113640000002</v>
      </c>
      <c r="K440" s="843">
        <v>25.265431920000001</v>
      </c>
      <c r="L440" s="841">
        <v>637.49108009999998</v>
      </c>
      <c r="M440" s="843">
        <v>47.031863489999999</v>
      </c>
      <c r="N440" s="841">
        <v>250.26628880000001</v>
      </c>
      <c r="O440" s="841">
        <v>53.431131700000002</v>
      </c>
      <c r="P440" s="843">
        <v>5.6282191929999996</v>
      </c>
      <c r="Q440" s="844" t="s">
        <v>1689</v>
      </c>
      <c r="R440" s="845" t="s">
        <v>1689</v>
      </c>
      <c r="S440" s="841">
        <v>132.1182488</v>
      </c>
      <c r="T440" s="843">
        <v>21.08052416</v>
      </c>
      <c r="U440" s="841">
        <v>93.771326779999995</v>
      </c>
      <c r="V440" s="846">
        <v>34.44652318</v>
      </c>
      <c r="W440" s="843">
        <v>61.82255438</v>
      </c>
      <c r="X440" s="846">
        <v>7.0090213869999998</v>
      </c>
      <c r="Y440" s="843">
        <v>12.48207897</v>
      </c>
      <c r="Z440" s="846">
        <v>3.966089014</v>
      </c>
      <c r="AA440" s="843">
        <v>62.994298479999998</v>
      </c>
      <c r="AB440" s="846">
        <v>13.19223096</v>
      </c>
      <c r="AC440" s="843">
        <v>604.7807421</v>
      </c>
      <c r="AD440" s="846">
        <v>168.95639109999999</v>
      </c>
      <c r="AE440" s="843">
        <v>86.698377109999996</v>
      </c>
      <c r="AF440" s="846">
        <v>164.38354899999999</v>
      </c>
      <c r="AG440" s="843">
        <v>4.8527234559999997</v>
      </c>
      <c r="AH440" s="846">
        <v>0.99850007399999996</v>
      </c>
      <c r="AI440" s="843">
        <v>3.0671364250000002</v>
      </c>
      <c r="AJ440" s="841">
        <v>234.84248109999999</v>
      </c>
      <c r="AK440" s="841">
        <v>80.258507499999993</v>
      </c>
      <c r="AL440" s="841">
        <v>97.119820059999995</v>
      </c>
      <c r="AM440" s="847">
        <v>259</v>
      </c>
      <c r="AN440" s="845" t="s">
        <v>1689</v>
      </c>
    </row>
    <row r="441" spans="1:40" ht="12.75" x14ac:dyDescent="0.2">
      <c r="A441" s="838" t="s">
        <v>1691</v>
      </c>
      <c r="B441" s="839" t="s">
        <v>1692</v>
      </c>
      <c r="C441" s="840">
        <v>1.989996672</v>
      </c>
      <c r="D441" s="841">
        <v>1675</v>
      </c>
      <c r="E441" s="841">
        <v>11047</v>
      </c>
      <c r="F441" s="842">
        <v>6.5952238809999999</v>
      </c>
      <c r="G441" s="843">
        <v>10345.992700000001</v>
      </c>
      <c r="H441" s="843">
        <v>7574.2015490000003</v>
      </c>
      <c r="I441" s="843">
        <v>2771.7911509999999</v>
      </c>
      <c r="J441" s="841">
        <v>1454.4895650000001</v>
      </c>
      <c r="K441" s="843">
        <v>87.542719529999999</v>
      </c>
      <c r="L441" s="841">
        <v>2385.6453320000001</v>
      </c>
      <c r="M441" s="843">
        <v>183.0186061</v>
      </c>
      <c r="N441" s="841">
        <v>816.92499580000003</v>
      </c>
      <c r="O441" s="841">
        <v>314.89794990000001</v>
      </c>
      <c r="P441" s="843">
        <v>31.96672783</v>
      </c>
      <c r="Q441" s="844" t="s">
        <v>1691</v>
      </c>
      <c r="R441" s="845" t="s">
        <v>1691</v>
      </c>
      <c r="S441" s="841">
        <v>310.13316379999998</v>
      </c>
      <c r="T441" s="843">
        <v>49.28169698</v>
      </c>
      <c r="U441" s="841">
        <v>382.33857769999997</v>
      </c>
      <c r="V441" s="846">
        <v>135.9413093</v>
      </c>
      <c r="W441" s="843">
        <v>310.92891759999998</v>
      </c>
      <c r="X441" s="846">
        <v>31.661516129999999</v>
      </c>
      <c r="Y441" s="843">
        <v>209.93048099999999</v>
      </c>
      <c r="Z441" s="846">
        <v>50.881063730000001</v>
      </c>
      <c r="AA441" s="843">
        <v>85.398236819999994</v>
      </c>
      <c r="AB441" s="846">
        <v>19.877480330000001</v>
      </c>
      <c r="AC441" s="843">
        <v>790.21042620000003</v>
      </c>
      <c r="AD441" s="846">
        <v>217.47734109999999</v>
      </c>
      <c r="AE441" s="843">
        <v>323.92993209999997</v>
      </c>
      <c r="AF441" s="846">
        <v>573.76062030000003</v>
      </c>
      <c r="AG441" s="843">
        <v>6.161003794</v>
      </c>
      <c r="AH441" s="846">
        <v>1.5033283470000001</v>
      </c>
      <c r="AI441" s="843">
        <v>3.7491960729999998</v>
      </c>
      <c r="AJ441" s="841">
        <v>825.05279150000001</v>
      </c>
      <c r="AK441" s="841">
        <v>388.09508640000001</v>
      </c>
      <c r="AL441" s="841">
        <v>355.1946355</v>
      </c>
      <c r="AM441" s="847">
        <v>189</v>
      </c>
      <c r="AN441" s="845" t="s">
        <v>1691</v>
      </c>
    </row>
    <row r="442" spans="1:40" ht="12.75" x14ac:dyDescent="0.2">
      <c r="A442" s="838" t="s">
        <v>1693</v>
      </c>
      <c r="B442" s="839" t="s">
        <v>1694</v>
      </c>
      <c r="C442" s="840">
        <v>0.77757104099999996</v>
      </c>
      <c r="D442" s="841">
        <v>3345</v>
      </c>
      <c r="E442" s="841">
        <v>8998</v>
      </c>
      <c r="F442" s="842">
        <v>2.6899850519999999</v>
      </c>
      <c r="G442" s="843">
        <v>4042.591844</v>
      </c>
      <c r="H442" s="843">
        <v>2975.6134109999998</v>
      </c>
      <c r="I442" s="843">
        <v>1066.9784340000001</v>
      </c>
      <c r="J442" s="841">
        <v>580.12126990000002</v>
      </c>
      <c r="K442" s="843">
        <v>34.383023569999999</v>
      </c>
      <c r="L442" s="841">
        <v>876.98599890000003</v>
      </c>
      <c r="M442" s="843">
        <v>66.289363719999997</v>
      </c>
      <c r="N442" s="841">
        <v>334.57641510000002</v>
      </c>
      <c r="O442" s="841">
        <v>100.0371134</v>
      </c>
      <c r="P442" s="843">
        <v>7.8417450820000001</v>
      </c>
      <c r="Q442" s="844" t="s">
        <v>1693</v>
      </c>
      <c r="R442" s="845" t="s">
        <v>1693</v>
      </c>
      <c r="S442" s="841">
        <v>111.80173310000001</v>
      </c>
      <c r="T442" s="843">
        <v>18.994999119999999</v>
      </c>
      <c r="U442" s="841">
        <v>90.841495800000004</v>
      </c>
      <c r="V442" s="846">
        <v>36.822689169999997</v>
      </c>
      <c r="W442" s="843">
        <v>67.104184959999998</v>
      </c>
      <c r="X442" s="846">
        <v>7.4080503960000001</v>
      </c>
      <c r="Y442" s="843">
        <v>12.73748483</v>
      </c>
      <c r="Z442" s="846">
        <v>3.8938491000000002</v>
      </c>
      <c r="AA442" s="843">
        <v>56.927223959999999</v>
      </c>
      <c r="AB442" s="846">
        <v>13.76665875</v>
      </c>
      <c r="AC442" s="843">
        <v>576.70761130000005</v>
      </c>
      <c r="AD442" s="846">
        <v>162.11099089999999</v>
      </c>
      <c r="AE442" s="843">
        <v>125.7368712</v>
      </c>
      <c r="AF442" s="846">
        <v>229.11900270000001</v>
      </c>
      <c r="AG442" s="843">
        <v>0.66094403899999998</v>
      </c>
      <c r="AH442" s="846">
        <v>0.115382052</v>
      </c>
      <c r="AI442" s="843">
        <v>1.525972646</v>
      </c>
      <c r="AJ442" s="841">
        <v>287.14980100000002</v>
      </c>
      <c r="AK442" s="841">
        <v>111.1940685</v>
      </c>
      <c r="AL442" s="841">
        <v>127.7379012</v>
      </c>
      <c r="AM442" s="847">
        <v>238</v>
      </c>
      <c r="AN442" s="845" t="s">
        <v>1693</v>
      </c>
    </row>
    <row r="443" spans="1:40" ht="12.75" x14ac:dyDescent="0.2">
      <c r="A443" s="838" t="s">
        <v>1695</v>
      </c>
      <c r="B443" s="839" t="s">
        <v>1696</v>
      </c>
      <c r="C443" s="840">
        <v>2.7401826740000002</v>
      </c>
      <c r="D443" s="841">
        <v>998</v>
      </c>
      <c r="E443" s="841">
        <v>11525</v>
      </c>
      <c r="F443" s="842">
        <v>11.548096190000001</v>
      </c>
      <c r="G443" s="843">
        <v>14246.209720000001</v>
      </c>
      <c r="H443" s="843">
        <v>10268.99437</v>
      </c>
      <c r="I443" s="843">
        <v>3977.215357</v>
      </c>
      <c r="J443" s="841">
        <v>1992.887659</v>
      </c>
      <c r="K443" s="843">
        <v>113.89435109999999</v>
      </c>
      <c r="L443" s="841">
        <v>3336.0212980000001</v>
      </c>
      <c r="M443" s="843">
        <v>278.6547309</v>
      </c>
      <c r="N443" s="841">
        <v>1138.980495</v>
      </c>
      <c r="O443" s="841">
        <v>339.75670650000001</v>
      </c>
      <c r="P443" s="843">
        <v>37.739035289999997</v>
      </c>
      <c r="Q443" s="844" t="s">
        <v>1695</v>
      </c>
      <c r="R443" s="845" t="s">
        <v>1695</v>
      </c>
      <c r="S443" s="841">
        <v>254.39064719999999</v>
      </c>
      <c r="T443" s="843">
        <v>40.782519090000001</v>
      </c>
      <c r="U443" s="841">
        <v>468.52282100000002</v>
      </c>
      <c r="V443" s="846">
        <v>170.10869260000001</v>
      </c>
      <c r="W443" s="843">
        <v>865.42003299999999</v>
      </c>
      <c r="X443" s="846">
        <v>88.504284350000006</v>
      </c>
      <c r="Y443" s="843">
        <v>152.83950519999999</v>
      </c>
      <c r="Z443" s="846">
        <v>36.245187829999999</v>
      </c>
      <c r="AA443" s="843">
        <v>233.851913</v>
      </c>
      <c r="AB443" s="846">
        <v>53.849346099999998</v>
      </c>
      <c r="AC443" s="843">
        <v>471.51109480000002</v>
      </c>
      <c r="AD443" s="846">
        <v>148.09403470000001</v>
      </c>
      <c r="AE443" s="843">
        <v>695.25005109999995</v>
      </c>
      <c r="AF443" s="846">
        <v>844.0243342</v>
      </c>
      <c r="AG443" s="843">
        <v>8.7956316619999999</v>
      </c>
      <c r="AH443" s="846">
        <v>1.95928207</v>
      </c>
      <c r="AI443" s="843">
        <v>60.381207830000001</v>
      </c>
      <c r="AJ443" s="841">
        <v>1056.197956</v>
      </c>
      <c r="AK443" s="841">
        <v>885.33200199999999</v>
      </c>
      <c r="AL443" s="841">
        <v>472.21490549999999</v>
      </c>
      <c r="AM443" s="847">
        <v>189</v>
      </c>
      <c r="AN443" s="845" t="s">
        <v>1695</v>
      </c>
    </row>
    <row r="444" spans="1:40" ht="12.75" x14ac:dyDescent="0.2">
      <c r="A444" s="838" t="s">
        <v>1697</v>
      </c>
      <c r="B444" s="839" t="s">
        <v>1698</v>
      </c>
      <c r="C444" s="840">
        <v>1.1227538020000001</v>
      </c>
      <c r="D444" s="841">
        <v>1944</v>
      </c>
      <c r="E444" s="841">
        <v>10065</v>
      </c>
      <c r="F444" s="842">
        <v>5.177469136</v>
      </c>
      <c r="G444" s="843">
        <v>5837.1970160000001</v>
      </c>
      <c r="H444" s="843">
        <v>4257.8655920000001</v>
      </c>
      <c r="I444" s="843">
        <v>1579.331424</v>
      </c>
      <c r="J444" s="841">
        <v>894.16403460000004</v>
      </c>
      <c r="K444" s="843">
        <v>50.248234060000001</v>
      </c>
      <c r="L444" s="841">
        <v>1225.638152</v>
      </c>
      <c r="M444" s="843">
        <v>99.96143223</v>
      </c>
      <c r="N444" s="841">
        <v>490.67273619999997</v>
      </c>
      <c r="O444" s="841">
        <v>83.121888929999997</v>
      </c>
      <c r="P444" s="843">
        <v>9.159702995</v>
      </c>
      <c r="Q444" s="844" t="s">
        <v>1697</v>
      </c>
      <c r="R444" s="845" t="s">
        <v>1697</v>
      </c>
      <c r="S444" s="841">
        <v>103.9843436</v>
      </c>
      <c r="T444" s="843">
        <v>16.796983709999999</v>
      </c>
      <c r="U444" s="841">
        <v>172.953643</v>
      </c>
      <c r="V444" s="846">
        <v>64.203203939999995</v>
      </c>
      <c r="W444" s="843">
        <v>298.2666716</v>
      </c>
      <c r="X444" s="846">
        <v>34.46002404</v>
      </c>
      <c r="Y444" s="843">
        <v>13.106888250000001</v>
      </c>
      <c r="Z444" s="846">
        <v>4.6516159439999996</v>
      </c>
      <c r="AA444" s="843">
        <v>267.48426819999997</v>
      </c>
      <c r="AB444" s="846">
        <v>61.17890714</v>
      </c>
      <c r="AC444" s="843">
        <v>382.471495</v>
      </c>
      <c r="AD444" s="846">
        <v>110.8234997</v>
      </c>
      <c r="AE444" s="843">
        <v>257.78474390000002</v>
      </c>
      <c r="AF444" s="846">
        <v>349.57182660000001</v>
      </c>
      <c r="AG444" s="843">
        <v>1.9816910169999999</v>
      </c>
      <c r="AH444" s="846">
        <v>0.86684052700000003</v>
      </c>
      <c r="AI444" s="843">
        <v>21.12914808</v>
      </c>
      <c r="AJ444" s="841">
        <v>444.65137670000001</v>
      </c>
      <c r="AK444" s="841">
        <v>175.2143748</v>
      </c>
      <c r="AL444" s="841">
        <v>202.6492897</v>
      </c>
      <c r="AM444" s="847">
        <v>217</v>
      </c>
      <c r="AN444" s="845" t="s">
        <v>1697</v>
      </c>
    </row>
    <row r="445" spans="1:40" ht="12.75" x14ac:dyDescent="0.2">
      <c r="A445" s="838" t="s">
        <v>1699</v>
      </c>
      <c r="B445" s="839" t="s">
        <v>1700</v>
      </c>
      <c r="C445" s="840">
        <v>1.5039684820000001</v>
      </c>
      <c r="D445" s="841">
        <v>2410</v>
      </c>
      <c r="E445" s="841">
        <v>12473</v>
      </c>
      <c r="F445" s="842">
        <v>5.1755186719999999</v>
      </c>
      <c r="G445" s="843">
        <v>7819.1321360000002</v>
      </c>
      <c r="H445" s="843">
        <v>5731.0685579999999</v>
      </c>
      <c r="I445" s="843">
        <v>2088.0635790000001</v>
      </c>
      <c r="J445" s="841">
        <v>981.91206179999995</v>
      </c>
      <c r="K445" s="843">
        <v>57.529663429999999</v>
      </c>
      <c r="L445" s="841">
        <v>1704.8024869999999</v>
      </c>
      <c r="M445" s="843">
        <v>128.36265990000001</v>
      </c>
      <c r="N445" s="841">
        <v>649.94880360000002</v>
      </c>
      <c r="O445" s="841">
        <v>320.27478059999999</v>
      </c>
      <c r="P445" s="843">
        <v>13.94855469</v>
      </c>
      <c r="Q445" s="844" t="s">
        <v>1699</v>
      </c>
      <c r="R445" s="845" t="s">
        <v>1699</v>
      </c>
      <c r="S445" s="841">
        <v>175.58289400000001</v>
      </c>
      <c r="T445" s="843">
        <v>27.803428019999998</v>
      </c>
      <c r="U445" s="841">
        <v>344.9006928</v>
      </c>
      <c r="V445" s="846">
        <v>118.75711</v>
      </c>
      <c r="W445" s="843">
        <v>133.32572350000001</v>
      </c>
      <c r="X445" s="846">
        <v>14.26461409</v>
      </c>
      <c r="Y445" s="843">
        <v>49.360256919999998</v>
      </c>
      <c r="Z445" s="846">
        <v>13.239041329999999</v>
      </c>
      <c r="AA445" s="843">
        <v>147.03539839999999</v>
      </c>
      <c r="AB445" s="846">
        <v>33.466621140000001</v>
      </c>
      <c r="AC445" s="843">
        <v>942.95308450000005</v>
      </c>
      <c r="AD445" s="846">
        <v>253.18867259999999</v>
      </c>
      <c r="AE445" s="843">
        <v>200.96910320000001</v>
      </c>
      <c r="AF445" s="846">
        <v>430.96824509999999</v>
      </c>
      <c r="AG445" s="843">
        <v>5.7211582520000004</v>
      </c>
      <c r="AH445" s="846">
        <v>2.5944978500000002</v>
      </c>
      <c r="AI445" s="843">
        <v>9.9133775239999995</v>
      </c>
      <c r="AJ445" s="841">
        <v>605.38282200000003</v>
      </c>
      <c r="AK445" s="841">
        <v>219.7415422</v>
      </c>
      <c r="AL445" s="841">
        <v>233.184842</v>
      </c>
      <c r="AM445" s="847">
        <v>206</v>
      </c>
      <c r="AN445" s="845" t="s">
        <v>1699</v>
      </c>
    </row>
    <row r="446" spans="1:40" ht="12.75" x14ac:dyDescent="0.2">
      <c r="A446" s="838" t="s">
        <v>1701</v>
      </c>
      <c r="B446" s="839" t="s">
        <v>1702</v>
      </c>
      <c r="C446" s="840">
        <v>0.65500276400000002</v>
      </c>
      <c r="D446" s="841">
        <v>10693</v>
      </c>
      <c r="E446" s="841">
        <v>14843</v>
      </c>
      <c r="F446" s="842">
        <v>1.388104367</v>
      </c>
      <c r="G446" s="843">
        <v>3405.3593719999999</v>
      </c>
      <c r="H446" s="843">
        <v>2563.4001709999998</v>
      </c>
      <c r="I446" s="843">
        <v>841.95920109999997</v>
      </c>
      <c r="J446" s="841">
        <v>324.18167490000002</v>
      </c>
      <c r="K446" s="843">
        <v>20.518858080000001</v>
      </c>
      <c r="L446" s="841">
        <v>464.3658145</v>
      </c>
      <c r="M446" s="843">
        <v>34.331390079999998</v>
      </c>
      <c r="N446" s="841">
        <v>187.90805879999999</v>
      </c>
      <c r="O446" s="841">
        <v>13.565157599999999</v>
      </c>
      <c r="P446" s="843">
        <v>1.443899818</v>
      </c>
      <c r="Q446" s="844" t="s">
        <v>1701</v>
      </c>
      <c r="R446" s="845" t="s">
        <v>1701</v>
      </c>
      <c r="S446" s="841">
        <v>100.30933229999999</v>
      </c>
      <c r="T446" s="843">
        <v>17.015565599999999</v>
      </c>
      <c r="U446" s="841">
        <v>51.565141150000002</v>
      </c>
      <c r="V446" s="846">
        <v>21.46905435</v>
      </c>
      <c r="W446" s="843">
        <v>25.571496100000001</v>
      </c>
      <c r="X446" s="846">
        <v>2.972553665</v>
      </c>
      <c r="Y446" s="843">
        <v>2.6729364470000001</v>
      </c>
      <c r="Z446" s="846">
        <v>0.74443759499999995</v>
      </c>
      <c r="AA446" s="843">
        <v>606.18558329999996</v>
      </c>
      <c r="AB446" s="846">
        <v>131.04342579999999</v>
      </c>
      <c r="AC446" s="843">
        <v>613.63524150000001</v>
      </c>
      <c r="AD446" s="846">
        <v>172.59976979999999</v>
      </c>
      <c r="AE446" s="843">
        <v>69.593107840000002</v>
      </c>
      <c r="AF446" s="846">
        <v>126.6517479</v>
      </c>
      <c r="AG446" s="843">
        <v>1.996777783</v>
      </c>
      <c r="AH446" s="846">
        <v>0.64920924999999996</v>
      </c>
      <c r="AI446" s="843">
        <v>10.55385837</v>
      </c>
      <c r="AJ446" s="841">
        <v>218.97223790000001</v>
      </c>
      <c r="AK446" s="841">
        <v>74.577767719999997</v>
      </c>
      <c r="AL446" s="841">
        <v>110.26527400000001</v>
      </c>
      <c r="AM446" s="847">
        <v>251</v>
      </c>
      <c r="AN446" s="845" t="s">
        <v>1701</v>
      </c>
    </row>
    <row r="447" spans="1:40" ht="12.75" x14ac:dyDescent="0.2">
      <c r="A447" s="838" t="s">
        <v>1703</v>
      </c>
      <c r="B447" s="839" t="s">
        <v>1704</v>
      </c>
      <c r="C447" s="840">
        <v>2.1561291059999999</v>
      </c>
      <c r="D447" s="841">
        <v>4767</v>
      </c>
      <c r="E447" s="841">
        <v>37300</v>
      </c>
      <c r="F447" s="842">
        <v>7.8246276479999999</v>
      </c>
      <c r="G447" s="843">
        <v>11209.71522</v>
      </c>
      <c r="H447" s="843">
        <v>8091.7524380000004</v>
      </c>
      <c r="I447" s="843">
        <v>3117.9627839999998</v>
      </c>
      <c r="J447" s="841">
        <v>1458.4760240000001</v>
      </c>
      <c r="K447" s="843">
        <v>93.121737330000002</v>
      </c>
      <c r="L447" s="841">
        <v>2689.0309280000001</v>
      </c>
      <c r="M447" s="843">
        <v>208.83847270000001</v>
      </c>
      <c r="N447" s="841">
        <v>959.96132120000004</v>
      </c>
      <c r="O447" s="841">
        <v>225.8853379</v>
      </c>
      <c r="P447" s="843">
        <v>21.490564119999998</v>
      </c>
      <c r="Q447" s="844" t="s">
        <v>1703</v>
      </c>
      <c r="R447" s="845" t="s">
        <v>1703</v>
      </c>
      <c r="S447" s="841">
        <v>229.98053300000001</v>
      </c>
      <c r="T447" s="843">
        <v>36.01472802</v>
      </c>
      <c r="U447" s="841">
        <v>571.16095689999997</v>
      </c>
      <c r="V447" s="846">
        <v>194.1288361</v>
      </c>
      <c r="W447" s="843">
        <v>228.11628870000001</v>
      </c>
      <c r="X447" s="846">
        <v>24.70506881</v>
      </c>
      <c r="Y447" s="843">
        <v>142.62789179999999</v>
      </c>
      <c r="Z447" s="846">
        <v>32.306332789999999</v>
      </c>
      <c r="AA447" s="843">
        <v>119.7344046</v>
      </c>
      <c r="AB447" s="846">
        <v>27.06313604</v>
      </c>
      <c r="AC447" s="843">
        <v>908.64954049999994</v>
      </c>
      <c r="AD447" s="846">
        <v>253.4105653</v>
      </c>
      <c r="AE447" s="843">
        <v>375.65932950000001</v>
      </c>
      <c r="AF447" s="846">
        <v>660.4924585</v>
      </c>
      <c r="AG447" s="843">
        <v>4.0438560519999998</v>
      </c>
      <c r="AH447" s="846">
        <v>1.5828376420000001</v>
      </c>
      <c r="AI447" s="843">
        <v>28.983735589999998</v>
      </c>
      <c r="AJ447" s="841">
        <v>892.90899430000002</v>
      </c>
      <c r="AK447" s="841">
        <v>463.05234480000001</v>
      </c>
      <c r="AL447" s="841">
        <v>358.2889978</v>
      </c>
      <c r="AM447" s="847">
        <v>238</v>
      </c>
      <c r="AN447" s="845" t="s">
        <v>1703</v>
      </c>
    </row>
    <row r="448" spans="1:40" ht="12.75" x14ac:dyDescent="0.2">
      <c r="A448" s="838" t="s">
        <v>1705</v>
      </c>
      <c r="B448" s="839" t="s">
        <v>1706</v>
      </c>
      <c r="C448" s="840">
        <v>0.779574926</v>
      </c>
      <c r="D448" s="841">
        <v>11891</v>
      </c>
      <c r="E448" s="841">
        <v>26865</v>
      </c>
      <c r="F448" s="842">
        <v>2.2592717179999999</v>
      </c>
      <c r="G448" s="843">
        <v>4053.0100400000001</v>
      </c>
      <c r="H448" s="843">
        <v>2998.799313</v>
      </c>
      <c r="I448" s="843">
        <v>1054.2107269999999</v>
      </c>
      <c r="J448" s="841">
        <v>468.07748789999999</v>
      </c>
      <c r="K448" s="843">
        <v>29.500271789999999</v>
      </c>
      <c r="L448" s="841">
        <v>748.80783169999995</v>
      </c>
      <c r="M448" s="843">
        <v>58.541332079999997</v>
      </c>
      <c r="N448" s="841">
        <v>289.8742704</v>
      </c>
      <c r="O448" s="841">
        <v>31.37287942</v>
      </c>
      <c r="P448" s="843">
        <v>2.9742622550000002</v>
      </c>
      <c r="Q448" s="844" t="s">
        <v>1705</v>
      </c>
      <c r="R448" s="845" t="s">
        <v>1705</v>
      </c>
      <c r="S448" s="841">
        <v>112.5958625</v>
      </c>
      <c r="T448" s="843">
        <v>18.458326849999999</v>
      </c>
      <c r="U448" s="841">
        <v>149.5228462</v>
      </c>
      <c r="V448" s="846">
        <v>52.232300940000002</v>
      </c>
      <c r="W448" s="843">
        <v>54.898496950000002</v>
      </c>
      <c r="X448" s="846">
        <v>6.9179944940000002</v>
      </c>
      <c r="Y448" s="843">
        <v>7.6877992199999996</v>
      </c>
      <c r="Z448" s="846">
        <v>2.1382906749999999</v>
      </c>
      <c r="AA448" s="843">
        <v>200.3467814</v>
      </c>
      <c r="AB448" s="846">
        <v>46.861548859999999</v>
      </c>
      <c r="AC448" s="843">
        <v>722.64422890000003</v>
      </c>
      <c r="AD448" s="846">
        <v>198.5156977</v>
      </c>
      <c r="AE448" s="843">
        <v>124.54400219999999</v>
      </c>
      <c r="AF448" s="846">
        <v>191.56292479999999</v>
      </c>
      <c r="AG448" s="843">
        <v>3.1411578869999999</v>
      </c>
      <c r="AH448" s="846">
        <v>0.66881106400000001</v>
      </c>
      <c r="AI448" s="843">
        <v>21.32716636</v>
      </c>
      <c r="AJ448" s="841">
        <v>274.89337189999998</v>
      </c>
      <c r="AK448" s="841">
        <v>108.3008406</v>
      </c>
      <c r="AL448" s="841">
        <v>126.6032556</v>
      </c>
      <c r="AM448" s="847">
        <v>271</v>
      </c>
      <c r="AN448" s="845" t="s">
        <v>1705</v>
      </c>
    </row>
    <row r="449" spans="1:40" ht="12.75" x14ac:dyDescent="0.2">
      <c r="A449" s="838" t="s">
        <v>1707</v>
      </c>
      <c r="B449" s="839" t="s">
        <v>1708</v>
      </c>
      <c r="C449" s="840">
        <v>2.9040257610000002</v>
      </c>
      <c r="D449" s="841">
        <v>845</v>
      </c>
      <c r="E449" s="841">
        <v>8847</v>
      </c>
      <c r="F449" s="842">
        <v>10.46982249</v>
      </c>
      <c r="G449" s="843">
        <v>15098.029930000001</v>
      </c>
      <c r="H449" s="843">
        <v>11080.49029</v>
      </c>
      <c r="I449" s="843">
        <v>4017.5396420000002</v>
      </c>
      <c r="J449" s="841">
        <v>1968.5622289999999</v>
      </c>
      <c r="K449" s="843">
        <v>122.2030886</v>
      </c>
      <c r="L449" s="841">
        <v>3628.023565</v>
      </c>
      <c r="M449" s="843">
        <v>261.70409130000002</v>
      </c>
      <c r="N449" s="841">
        <v>1228.418154</v>
      </c>
      <c r="O449" s="841">
        <v>409.77786559999998</v>
      </c>
      <c r="P449" s="843">
        <v>40.018525670000002</v>
      </c>
      <c r="Q449" s="844" t="s">
        <v>1707</v>
      </c>
      <c r="R449" s="845" t="s">
        <v>1707</v>
      </c>
      <c r="S449" s="841">
        <v>363.5362179</v>
      </c>
      <c r="T449" s="843">
        <v>56.128337219999999</v>
      </c>
      <c r="U449" s="841">
        <v>747.33526659999995</v>
      </c>
      <c r="V449" s="846">
        <v>233.22338780000001</v>
      </c>
      <c r="W449" s="843">
        <v>342.80183770000002</v>
      </c>
      <c r="X449" s="846">
        <v>36.37754151</v>
      </c>
      <c r="Y449" s="843">
        <v>585.54243710000003</v>
      </c>
      <c r="Z449" s="846">
        <v>128.88459219999999</v>
      </c>
      <c r="AA449" s="843">
        <v>95.655520499999994</v>
      </c>
      <c r="AB449" s="846">
        <v>23.134753530000001</v>
      </c>
      <c r="AC449" s="843">
        <v>963.87088740000002</v>
      </c>
      <c r="AD449" s="846">
        <v>262.29554030000003</v>
      </c>
      <c r="AE449" s="843">
        <v>496.7147607</v>
      </c>
      <c r="AF449" s="846">
        <v>850.49135409999997</v>
      </c>
      <c r="AG449" s="843">
        <v>10.113780179999999</v>
      </c>
      <c r="AH449" s="846">
        <v>3.2370805659999999</v>
      </c>
      <c r="AI449" s="843">
        <v>6.4659971770000002</v>
      </c>
      <c r="AJ449" s="841">
        <v>1203.480499</v>
      </c>
      <c r="AK449" s="841">
        <v>563.95715910000001</v>
      </c>
      <c r="AL449" s="841">
        <v>466.0754627</v>
      </c>
      <c r="AM449" s="847">
        <v>161</v>
      </c>
      <c r="AN449" s="845" t="s">
        <v>1707</v>
      </c>
    </row>
    <row r="450" spans="1:40" ht="12.75" x14ac:dyDescent="0.2">
      <c r="A450" s="838" t="s">
        <v>1709</v>
      </c>
      <c r="B450" s="839" t="s">
        <v>1710</v>
      </c>
      <c r="C450" s="840">
        <v>1.543290297</v>
      </c>
      <c r="D450" s="841">
        <v>1291</v>
      </c>
      <c r="E450" s="841">
        <v>6504</v>
      </c>
      <c r="F450" s="842">
        <v>5.0379550740000001</v>
      </c>
      <c r="G450" s="843">
        <v>8023.566253</v>
      </c>
      <c r="H450" s="843">
        <v>5931.8426470000004</v>
      </c>
      <c r="I450" s="843">
        <v>2091.723606</v>
      </c>
      <c r="J450" s="841">
        <v>1090.0737469999999</v>
      </c>
      <c r="K450" s="843">
        <v>60.516603689999997</v>
      </c>
      <c r="L450" s="841">
        <v>1850.341637</v>
      </c>
      <c r="M450" s="843">
        <v>133.27658310000001</v>
      </c>
      <c r="N450" s="841">
        <v>630.68637390000004</v>
      </c>
      <c r="O450" s="841">
        <v>177.52213939999999</v>
      </c>
      <c r="P450" s="843">
        <v>20.353510270000001</v>
      </c>
      <c r="Q450" s="844" t="s">
        <v>1709</v>
      </c>
      <c r="R450" s="845" t="s">
        <v>1709</v>
      </c>
      <c r="S450" s="841">
        <v>191.30663699999999</v>
      </c>
      <c r="T450" s="843">
        <v>33.184072819999997</v>
      </c>
      <c r="U450" s="841">
        <v>344.12241469999998</v>
      </c>
      <c r="V450" s="846">
        <v>114.84063570000001</v>
      </c>
      <c r="W450" s="843">
        <v>167.93224129999999</v>
      </c>
      <c r="X450" s="846">
        <v>20.686667700000001</v>
      </c>
      <c r="Y450" s="843">
        <v>134.0214154</v>
      </c>
      <c r="Z450" s="846">
        <v>30.78768294</v>
      </c>
      <c r="AA450" s="843">
        <v>179.230536</v>
      </c>
      <c r="AB450" s="846">
        <v>35.035577189999998</v>
      </c>
      <c r="AC450" s="843">
        <v>773.92014510000001</v>
      </c>
      <c r="AD450" s="846">
        <v>208.22091219999999</v>
      </c>
      <c r="AE450" s="843">
        <v>242.23322870000001</v>
      </c>
      <c r="AF450" s="846">
        <v>440.54340489999998</v>
      </c>
      <c r="AG450" s="843">
        <v>10.659019730000001</v>
      </c>
      <c r="AH450" s="846">
        <v>1.370655865</v>
      </c>
      <c r="AI450" s="843">
        <v>11.402696329999999</v>
      </c>
      <c r="AJ450" s="841">
        <v>618.67988089999994</v>
      </c>
      <c r="AK450" s="841">
        <v>231.0127454</v>
      </c>
      <c r="AL450" s="841">
        <v>271.60508779999998</v>
      </c>
      <c r="AM450" s="847">
        <v>201</v>
      </c>
      <c r="AN450" s="845" t="s">
        <v>1709</v>
      </c>
    </row>
    <row r="451" spans="1:40" ht="12.75" x14ac:dyDescent="0.2">
      <c r="A451" s="838" t="s">
        <v>1711</v>
      </c>
      <c r="B451" s="839" t="s">
        <v>1712</v>
      </c>
      <c r="C451" s="840">
        <v>0.75300456299999996</v>
      </c>
      <c r="D451" s="841">
        <v>2556</v>
      </c>
      <c r="E451" s="841">
        <v>5080</v>
      </c>
      <c r="F451" s="842">
        <v>1.987480438</v>
      </c>
      <c r="G451" s="843">
        <v>3914.8707220000001</v>
      </c>
      <c r="H451" s="843">
        <v>2934.6919119999998</v>
      </c>
      <c r="I451" s="843">
        <v>980.17881</v>
      </c>
      <c r="J451" s="841">
        <v>460.00973199999999</v>
      </c>
      <c r="K451" s="843">
        <v>26.852116509999998</v>
      </c>
      <c r="L451" s="841">
        <v>672.81682460000002</v>
      </c>
      <c r="M451" s="843">
        <v>49.217299760000003</v>
      </c>
      <c r="N451" s="841">
        <v>252.91240250000001</v>
      </c>
      <c r="O451" s="841">
        <v>53.254884349999998</v>
      </c>
      <c r="P451" s="843">
        <v>5.1940883839999996</v>
      </c>
      <c r="Q451" s="844" t="s">
        <v>1711</v>
      </c>
      <c r="R451" s="845" t="s">
        <v>1711</v>
      </c>
      <c r="S451" s="841">
        <v>135.99564609999999</v>
      </c>
      <c r="T451" s="843">
        <v>23.895525330000002</v>
      </c>
      <c r="U451" s="841">
        <v>109.0970492</v>
      </c>
      <c r="V451" s="846">
        <v>38.137726809999997</v>
      </c>
      <c r="W451" s="843">
        <v>56.066638759999996</v>
      </c>
      <c r="X451" s="846">
        <v>6.1339216690000002</v>
      </c>
      <c r="Y451" s="843">
        <v>54.996023100000002</v>
      </c>
      <c r="Z451" s="846">
        <v>12.54494996</v>
      </c>
      <c r="AA451" s="843">
        <v>95.206189839999993</v>
      </c>
      <c r="AB451" s="846">
        <v>19.773529920000001</v>
      </c>
      <c r="AC451" s="843">
        <v>881.04639199999997</v>
      </c>
      <c r="AD451" s="846">
        <v>232.67749570000001</v>
      </c>
      <c r="AE451" s="843">
        <v>98.253207419999995</v>
      </c>
      <c r="AF451" s="846">
        <v>173.90221560000001</v>
      </c>
      <c r="AG451" s="843">
        <v>0.92280276500000002</v>
      </c>
      <c r="AH451" s="846">
        <v>0.15848208</v>
      </c>
      <c r="AI451" s="843">
        <v>5.5105618920000001</v>
      </c>
      <c r="AJ451" s="841">
        <v>253.28364210000001</v>
      </c>
      <c r="AK451" s="841">
        <v>87.419041289999996</v>
      </c>
      <c r="AL451" s="841">
        <v>109.5923327</v>
      </c>
      <c r="AM451" s="847">
        <v>219</v>
      </c>
      <c r="AN451" s="845" t="s">
        <v>1711</v>
      </c>
    </row>
    <row r="452" spans="1:40" ht="12.75" x14ac:dyDescent="0.2">
      <c r="A452" s="838" t="s">
        <v>1713</v>
      </c>
      <c r="B452" s="839" t="s">
        <v>1714</v>
      </c>
      <c r="C452" s="840">
        <v>2.5880709770000001</v>
      </c>
      <c r="D452" s="841">
        <v>2389</v>
      </c>
      <c r="E452" s="841">
        <v>22022</v>
      </c>
      <c r="F452" s="842">
        <v>9.2180828800000008</v>
      </c>
      <c r="G452" s="843">
        <v>13455.381009999999</v>
      </c>
      <c r="H452" s="843">
        <v>9791.5588119999993</v>
      </c>
      <c r="I452" s="843">
        <v>3663.8222000000001</v>
      </c>
      <c r="J452" s="841">
        <v>1717.007349</v>
      </c>
      <c r="K452" s="843">
        <v>93.882962610000007</v>
      </c>
      <c r="L452" s="841">
        <v>3546.5798930000001</v>
      </c>
      <c r="M452" s="843">
        <v>265.35631660000001</v>
      </c>
      <c r="N452" s="841">
        <v>1181.1316999999999</v>
      </c>
      <c r="O452" s="841">
        <v>286.14214759999999</v>
      </c>
      <c r="P452" s="843">
        <v>26.184574139999999</v>
      </c>
      <c r="Q452" s="844" t="s">
        <v>1713</v>
      </c>
      <c r="R452" s="845" t="s">
        <v>1713</v>
      </c>
      <c r="S452" s="841">
        <v>297.76462989999999</v>
      </c>
      <c r="T452" s="843">
        <v>45.150356960000003</v>
      </c>
      <c r="U452" s="841">
        <v>632.71044719999998</v>
      </c>
      <c r="V452" s="846">
        <v>214.46394190000001</v>
      </c>
      <c r="W452" s="843">
        <v>313.19661819999999</v>
      </c>
      <c r="X452" s="846">
        <v>33.703705460000002</v>
      </c>
      <c r="Y452" s="843">
        <v>125.991891</v>
      </c>
      <c r="Z452" s="846">
        <v>28.49799385</v>
      </c>
      <c r="AA452" s="843">
        <v>29.299259620000001</v>
      </c>
      <c r="AB452" s="846">
        <v>4.8473407530000001</v>
      </c>
      <c r="AC452" s="843">
        <v>1041.1269629999999</v>
      </c>
      <c r="AD452" s="846">
        <v>283.06100149999997</v>
      </c>
      <c r="AE452" s="843">
        <v>448.23173919999999</v>
      </c>
      <c r="AF452" s="846">
        <v>783.13633530000004</v>
      </c>
      <c r="AG452" s="843">
        <v>6.1817912110000002</v>
      </c>
      <c r="AH452" s="846">
        <v>1.0455067579999999</v>
      </c>
      <c r="AI452" s="843">
        <v>7.9618825729999996</v>
      </c>
      <c r="AJ452" s="841">
        <v>1013.661955</v>
      </c>
      <c r="AK452" s="841">
        <v>625.61384729999997</v>
      </c>
      <c r="AL452" s="841">
        <v>403.44886209999999</v>
      </c>
      <c r="AM452" s="847">
        <v>203</v>
      </c>
      <c r="AN452" s="845" t="s">
        <v>1713</v>
      </c>
    </row>
    <row r="453" spans="1:40" ht="12.75" x14ac:dyDescent="0.2">
      <c r="A453" s="838" t="s">
        <v>1715</v>
      </c>
      <c r="B453" s="839" t="s">
        <v>1716</v>
      </c>
      <c r="C453" s="840">
        <v>1.2193671800000001</v>
      </c>
      <c r="D453" s="841">
        <v>2253</v>
      </c>
      <c r="E453" s="841">
        <v>9332</v>
      </c>
      <c r="F453" s="842">
        <v>4.1420328450000001</v>
      </c>
      <c r="G453" s="843">
        <v>6339.489971</v>
      </c>
      <c r="H453" s="843">
        <v>4610.834331</v>
      </c>
      <c r="I453" s="843">
        <v>1728.6556399999999</v>
      </c>
      <c r="J453" s="841">
        <v>833.49105050000003</v>
      </c>
      <c r="K453" s="843">
        <v>43.460056780000002</v>
      </c>
      <c r="L453" s="841">
        <v>1382.6833670000001</v>
      </c>
      <c r="M453" s="843">
        <v>102.9910418</v>
      </c>
      <c r="N453" s="841">
        <v>586.26049109999997</v>
      </c>
      <c r="O453" s="841">
        <v>77.135534949999993</v>
      </c>
      <c r="P453" s="843">
        <v>7.1934220890000002</v>
      </c>
      <c r="Q453" s="844" t="s">
        <v>1715</v>
      </c>
      <c r="R453" s="845" t="s">
        <v>1715</v>
      </c>
      <c r="S453" s="841">
        <v>144.90210930000001</v>
      </c>
      <c r="T453" s="843">
        <v>22.076474579999999</v>
      </c>
      <c r="U453" s="841">
        <v>290.67256739999999</v>
      </c>
      <c r="V453" s="846">
        <v>97.815423609999996</v>
      </c>
      <c r="W453" s="843">
        <v>109.4766834</v>
      </c>
      <c r="X453" s="846">
        <v>13.360263160000001</v>
      </c>
      <c r="Y453" s="843">
        <v>11.57200535</v>
      </c>
      <c r="Z453" s="846">
        <v>2.9468275180000001</v>
      </c>
      <c r="AA453" s="843">
        <v>12.413863900000001</v>
      </c>
      <c r="AB453" s="846">
        <v>3.0967473509999999</v>
      </c>
      <c r="AC453" s="843">
        <v>913.91150930000003</v>
      </c>
      <c r="AD453" s="846">
        <v>251.17683579999999</v>
      </c>
      <c r="AE453" s="843">
        <v>213.1035809</v>
      </c>
      <c r="AF453" s="846">
        <v>356.8203954</v>
      </c>
      <c r="AG453" s="843">
        <v>3.2828139999999999E-2</v>
      </c>
      <c r="AH453" s="846">
        <v>7.1391479999999997E-3</v>
      </c>
      <c r="AI453" s="843">
        <v>1.754292237</v>
      </c>
      <c r="AJ453" s="841">
        <v>442.6463554</v>
      </c>
      <c r="AK453" s="841">
        <v>212.43113360000001</v>
      </c>
      <c r="AL453" s="841">
        <v>206.0579706</v>
      </c>
      <c r="AM453" s="847">
        <v>217</v>
      </c>
      <c r="AN453" s="845" t="s">
        <v>1715</v>
      </c>
    </row>
    <row r="454" spans="1:40" ht="12.75" x14ac:dyDescent="0.2">
      <c r="A454" s="838" t="s">
        <v>1717</v>
      </c>
      <c r="B454" s="839" t="s">
        <v>1718</v>
      </c>
      <c r="C454" s="840">
        <v>2.2706796229999999</v>
      </c>
      <c r="D454" s="841">
        <v>969</v>
      </c>
      <c r="E454" s="841">
        <v>8760</v>
      </c>
      <c r="F454" s="842">
        <v>9.0402476780000001</v>
      </c>
      <c r="G454" s="843">
        <v>11805.263360000001</v>
      </c>
      <c r="H454" s="843">
        <v>8425.9058960000002</v>
      </c>
      <c r="I454" s="843">
        <v>3379.3574659999999</v>
      </c>
      <c r="J454" s="841">
        <v>1433.4605770000001</v>
      </c>
      <c r="K454" s="843">
        <v>92.806388549999994</v>
      </c>
      <c r="L454" s="841">
        <v>3151.9504999999999</v>
      </c>
      <c r="M454" s="843">
        <v>283.32209</v>
      </c>
      <c r="N454" s="841">
        <v>1062.130279</v>
      </c>
      <c r="O454" s="841">
        <v>228.9945922</v>
      </c>
      <c r="P454" s="843">
        <v>18.315215259999999</v>
      </c>
      <c r="Q454" s="844" t="s">
        <v>1717</v>
      </c>
      <c r="R454" s="845" t="s">
        <v>1717</v>
      </c>
      <c r="S454" s="841">
        <v>239.25607410000001</v>
      </c>
      <c r="T454" s="843">
        <v>36.144172070000003</v>
      </c>
      <c r="U454" s="841">
        <v>548.98012779999999</v>
      </c>
      <c r="V454" s="846">
        <v>206.2884119</v>
      </c>
      <c r="W454" s="843">
        <v>254.6558029</v>
      </c>
      <c r="X454" s="846">
        <v>27.059427419999999</v>
      </c>
      <c r="Y454" s="843">
        <v>132.95194570000001</v>
      </c>
      <c r="Z454" s="846">
        <v>37.114607739999997</v>
      </c>
      <c r="AA454" s="843">
        <v>65.984803889999995</v>
      </c>
      <c r="AB454" s="846">
        <v>14.75674325</v>
      </c>
      <c r="AC454" s="843">
        <v>688.73272210000005</v>
      </c>
      <c r="AD454" s="846">
        <v>194.01244829999999</v>
      </c>
      <c r="AE454" s="843">
        <v>405.04076479999998</v>
      </c>
      <c r="AF454" s="846">
        <v>713.10303369999997</v>
      </c>
      <c r="AG454" s="843">
        <v>5.9237994550000002</v>
      </c>
      <c r="AH454" s="846">
        <v>0.705469872</v>
      </c>
      <c r="AI454" s="843">
        <v>19.69030909</v>
      </c>
      <c r="AJ454" s="841">
        <v>991.34998770000004</v>
      </c>
      <c r="AK454" s="841">
        <v>588.66281300000003</v>
      </c>
      <c r="AL454" s="841">
        <v>363.87025469999998</v>
      </c>
      <c r="AM454" s="847">
        <v>185</v>
      </c>
      <c r="AN454" s="845" t="s">
        <v>1717</v>
      </c>
    </row>
    <row r="455" spans="1:40" ht="12.75" x14ac:dyDescent="0.2">
      <c r="A455" s="838" t="s">
        <v>1719</v>
      </c>
      <c r="B455" s="839" t="s">
        <v>1720</v>
      </c>
      <c r="C455" s="840">
        <v>1.2098831269999999</v>
      </c>
      <c r="D455" s="841">
        <v>1198</v>
      </c>
      <c r="E455" s="841">
        <v>5203</v>
      </c>
      <c r="F455" s="842">
        <v>4.3430717860000003</v>
      </c>
      <c r="G455" s="843">
        <v>6290.1823759999997</v>
      </c>
      <c r="H455" s="843">
        <v>4595.2745459999996</v>
      </c>
      <c r="I455" s="843">
        <v>1694.9078300000001</v>
      </c>
      <c r="J455" s="841">
        <v>816.73601199999996</v>
      </c>
      <c r="K455" s="843">
        <v>56.781097789999997</v>
      </c>
      <c r="L455" s="841">
        <v>1489.819839</v>
      </c>
      <c r="M455" s="843">
        <v>120.6879556</v>
      </c>
      <c r="N455" s="841">
        <v>534.40759960000003</v>
      </c>
      <c r="O455" s="841">
        <v>107.7274669</v>
      </c>
      <c r="P455" s="843">
        <v>8.9435568770000007</v>
      </c>
      <c r="Q455" s="844" t="s">
        <v>1719</v>
      </c>
      <c r="R455" s="845" t="s">
        <v>1719</v>
      </c>
      <c r="S455" s="841">
        <v>140.47449610000001</v>
      </c>
      <c r="T455" s="843">
        <v>20.367661900000002</v>
      </c>
      <c r="U455" s="841">
        <v>250.1157484</v>
      </c>
      <c r="V455" s="846">
        <v>94.223829379999998</v>
      </c>
      <c r="W455" s="843">
        <v>88.027156770000005</v>
      </c>
      <c r="X455" s="846">
        <v>10.360371669999999</v>
      </c>
      <c r="Y455" s="843">
        <v>41.02935927</v>
      </c>
      <c r="Z455" s="846">
        <v>9.1515031960000002</v>
      </c>
      <c r="AA455" s="843">
        <v>76.462934919999995</v>
      </c>
      <c r="AB455" s="846">
        <v>17.333728239999999</v>
      </c>
      <c r="AC455" s="843">
        <v>707.20675519999998</v>
      </c>
      <c r="AD455" s="846">
        <v>194.4723764</v>
      </c>
      <c r="AE455" s="843">
        <v>245.42466440000001</v>
      </c>
      <c r="AF455" s="846">
        <v>363.31207890000002</v>
      </c>
      <c r="AG455" s="843">
        <v>2.0929370619999998</v>
      </c>
      <c r="AH455" s="846">
        <v>0.342278631</v>
      </c>
      <c r="AI455" s="843">
        <v>28.577041019999999</v>
      </c>
      <c r="AJ455" s="841">
        <v>471.12861220000002</v>
      </c>
      <c r="AK455" s="841">
        <v>207.8934543</v>
      </c>
      <c r="AL455" s="841">
        <v>187.08186000000001</v>
      </c>
      <c r="AM455" s="847">
        <v>208</v>
      </c>
      <c r="AN455" s="845" t="s">
        <v>1719</v>
      </c>
    </row>
    <row r="456" spans="1:40" ht="12.75" x14ac:dyDescent="0.2">
      <c r="A456" s="838" t="s">
        <v>1721</v>
      </c>
      <c r="B456" s="839" t="s">
        <v>1722</v>
      </c>
      <c r="C456" s="840">
        <v>3.5018861389999998</v>
      </c>
      <c r="D456" s="841">
        <v>875</v>
      </c>
      <c r="E456" s="841">
        <v>9640</v>
      </c>
      <c r="F456" s="842">
        <v>11.01714286</v>
      </c>
      <c r="G456" s="843">
        <v>18206.306039999999</v>
      </c>
      <c r="H456" s="843">
        <v>13619.936379999999</v>
      </c>
      <c r="I456" s="843">
        <v>4586.3696529999997</v>
      </c>
      <c r="J456" s="841">
        <v>2153.0149099999999</v>
      </c>
      <c r="K456" s="843">
        <v>142.17631259999999</v>
      </c>
      <c r="L456" s="841">
        <v>5468.5268470000001</v>
      </c>
      <c r="M456" s="843">
        <v>403.63134710000003</v>
      </c>
      <c r="N456" s="841">
        <v>1386.655066</v>
      </c>
      <c r="O456" s="841">
        <v>409.62708249999997</v>
      </c>
      <c r="P456" s="843">
        <v>42.869455709999997</v>
      </c>
      <c r="Q456" s="844" t="s">
        <v>1721</v>
      </c>
      <c r="R456" s="845" t="s">
        <v>1721</v>
      </c>
      <c r="S456" s="841">
        <v>501.20122259999999</v>
      </c>
      <c r="T456" s="843">
        <v>77.284178249999997</v>
      </c>
      <c r="U456" s="841">
        <v>948.45532549999996</v>
      </c>
      <c r="V456" s="846">
        <v>288.27929180000001</v>
      </c>
      <c r="W456" s="843">
        <v>701.56456049999997</v>
      </c>
      <c r="X456" s="846">
        <v>58.241942909999999</v>
      </c>
      <c r="Y456" s="843">
        <v>162.30922190000001</v>
      </c>
      <c r="Z456" s="846">
        <v>32.457192890000002</v>
      </c>
      <c r="AA456" s="843">
        <v>32.60115235</v>
      </c>
      <c r="AB456" s="846">
        <v>6.4871955679999997</v>
      </c>
      <c r="AC456" s="843">
        <v>858.9586888</v>
      </c>
      <c r="AD456" s="846">
        <v>237.154349</v>
      </c>
      <c r="AE456" s="843">
        <v>608.71627969999997</v>
      </c>
      <c r="AF456" s="846">
        <v>986.33977100000004</v>
      </c>
      <c r="AG456" s="843">
        <v>20.038410939999999</v>
      </c>
      <c r="AH456" s="846">
        <v>4.2386937500000004</v>
      </c>
      <c r="AI456" s="843">
        <v>19.730214320000002</v>
      </c>
      <c r="AJ456" s="841">
        <v>1350.2499519999999</v>
      </c>
      <c r="AK456" s="841">
        <v>785.54865580000001</v>
      </c>
      <c r="AL456" s="841">
        <v>519.94871650000005</v>
      </c>
      <c r="AM456" s="847">
        <v>157</v>
      </c>
      <c r="AN456" s="845" t="s">
        <v>1721</v>
      </c>
    </row>
    <row r="457" spans="1:40" ht="12.75" x14ac:dyDescent="0.2">
      <c r="A457" s="838" t="s">
        <v>1723</v>
      </c>
      <c r="B457" s="839" t="s">
        <v>1724</v>
      </c>
      <c r="C457" s="840">
        <v>1.5307271200000001</v>
      </c>
      <c r="D457" s="841">
        <v>1675</v>
      </c>
      <c r="E457" s="841">
        <v>8662</v>
      </c>
      <c r="F457" s="842">
        <v>5.1713432839999998</v>
      </c>
      <c r="G457" s="843">
        <v>7958.2502960000002</v>
      </c>
      <c r="H457" s="843">
        <v>5823.8383759999997</v>
      </c>
      <c r="I457" s="843">
        <v>2134.41192</v>
      </c>
      <c r="J457" s="841">
        <v>1012.114521</v>
      </c>
      <c r="K457" s="843">
        <v>71.859424050000001</v>
      </c>
      <c r="L457" s="841">
        <v>2054.966316</v>
      </c>
      <c r="M457" s="843">
        <v>158.71177900000001</v>
      </c>
      <c r="N457" s="841">
        <v>653.54057239999997</v>
      </c>
      <c r="O457" s="841">
        <v>138.74419019999999</v>
      </c>
      <c r="P457" s="843">
        <v>15.03231811</v>
      </c>
      <c r="Q457" s="844" t="s">
        <v>1723</v>
      </c>
      <c r="R457" s="845" t="s">
        <v>1723</v>
      </c>
      <c r="S457" s="841">
        <v>280.06216260000002</v>
      </c>
      <c r="T457" s="843">
        <v>43.451774290000003</v>
      </c>
      <c r="U457" s="841">
        <v>366.2911987</v>
      </c>
      <c r="V457" s="846">
        <v>123.7277203</v>
      </c>
      <c r="W457" s="843">
        <v>207.56886900000001</v>
      </c>
      <c r="X457" s="846">
        <v>21.33653069</v>
      </c>
      <c r="Y457" s="843">
        <v>7.47930297</v>
      </c>
      <c r="Z457" s="846">
        <v>1.7942132260000001</v>
      </c>
      <c r="AA457" s="843">
        <v>19.511286259999999</v>
      </c>
      <c r="AB457" s="846">
        <v>4.2581930010000004</v>
      </c>
      <c r="AC457" s="843">
        <v>696.82492769999999</v>
      </c>
      <c r="AD457" s="846">
        <v>200.13380789999999</v>
      </c>
      <c r="AE457" s="843">
        <v>258.52277570000001</v>
      </c>
      <c r="AF457" s="846">
        <v>458.38210429999998</v>
      </c>
      <c r="AG457" s="843">
        <v>3.6826397360000001</v>
      </c>
      <c r="AH457" s="846">
        <v>1.857885319</v>
      </c>
      <c r="AI457" s="843">
        <v>6.8768208050000004</v>
      </c>
      <c r="AJ457" s="841">
        <v>625.01393889999997</v>
      </c>
      <c r="AK457" s="841">
        <v>279.10965169999997</v>
      </c>
      <c r="AL457" s="841">
        <v>247.3953727</v>
      </c>
      <c r="AM457" s="847">
        <v>210</v>
      </c>
      <c r="AN457" s="845" t="s">
        <v>1723</v>
      </c>
    </row>
    <row r="458" spans="1:40" ht="12.75" x14ac:dyDescent="0.2">
      <c r="A458" s="838" t="s">
        <v>1725</v>
      </c>
      <c r="B458" s="839" t="s">
        <v>1726</v>
      </c>
      <c r="C458" s="840">
        <v>0.37146132199999998</v>
      </c>
      <c r="D458" s="841">
        <v>2090</v>
      </c>
      <c r="E458" s="841">
        <v>2090</v>
      </c>
      <c r="F458" s="842">
        <v>1</v>
      </c>
      <c r="G458" s="843">
        <v>1931.2274130000001</v>
      </c>
      <c r="H458" s="843">
        <v>1531.182129</v>
      </c>
      <c r="I458" s="843">
        <v>400.0452836</v>
      </c>
      <c r="J458" s="841">
        <v>147.80177509999999</v>
      </c>
      <c r="K458" s="843">
        <v>9.2480489289999994</v>
      </c>
      <c r="L458" s="841">
        <v>231.22317659999999</v>
      </c>
      <c r="M458" s="843">
        <v>18.527120790000001</v>
      </c>
      <c r="N458" s="841">
        <v>110.65189119999999</v>
      </c>
      <c r="O458" s="841">
        <v>27.019725170000001</v>
      </c>
      <c r="P458" s="843">
        <v>1.4927509160000001</v>
      </c>
      <c r="Q458" s="844" t="s">
        <v>1725</v>
      </c>
      <c r="R458" s="845" t="s">
        <v>1725</v>
      </c>
      <c r="S458" s="841">
        <v>66.699163839999997</v>
      </c>
      <c r="T458" s="843">
        <v>12.57713225</v>
      </c>
      <c r="U458" s="841">
        <v>19.55989941</v>
      </c>
      <c r="V458" s="846">
        <v>9.0150006289999993</v>
      </c>
      <c r="W458" s="843">
        <v>21.279599780000002</v>
      </c>
      <c r="X458" s="846">
        <v>2.9439375929999998</v>
      </c>
      <c r="Y458" s="843">
        <v>11.558832430000001</v>
      </c>
      <c r="Z458" s="846">
        <v>2.632336564</v>
      </c>
      <c r="AA458" s="843">
        <v>4.6911024220000002</v>
      </c>
      <c r="AB458" s="846">
        <v>1.102613206</v>
      </c>
      <c r="AC458" s="843">
        <v>670.8907064</v>
      </c>
      <c r="AD458" s="846">
        <v>159.3473176</v>
      </c>
      <c r="AE458" s="843">
        <v>183.46626979999999</v>
      </c>
      <c r="AF458" s="846">
        <v>59.754018000000002</v>
      </c>
      <c r="AG458" s="843">
        <v>0</v>
      </c>
      <c r="AH458" s="846">
        <v>0</v>
      </c>
      <c r="AI458" s="843">
        <v>10.377325020000001</v>
      </c>
      <c r="AJ458" s="841">
        <v>79.682947069999997</v>
      </c>
      <c r="AK458" s="841">
        <v>32.266540040000002</v>
      </c>
      <c r="AL458" s="841">
        <v>37.418181830000002</v>
      </c>
      <c r="AM458" s="847">
        <v>239</v>
      </c>
      <c r="AN458" s="845" t="s">
        <v>1725</v>
      </c>
    </row>
    <row r="459" spans="1:40" ht="12.75" x14ac:dyDescent="0.2">
      <c r="A459" s="838" t="s">
        <v>1727</v>
      </c>
      <c r="B459" s="839" t="s">
        <v>1728</v>
      </c>
      <c r="C459" s="840">
        <v>0.25451077999999999</v>
      </c>
      <c r="D459" s="841">
        <v>31606</v>
      </c>
      <c r="E459" s="841">
        <v>31606</v>
      </c>
      <c r="F459" s="842">
        <v>1</v>
      </c>
      <c r="G459" s="843">
        <v>1323.201548</v>
      </c>
      <c r="H459" s="843">
        <v>1039.0609669999999</v>
      </c>
      <c r="I459" s="843">
        <v>284.140581</v>
      </c>
      <c r="J459" s="841">
        <v>83.974865449999996</v>
      </c>
      <c r="K459" s="843">
        <v>4.1080862790000001</v>
      </c>
      <c r="L459" s="841">
        <v>92.532924149999999</v>
      </c>
      <c r="M459" s="843">
        <v>6.9988597620000004</v>
      </c>
      <c r="N459" s="841">
        <v>59.154549439999997</v>
      </c>
      <c r="O459" s="841">
        <v>5.2086031789999998</v>
      </c>
      <c r="P459" s="843">
        <v>0.35752094000000001</v>
      </c>
      <c r="Q459" s="844" t="s">
        <v>1727</v>
      </c>
      <c r="R459" s="845" t="s">
        <v>1727</v>
      </c>
      <c r="S459" s="841">
        <v>65.0326199</v>
      </c>
      <c r="T459" s="843">
        <v>11.300537</v>
      </c>
      <c r="U459" s="841">
        <v>21.50302709</v>
      </c>
      <c r="V459" s="846">
        <v>7.6416918650000003</v>
      </c>
      <c r="W459" s="843">
        <v>11.83024088</v>
      </c>
      <c r="X459" s="846">
        <v>1.3114235409999999</v>
      </c>
      <c r="Y459" s="843">
        <v>0.87935042600000002</v>
      </c>
      <c r="Z459" s="846">
        <v>0.201249276</v>
      </c>
      <c r="AA459" s="843">
        <v>143.4811704</v>
      </c>
      <c r="AB459" s="846">
        <v>34.350704810000003</v>
      </c>
      <c r="AC459" s="843">
        <v>485.70497979999999</v>
      </c>
      <c r="AD459" s="846">
        <v>117.5343283</v>
      </c>
      <c r="AE459" s="843">
        <v>27.319915739999999</v>
      </c>
      <c r="AF459" s="846">
        <v>26.617624859999999</v>
      </c>
      <c r="AG459" s="843">
        <v>0.40341726</v>
      </c>
      <c r="AH459" s="846">
        <v>0.155666423</v>
      </c>
      <c r="AI459" s="843">
        <v>6.9595566370000004</v>
      </c>
      <c r="AJ459" s="841">
        <v>57.483204610000001</v>
      </c>
      <c r="AK459" s="841">
        <v>20.162322469999999</v>
      </c>
      <c r="AL459" s="841">
        <v>30.993107080000001</v>
      </c>
      <c r="AM459" s="847">
        <v>262</v>
      </c>
      <c r="AN459" s="845" t="s">
        <v>1727</v>
      </c>
    </row>
    <row r="460" spans="1:40" ht="12.75" x14ac:dyDescent="0.2">
      <c r="A460" s="838" t="s">
        <v>1729</v>
      </c>
      <c r="B460" s="839" t="s">
        <v>1730</v>
      </c>
      <c r="C460" s="840">
        <v>0.238219399</v>
      </c>
      <c r="D460" s="841">
        <v>38577</v>
      </c>
      <c r="E460" s="841">
        <v>38577</v>
      </c>
      <c r="F460" s="842">
        <v>1</v>
      </c>
      <c r="G460" s="843">
        <v>1238.5026580000001</v>
      </c>
      <c r="H460" s="843">
        <v>983.89618389999998</v>
      </c>
      <c r="I460" s="843">
        <v>254.60647410000001</v>
      </c>
      <c r="J460" s="841">
        <v>88.341666619999998</v>
      </c>
      <c r="K460" s="843">
        <v>4.2424007230000003</v>
      </c>
      <c r="L460" s="841">
        <v>86.266323119999996</v>
      </c>
      <c r="M460" s="843">
        <v>6.9593021589999999</v>
      </c>
      <c r="N460" s="841">
        <v>60.028311670000001</v>
      </c>
      <c r="O460" s="841">
        <v>93.229554250000007</v>
      </c>
      <c r="P460" s="843">
        <v>2.6595868039999999</v>
      </c>
      <c r="Q460" s="844" t="s">
        <v>1729</v>
      </c>
      <c r="R460" s="845" t="s">
        <v>1729</v>
      </c>
      <c r="S460" s="841">
        <v>59.847040040000003</v>
      </c>
      <c r="T460" s="843">
        <v>10.111234550000001</v>
      </c>
      <c r="U460" s="841">
        <v>23.886422360000001</v>
      </c>
      <c r="V460" s="846">
        <v>7.6357306190000003</v>
      </c>
      <c r="W460" s="843">
        <v>22.438548730000001</v>
      </c>
      <c r="X460" s="846">
        <v>1.9997929169999999</v>
      </c>
      <c r="Y460" s="843">
        <v>0.55096712299999995</v>
      </c>
      <c r="Z460" s="846">
        <v>0.16479008000000001</v>
      </c>
      <c r="AA460" s="843">
        <v>131.0886586</v>
      </c>
      <c r="AB460" s="846">
        <v>29.213535870000001</v>
      </c>
      <c r="AC460" s="843">
        <v>333.51392700000002</v>
      </c>
      <c r="AD460" s="846">
        <v>83.815048419999997</v>
      </c>
      <c r="AE460" s="843">
        <v>28.55441368</v>
      </c>
      <c r="AF460" s="846">
        <v>28.286084679999998</v>
      </c>
      <c r="AG460" s="843">
        <v>17.912640629999999</v>
      </c>
      <c r="AH460" s="846">
        <v>3.7636923869999999</v>
      </c>
      <c r="AI460" s="843">
        <v>4.1437965309999996</v>
      </c>
      <c r="AJ460" s="841">
        <v>62.492982179999998</v>
      </c>
      <c r="AK460" s="841">
        <v>18.10938621</v>
      </c>
      <c r="AL460" s="841">
        <v>29.246820069999998</v>
      </c>
      <c r="AM460" s="847">
        <v>278</v>
      </c>
      <c r="AN460" s="845" t="s">
        <v>1729</v>
      </c>
    </row>
    <row r="461" spans="1:40" ht="12.75" x14ac:dyDescent="0.2">
      <c r="A461" s="838" t="s">
        <v>1731</v>
      </c>
      <c r="B461" s="839" t="s">
        <v>1732</v>
      </c>
      <c r="C461" s="840">
        <v>11.81264723</v>
      </c>
      <c r="D461" s="841">
        <v>107</v>
      </c>
      <c r="E461" s="841">
        <v>1873</v>
      </c>
      <c r="F461" s="842">
        <v>17.504672899999999</v>
      </c>
      <c r="G461" s="843">
        <v>61413.952949999999</v>
      </c>
      <c r="H461" s="843">
        <v>46828.757559999998</v>
      </c>
      <c r="I461" s="843">
        <v>14585.195390000001</v>
      </c>
      <c r="J461" s="841">
        <v>4836.8864030000004</v>
      </c>
      <c r="K461" s="843">
        <v>253.91776279999999</v>
      </c>
      <c r="L461" s="841">
        <v>7500.2457169999998</v>
      </c>
      <c r="M461" s="843">
        <v>514.81608610000001</v>
      </c>
      <c r="N461" s="841">
        <v>2348.3711239999998</v>
      </c>
      <c r="O461" s="841">
        <v>1396.5219810000001</v>
      </c>
      <c r="P461" s="843">
        <v>137.6929451</v>
      </c>
      <c r="Q461" s="844" t="s">
        <v>1731</v>
      </c>
      <c r="R461" s="845" t="s">
        <v>1731</v>
      </c>
      <c r="S461" s="841">
        <v>508.60933799999998</v>
      </c>
      <c r="T461" s="843">
        <v>89.876214599999997</v>
      </c>
      <c r="U461" s="841">
        <v>1255.2509700000001</v>
      </c>
      <c r="V461" s="846">
        <v>445.59805260000002</v>
      </c>
      <c r="W461" s="843">
        <v>565.57424639999999</v>
      </c>
      <c r="X461" s="846">
        <v>45.760712150000003</v>
      </c>
      <c r="Y461" s="843">
        <v>3125.3515480000001</v>
      </c>
      <c r="Z461" s="846">
        <v>912.47044640000001</v>
      </c>
      <c r="AA461" s="843">
        <v>19568.07445</v>
      </c>
      <c r="AB461" s="846">
        <v>4414.2639730000001</v>
      </c>
      <c r="AC461" s="843">
        <v>112.5879462</v>
      </c>
      <c r="AD461" s="846">
        <v>34.735571100000001</v>
      </c>
      <c r="AE461" s="843">
        <v>1400.307067</v>
      </c>
      <c r="AF461" s="846">
        <v>1774.10185</v>
      </c>
      <c r="AG461" s="843">
        <v>6.4628158879999997</v>
      </c>
      <c r="AH461" s="846">
        <v>1.411919626</v>
      </c>
      <c r="AI461" s="843">
        <v>1259.8086249999999</v>
      </c>
      <c r="AJ461" s="841">
        <v>4671.6423930000001</v>
      </c>
      <c r="AK461" s="841">
        <v>1780.929983</v>
      </c>
      <c r="AL461" s="841">
        <v>2452.6828019999998</v>
      </c>
      <c r="AM461" s="847">
        <v>36</v>
      </c>
      <c r="AN461" s="845" t="s">
        <v>1731</v>
      </c>
    </row>
    <row r="462" spans="1:40" ht="12.75" x14ac:dyDescent="0.2">
      <c r="A462" s="838" t="s">
        <v>1733</v>
      </c>
      <c r="B462" s="839" t="s">
        <v>1734</v>
      </c>
      <c r="C462" s="840">
        <v>7.070622406</v>
      </c>
      <c r="D462" s="841">
        <v>409</v>
      </c>
      <c r="E462" s="841">
        <v>3643</v>
      </c>
      <c r="F462" s="842">
        <v>8.9070904649999996</v>
      </c>
      <c r="G462" s="843">
        <v>36760.165889999997</v>
      </c>
      <c r="H462" s="843">
        <v>28571.655510000001</v>
      </c>
      <c r="I462" s="843">
        <v>8188.5103810000001</v>
      </c>
      <c r="J462" s="841">
        <v>3051.7219599999999</v>
      </c>
      <c r="K462" s="843">
        <v>128.69149469999999</v>
      </c>
      <c r="L462" s="841">
        <v>3462.5814799999998</v>
      </c>
      <c r="M462" s="843">
        <v>274.36923760000002</v>
      </c>
      <c r="N462" s="841">
        <v>1357.247666</v>
      </c>
      <c r="O462" s="841">
        <v>611.94487519999996</v>
      </c>
      <c r="P462" s="843">
        <v>64.072599629999999</v>
      </c>
      <c r="Q462" s="844" t="s">
        <v>1733</v>
      </c>
      <c r="R462" s="845" t="s">
        <v>1733</v>
      </c>
      <c r="S462" s="841">
        <v>133.61249549999999</v>
      </c>
      <c r="T462" s="843">
        <v>29.086846959999999</v>
      </c>
      <c r="U462" s="841">
        <v>432.62241560000001</v>
      </c>
      <c r="V462" s="846">
        <v>206.8814639</v>
      </c>
      <c r="W462" s="843">
        <v>264.69440320000001</v>
      </c>
      <c r="X462" s="846">
        <v>24.21950958</v>
      </c>
      <c r="Y462" s="843">
        <v>1004.444423</v>
      </c>
      <c r="Z462" s="846">
        <v>344.31656070000003</v>
      </c>
      <c r="AA462" s="843">
        <v>14522.588750000001</v>
      </c>
      <c r="AB462" s="846">
        <v>3059.2638619999998</v>
      </c>
      <c r="AC462" s="843">
        <v>53.55206501</v>
      </c>
      <c r="AD462" s="846">
        <v>15.86410454</v>
      </c>
      <c r="AE462" s="843">
        <v>632.32111029999999</v>
      </c>
      <c r="AF462" s="846">
        <v>900.42674280000006</v>
      </c>
      <c r="AG462" s="843">
        <v>23.79357435</v>
      </c>
      <c r="AH462" s="846">
        <v>6.5169787780000004</v>
      </c>
      <c r="AI462" s="843">
        <v>995.7160811</v>
      </c>
      <c r="AJ462" s="841">
        <v>2911.8800569999999</v>
      </c>
      <c r="AK462" s="841">
        <v>1033.528378</v>
      </c>
      <c r="AL462" s="841">
        <v>1214.206754</v>
      </c>
      <c r="AM462" s="847">
        <v>39</v>
      </c>
      <c r="AN462" s="845" t="s">
        <v>1733</v>
      </c>
    </row>
    <row r="463" spans="1:40" ht="12.75" x14ac:dyDescent="0.2">
      <c r="A463" s="838" t="s">
        <v>1735</v>
      </c>
      <c r="B463" s="839" t="s">
        <v>1736</v>
      </c>
      <c r="C463" s="840">
        <v>2.860120035</v>
      </c>
      <c r="D463" s="841">
        <v>1290</v>
      </c>
      <c r="E463" s="841">
        <v>6767</v>
      </c>
      <c r="F463" s="842">
        <v>5.2457364340000003</v>
      </c>
      <c r="G463" s="843">
        <v>14869.76406</v>
      </c>
      <c r="H463" s="843">
        <v>11477.13881</v>
      </c>
      <c r="I463" s="843">
        <v>3392.6252509999999</v>
      </c>
      <c r="J463" s="841">
        <v>1556.2638770000001</v>
      </c>
      <c r="K463" s="843">
        <v>82.132192619999998</v>
      </c>
      <c r="L463" s="841">
        <v>1737.708286</v>
      </c>
      <c r="M463" s="843">
        <v>144.3128092</v>
      </c>
      <c r="N463" s="841">
        <v>703.99852139999996</v>
      </c>
      <c r="O463" s="841">
        <v>738.99592129999996</v>
      </c>
      <c r="P463" s="843">
        <v>62.375902050000001</v>
      </c>
      <c r="Q463" s="844" t="s">
        <v>1735</v>
      </c>
      <c r="R463" s="845" t="s">
        <v>1735</v>
      </c>
      <c r="S463" s="841">
        <v>243.74913570000001</v>
      </c>
      <c r="T463" s="843">
        <v>41.371539890000001</v>
      </c>
      <c r="U463" s="841">
        <v>165.20334790000001</v>
      </c>
      <c r="V463" s="846">
        <v>81.01386162</v>
      </c>
      <c r="W463" s="843">
        <v>164.1127232</v>
      </c>
      <c r="X463" s="846">
        <v>14.0679225</v>
      </c>
      <c r="Y463" s="843">
        <v>235.6247114</v>
      </c>
      <c r="Z463" s="846">
        <v>65.02083743</v>
      </c>
      <c r="AA463" s="843">
        <v>4605.5602319999998</v>
      </c>
      <c r="AB463" s="846">
        <v>985.84292070000004</v>
      </c>
      <c r="AC463" s="843">
        <v>20.534675</v>
      </c>
      <c r="AD463" s="846">
        <v>5.4895695450000002</v>
      </c>
      <c r="AE463" s="843">
        <v>278.4322535</v>
      </c>
      <c r="AF463" s="846">
        <v>488.01276619999999</v>
      </c>
      <c r="AG463" s="843">
        <v>12.36584667</v>
      </c>
      <c r="AH463" s="846">
        <v>3.0031622140000001</v>
      </c>
      <c r="AI463" s="843">
        <v>331.20045970000001</v>
      </c>
      <c r="AJ463" s="841">
        <v>1222.4177199999999</v>
      </c>
      <c r="AK463" s="841">
        <v>393.77556980000003</v>
      </c>
      <c r="AL463" s="841">
        <v>487.17729439999999</v>
      </c>
      <c r="AM463" s="847">
        <v>123</v>
      </c>
      <c r="AN463" s="845" t="s">
        <v>1735</v>
      </c>
    </row>
    <row r="464" spans="1:40" ht="12.75" x14ac:dyDescent="0.2">
      <c r="A464" s="838" t="s">
        <v>1737</v>
      </c>
      <c r="B464" s="839" t="s">
        <v>1738</v>
      </c>
      <c r="C464" s="840">
        <v>1.769564173</v>
      </c>
      <c r="D464" s="841">
        <v>9237</v>
      </c>
      <c r="E464" s="841">
        <v>21172</v>
      </c>
      <c r="F464" s="842">
        <v>2.2920861750000001</v>
      </c>
      <c r="G464" s="843">
        <v>9199.9641339999998</v>
      </c>
      <c r="H464" s="843">
        <v>7199.806619</v>
      </c>
      <c r="I464" s="843">
        <v>2000.1575150000001</v>
      </c>
      <c r="J464" s="841">
        <v>806.82866730000001</v>
      </c>
      <c r="K464" s="843">
        <v>41.177374610000001</v>
      </c>
      <c r="L464" s="841">
        <v>788.65974849999998</v>
      </c>
      <c r="M464" s="843">
        <v>66.888162309999998</v>
      </c>
      <c r="N464" s="841">
        <v>331.79887389999999</v>
      </c>
      <c r="O464" s="841">
        <v>533.43848539999999</v>
      </c>
      <c r="P464" s="843">
        <v>48.80001188</v>
      </c>
      <c r="Q464" s="844" t="s">
        <v>1737</v>
      </c>
      <c r="R464" s="845" t="s">
        <v>1737</v>
      </c>
      <c r="S464" s="841">
        <v>224.75567609999999</v>
      </c>
      <c r="T464" s="843">
        <v>42.028700100000002</v>
      </c>
      <c r="U464" s="841">
        <v>59.388758009999997</v>
      </c>
      <c r="V464" s="846">
        <v>37.93026519</v>
      </c>
      <c r="W464" s="843">
        <v>63.965128980000003</v>
      </c>
      <c r="X464" s="846">
        <v>6.1468386449999999</v>
      </c>
      <c r="Y464" s="843">
        <v>13.556577150000001</v>
      </c>
      <c r="Z464" s="846">
        <v>4.2848300730000002</v>
      </c>
      <c r="AA464" s="843">
        <v>3456.0241569999998</v>
      </c>
      <c r="AB464" s="846">
        <v>736.56889590000003</v>
      </c>
      <c r="AC464" s="843">
        <v>8.6677471579999992</v>
      </c>
      <c r="AD464" s="846">
        <v>1.660725813</v>
      </c>
      <c r="AE464" s="843">
        <v>123.81495649999999</v>
      </c>
      <c r="AF464" s="846">
        <v>227.25351420000001</v>
      </c>
      <c r="AG464" s="843">
        <v>6.2007791059999997</v>
      </c>
      <c r="AH464" s="846">
        <v>2.714273774</v>
      </c>
      <c r="AI464" s="843">
        <v>324.34149029999998</v>
      </c>
      <c r="AJ464" s="841">
        <v>698.4965512</v>
      </c>
      <c r="AK464" s="841">
        <v>222.18248890000001</v>
      </c>
      <c r="AL464" s="841">
        <v>322.39045620000002</v>
      </c>
      <c r="AM464" s="847">
        <v>159</v>
      </c>
      <c r="AN464" s="845" t="s">
        <v>1737</v>
      </c>
    </row>
    <row r="465" spans="1:40" ht="12.75" x14ac:dyDescent="0.2">
      <c r="A465" s="838" t="s">
        <v>1739</v>
      </c>
      <c r="B465" s="839" t="s">
        <v>1740</v>
      </c>
      <c r="C465" s="840">
        <v>0.92078811800000004</v>
      </c>
      <c r="D465" s="841">
        <v>2423</v>
      </c>
      <c r="E465" s="841">
        <v>3028</v>
      </c>
      <c r="F465" s="842">
        <v>1.2496904660000001</v>
      </c>
      <c r="G465" s="843">
        <v>4787.177428</v>
      </c>
      <c r="H465" s="843">
        <v>3753.1648</v>
      </c>
      <c r="I465" s="843">
        <v>1034.0126279999999</v>
      </c>
      <c r="J465" s="841">
        <v>317.7640682</v>
      </c>
      <c r="K465" s="843">
        <v>16.72619838</v>
      </c>
      <c r="L465" s="841">
        <v>297.5891532</v>
      </c>
      <c r="M465" s="843">
        <v>25.12172563</v>
      </c>
      <c r="N465" s="841">
        <v>152.1284977</v>
      </c>
      <c r="O465" s="841">
        <v>392.92017099999998</v>
      </c>
      <c r="P465" s="843">
        <v>35.27645218</v>
      </c>
      <c r="Q465" s="844" t="s">
        <v>1739</v>
      </c>
      <c r="R465" s="845" t="s">
        <v>1739</v>
      </c>
      <c r="S465" s="841">
        <v>138.17551510000001</v>
      </c>
      <c r="T465" s="843">
        <v>24.19510915</v>
      </c>
      <c r="U465" s="841">
        <v>19.121587430000002</v>
      </c>
      <c r="V465" s="846">
        <v>11.31699993</v>
      </c>
      <c r="W465" s="843">
        <v>42.210410269999997</v>
      </c>
      <c r="X465" s="846">
        <v>4.3453359220000003</v>
      </c>
      <c r="Y465" s="843">
        <v>8.6261688620000001</v>
      </c>
      <c r="Z465" s="846">
        <v>2.1990179369999998</v>
      </c>
      <c r="AA465" s="843">
        <v>2010.8514279999999</v>
      </c>
      <c r="AB465" s="846">
        <v>436.3438228</v>
      </c>
      <c r="AC465" s="843">
        <v>14.284026300000001</v>
      </c>
      <c r="AD465" s="846">
        <v>4.2698070110000002</v>
      </c>
      <c r="AE465" s="843">
        <v>49.785310920000001</v>
      </c>
      <c r="AF465" s="846">
        <v>100.75219939999999</v>
      </c>
      <c r="AG465" s="843">
        <v>8.8493720489999994</v>
      </c>
      <c r="AH465" s="846">
        <v>3.327823881</v>
      </c>
      <c r="AI465" s="843">
        <v>28.809142779999998</v>
      </c>
      <c r="AJ465" s="841">
        <v>363.97385780000002</v>
      </c>
      <c r="AK465" s="841">
        <v>109.224908</v>
      </c>
      <c r="AL465" s="841">
        <v>168.98931809999999</v>
      </c>
      <c r="AM465" s="847">
        <v>145</v>
      </c>
      <c r="AN465" s="845" t="s">
        <v>1739</v>
      </c>
    </row>
    <row r="466" spans="1:40" ht="12.75" x14ac:dyDescent="0.2">
      <c r="A466" s="838" t="s">
        <v>1741</v>
      </c>
      <c r="B466" s="839" t="s">
        <v>1742</v>
      </c>
      <c r="C466" s="840">
        <v>0.68095661799999996</v>
      </c>
      <c r="D466" s="841">
        <v>3658</v>
      </c>
      <c r="E466" s="841">
        <v>3758</v>
      </c>
      <c r="F466" s="842">
        <v>1.0273373429999999</v>
      </c>
      <c r="G466" s="843">
        <v>3540.2934580000001</v>
      </c>
      <c r="H466" s="843">
        <v>2748.9899650000002</v>
      </c>
      <c r="I466" s="843">
        <v>791.303493</v>
      </c>
      <c r="J466" s="841">
        <v>215.35077949999999</v>
      </c>
      <c r="K466" s="843">
        <v>11.59848813</v>
      </c>
      <c r="L466" s="841">
        <v>128.2338962</v>
      </c>
      <c r="M466" s="843">
        <v>13.34609822</v>
      </c>
      <c r="N466" s="841">
        <v>92.233587580000005</v>
      </c>
      <c r="O466" s="841">
        <v>183.63358199999999</v>
      </c>
      <c r="P466" s="843">
        <v>16.291816069999999</v>
      </c>
      <c r="Q466" s="844" t="s">
        <v>1741</v>
      </c>
      <c r="R466" s="845" t="s">
        <v>1741</v>
      </c>
      <c r="S466" s="841">
        <v>82.905299150000005</v>
      </c>
      <c r="T466" s="843">
        <v>13.30801093</v>
      </c>
      <c r="U466" s="841">
        <v>6.9563039729999998</v>
      </c>
      <c r="V466" s="846">
        <v>4.7429160960000001</v>
      </c>
      <c r="W466" s="843">
        <v>13.39089618</v>
      </c>
      <c r="X466" s="846">
        <v>1.567185118</v>
      </c>
      <c r="Y466" s="843">
        <v>0.34647203900000001</v>
      </c>
      <c r="Z466" s="846">
        <v>0.137259838</v>
      </c>
      <c r="AA466" s="843">
        <v>1750.586679</v>
      </c>
      <c r="AB466" s="846">
        <v>399.62981409999998</v>
      </c>
      <c r="AC466" s="843">
        <v>2.9050811200000002</v>
      </c>
      <c r="AD466" s="846">
        <v>0.98710490399999995</v>
      </c>
      <c r="AE466" s="843">
        <v>27.89461318</v>
      </c>
      <c r="AF466" s="846">
        <v>58.234053660000001</v>
      </c>
      <c r="AG466" s="843">
        <v>3.1657618510000001</v>
      </c>
      <c r="AH466" s="846">
        <v>1.3166043279999999</v>
      </c>
      <c r="AI466" s="843">
        <v>13.429030409999999</v>
      </c>
      <c r="AJ466" s="841">
        <v>286.47210380000001</v>
      </c>
      <c r="AK466" s="841">
        <v>85.997897050000006</v>
      </c>
      <c r="AL466" s="841">
        <v>125.6321229</v>
      </c>
      <c r="AM466" s="847">
        <v>178</v>
      </c>
      <c r="AN466" s="845" t="s">
        <v>1741</v>
      </c>
    </row>
    <row r="467" spans="1:40" ht="12.75" x14ac:dyDescent="0.2">
      <c r="A467" s="838" t="s">
        <v>1743</v>
      </c>
      <c r="B467" s="839" t="s">
        <v>1744</v>
      </c>
      <c r="C467" s="840">
        <v>3.2627942989999998</v>
      </c>
      <c r="D467" s="841">
        <v>2962</v>
      </c>
      <c r="E467" s="841">
        <v>24970</v>
      </c>
      <c r="F467" s="842">
        <v>8.4301147870000008</v>
      </c>
      <c r="G467" s="843">
        <v>16963.26756</v>
      </c>
      <c r="H467" s="843">
        <v>12564.36117</v>
      </c>
      <c r="I467" s="843">
        <v>4398.9063910000004</v>
      </c>
      <c r="J467" s="841">
        <v>1915.9516679999999</v>
      </c>
      <c r="K467" s="843">
        <v>125.6979927</v>
      </c>
      <c r="L467" s="841">
        <v>3218.6851999999999</v>
      </c>
      <c r="M467" s="843">
        <v>230.5316163</v>
      </c>
      <c r="N467" s="841">
        <v>1228.8960050000001</v>
      </c>
      <c r="O467" s="841">
        <v>411.55459380000002</v>
      </c>
      <c r="P467" s="843">
        <v>43.448432650000001</v>
      </c>
      <c r="Q467" s="844" t="s">
        <v>1743</v>
      </c>
      <c r="R467" s="845" t="s">
        <v>1743</v>
      </c>
      <c r="S467" s="841">
        <v>161.32983780000001</v>
      </c>
      <c r="T467" s="843">
        <v>28.711888080000001</v>
      </c>
      <c r="U467" s="841">
        <v>303.72471680000001</v>
      </c>
      <c r="V467" s="846">
        <v>127.8255285</v>
      </c>
      <c r="W467" s="843">
        <v>421.42289110000002</v>
      </c>
      <c r="X467" s="846">
        <v>37.356651640000003</v>
      </c>
      <c r="Y467" s="843">
        <v>367.08812399999999</v>
      </c>
      <c r="Z467" s="846">
        <v>90.539448010000001</v>
      </c>
      <c r="AA467" s="843">
        <v>2890.3602449999998</v>
      </c>
      <c r="AB467" s="846">
        <v>641.65109649999999</v>
      </c>
      <c r="AC467" s="843">
        <v>588.06044780000002</v>
      </c>
      <c r="AD467" s="846">
        <v>183.38670519999999</v>
      </c>
      <c r="AE467" s="843">
        <v>556.3938799</v>
      </c>
      <c r="AF467" s="846">
        <v>850.55695219999996</v>
      </c>
      <c r="AG467" s="843">
        <v>21.541731670000001</v>
      </c>
      <c r="AH467" s="846">
        <v>6.5808965219999997</v>
      </c>
      <c r="AI467" s="843">
        <v>52.194335240000001</v>
      </c>
      <c r="AJ467" s="841">
        <v>1272.307656</v>
      </c>
      <c r="AK467" s="841">
        <v>584.35354059999997</v>
      </c>
      <c r="AL467" s="841">
        <v>603.1154808</v>
      </c>
      <c r="AM467" s="847">
        <v>168</v>
      </c>
      <c r="AN467" s="845" t="s">
        <v>1743</v>
      </c>
    </row>
    <row r="468" spans="1:40" ht="12.75" x14ac:dyDescent="0.2">
      <c r="A468" s="838" t="s">
        <v>1745</v>
      </c>
      <c r="B468" s="839" t="s">
        <v>1746</v>
      </c>
      <c r="C468" s="840">
        <v>1.3526451159999999</v>
      </c>
      <c r="D468" s="841">
        <v>3575</v>
      </c>
      <c r="E468" s="841">
        <v>10702</v>
      </c>
      <c r="F468" s="842">
        <v>2.9935664339999999</v>
      </c>
      <c r="G468" s="843">
        <v>7032.4019589999998</v>
      </c>
      <c r="H468" s="843">
        <v>5348.6068569999998</v>
      </c>
      <c r="I468" s="843">
        <v>1683.795102</v>
      </c>
      <c r="J468" s="841">
        <v>780.79454610000005</v>
      </c>
      <c r="K468" s="843">
        <v>70.393174470000005</v>
      </c>
      <c r="L468" s="841">
        <v>1037.6617550000001</v>
      </c>
      <c r="M468" s="843">
        <v>77.279251149999993</v>
      </c>
      <c r="N468" s="841">
        <v>368.1237137</v>
      </c>
      <c r="O468" s="841">
        <v>147.05845869999999</v>
      </c>
      <c r="P468" s="843">
        <v>14.382103799999999</v>
      </c>
      <c r="Q468" s="844" t="s">
        <v>1745</v>
      </c>
      <c r="R468" s="845" t="s">
        <v>1745</v>
      </c>
      <c r="S468" s="841">
        <v>36.997716089999997</v>
      </c>
      <c r="T468" s="843">
        <v>6.9979757600000001</v>
      </c>
      <c r="U468" s="841">
        <v>56.358615880000002</v>
      </c>
      <c r="V468" s="846">
        <v>34.63805241</v>
      </c>
      <c r="W468" s="843">
        <v>102.2753821</v>
      </c>
      <c r="X468" s="846">
        <v>10.42975489</v>
      </c>
      <c r="Y468" s="843">
        <v>39.963226400000003</v>
      </c>
      <c r="Z468" s="846">
        <v>9.8764752609999995</v>
      </c>
      <c r="AA468" s="843">
        <v>2075.315787</v>
      </c>
      <c r="AB468" s="846">
        <v>443.92853530000002</v>
      </c>
      <c r="AC468" s="843">
        <v>235.9973158</v>
      </c>
      <c r="AD468" s="846">
        <v>73.138540340000006</v>
      </c>
      <c r="AE468" s="843">
        <v>156.2361928</v>
      </c>
      <c r="AF468" s="846">
        <v>258.05657059999999</v>
      </c>
      <c r="AG468" s="843">
        <v>9.7542528019999999</v>
      </c>
      <c r="AH468" s="846">
        <v>3.691864314</v>
      </c>
      <c r="AI468" s="843">
        <v>31.60907224</v>
      </c>
      <c r="AJ468" s="841">
        <v>541.69522080000002</v>
      </c>
      <c r="AK468" s="841">
        <v>189.0880343</v>
      </c>
      <c r="AL468" s="841">
        <v>220.660371</v>
      </c>
      <c r="AM468" s="847">
        <v>195</v>
      </c>
      <c r="AN468" s="845" t="s">
        <v>1745</v>
      </c>
    </row>
    <row r="469" spans="1:40" ht="12.75" x14ac:dyDescent="0.2">
      <c r="A469" s="838" t="s">
        <v>1747</v>
      </c>
      <c r="B469" s="839" t="s">
        <v>1748</v>
      </c>
      <c r="C469" s="840">
        <v>0.83257359099999995</v>
      </c>
      <c r="D469" s="841">
        <v>9995</v>
      </c>
      <c r="E469" s="841">
        <v>13230</v>
      </c>
      <c r="F469" s="842">
        <v>1.3236618309999999</v>
      </c>
      <c r="G469" s="843">
        <v>4328.5500979999997</v>
      </c>
      <c r="H469" s="843">
        <v>3330.046214</v>
      </c>
      <c r="I469" s="843">
        <v>998.50388429999998</v>
      </c>
      <c r="J469" s="841">
        <v>383.49412059999997</v>
      </c>
      <c r="K469" s="843">
        <v>24.406285109999999</v>
      </c>
      <c r="L469" s="841">
        <v>313.72743639999999</v>
      </c>
      <c r="M469" s="843">
        <v>25.308674979999999</v>
      </c>
      <c r="N469" s="841">
        <v>142.8429099</v>
      </c>
      <c r="O469" s="841">
        <v>122.27389119999999</v>
      </c>
      <c r="P469" s="843">
        <v>18.16105765</v>
      </c>
      <c r="Q469" s="844" t="s">
        <v>1747</v>
      </c>
      <c r="R469" s="845" t="s">
        <v>1747</v>
      </c>
      <c r="S469" s="841">
        <v>12.63191183</v>
      </c>
      <c r="T469" s="843">
        <v>2.8471449529999999</v>
      </c>
      <c r="U469" s="841">
        <v>18.18005784</v>
      </c>
      <c r="V469" s="846">
        <v>11.99246127</v>
      </c>
      <c r="W469" s="843">
        <v>38.67702611</v>
      </c>
      <c r="X469" s="846">
        <v>3.7829740919999999</v>
      </c>
      <c r="Y469" s="843">
        <v>9.0095051759999993</v>
      </c>
      <c r="Z469" s="846">
        <v>2.6025319480000002</v>
      </c>
      <c r="AA469" s="843">
        <v>1955.3969689999999</v>
      </c>
      <c r="AB469" s="846">
        <v>438.87667590000001</v>
      </c>
      <c r="AC469" s="843">
        <v>19.98534695</v>
      </c>
      <c r="AD469" s="846">
        <v>5.5693665430000001</v>
      </c>
      <c r="AE469" s="843">
        <v>55.354808390000002</v>
      </c>
      <c r="AF469" s="846">
        <v>98.080942960000002</v>
      </c>
      <c r="AG469" s="843">
        <v>7.2779479870000001</v>
      </c>
      <c r="AH469" s="846">
        <v>3.286439449</v>
      </c>
      <c r="AI469" s="843">
        <v>26.21698451</v>
      </c>
      <c r="AJ469" s="841">
        <v>314.8011697</v>
      </c>
      <c r="AK469" s="841">
        <v>114.31870670000001</v>
      </c>
      <c r="AL469" s="841">
        <v>159.44675079999999</v>
      </c>
      <c r="AM469" s="847">
        <v>216</v>
      </c>
      <c r="AN469" s="845" t="s">
        <v>1747</v>
      </c>
    </row>
    <row r="470" spans="1:40" ht="12.75" x14ac:dyDescent="0.2">
      <c r="A470" s="838" t="s">
        <v>1749</v>
      </c>
      <c r="B470" s="839" t="s">
        <v>1750</v>
      </c>
      <c r="C470" s="840">
        <v>0.90308387000000001</v>
      </c>
      <c r="D470" s="841">
        <v>2231</v>
      </c>
      <c r="E470" s="841">
        <v>4416</v>
      </c>
      <c r="F470" s="842">
        <v>1.9793814430000001</v>
      </c>
      <c r="G470" s="843">
        <v>4695.1330379999999</v>
      </c>
      <c r="H470" s="843">
        <v>3603.832386</v>
      </c>
      <c r="I470" s="843">
        <v>1091.300651</v>
      </c>
      <c r="J470" s="841">
        <v>511.05141980000002</v>
      </c>
      <c r="K470" s="843">
        <v>31.995801660000001</v>
      </c>
      <c r="L470" s="841">
        <v>508.60192640000002</v>
      </c>
      <c r="M470" s="843">
        <v>44.439376680000002</v>
      </c>
      <c r="N470" s="841">
        <v>210.32293630000001</v>
      </c>
      <c r="O470" s="841">
        <v>92.035332479999994</v>
      </c>
      <c r="P470" s="843">
        <v>7.145438414</v>
      </c>
      <c r="Q470" s="844" t="s">
        <v>1749</v>
      </c>
      <c r="R470" s="845" t="s">
        <v>1749</v>
      </c>
      <c r="S470" s="841">
        <v>5.2255550629999998</v>
      </c>
      <c r="T470" s="843">
        <v>0.66003526599999995</v>
      </c>
      <c r="U470" s="841">
        <v>14.77490367</v>
      </c>
      <c r="V470" s="846">
        <v>13.73775624</v>
      </c>
      <c r="W470" s="843">
        <v>54.146375050000003</v>
      </c>
      <c r="X470" s="846">
        <v>5.7897620759999997</v>
      </c>
      <c r="Y470" s="843">
        <v>7.7034959179999998</v>
      </c>
      <c r="Z470" s="846">
        <v>1.6973184379999999</v>
      </c>
      <c r="AA470" s="843">
        <v>1762.6321479999999</v>
      </c>
      <c r="AB470" s="846">
        <v>396.88166219999999</v>
      </c>
      <c r="AC470" s="843">
        <v>91.935855369999999</v>
      </c>
      <c r="AD470" s="846">
        <v>26.89764709</v>
      </c>
      <c r="AE470" s="843">
        <v>92.980904690000003</v>
      </c>
      <c r="AF470" s="846">
        <v>140.3545647</v>
      </c>
      <c r="AG470" s="843">
        <v>11.35949508</v>
      </c>
      <c r="AH470" s="846">
        <v>2.9322267910000002</v>
      </c>
      <c r="AI470" s="843">
        <v>9.74938781</v>
      </c>
      <c r="AJ470" s="841">
        <v>376.6581612</v>
      </c>
      <c r="AK470" s="841">
        <v>127.8988897</v>
      </c>
      <c r="AL470" s="841">
        <v>145.52466190000001</v>
      </c>
      <c r="AM470" s="847">
        <v>188</v>
      </c>
      <c r="AN470" s="845" t="s">
        <v>1749</v>
      </c>
    </row>
    <row r="471" spans="1:40" ht="12.75" x14ac:dyDescent="0.2">
      <c r="A471" s="838" t="s">
        <v>1751</v>
      </c>
      <c r="B471" s="839" t="s">
        <v>1752</v>
      </c>
      <c r="C471" s="840">
        <v>1.0889026589999999</v>
      </c>
      <c r="D471" s="841">
        <v>2001</v>
      </c>
      <c r="E471" s="841">
        <v>3649</v>
      </c>
      <c r="F471" s="842">
        <v>1.8235882059999999</v>
      </c>
      <c r="G471" s="843">
        <v>5661.2049260000003</v>
      </c>
      <c r="H471" s="843">
        <v>4331.0274589999999</v>
      </c>
      <c r="I471" s="843">
        <v>1330.177467</v>
      </c>
      <c r="J471" s="841">
        <v>539.19044650000001</v>
      </c>
      <c r="K471" s="843">
        <v>33.380169260000002</v>
      </c>
      <c r="L471" s="841">
        <v>479.26183270000001</v>
      </c>
      <c r="M471" s="843">
        <v>41.542368410000002</v>
      </c>
      <c r="N471" s="841">
        <v>240.17742609999999</v>
      </c>
      <c r="O471" s="841">
        <v>183.82000859999999</v>
      </c>
      <c r="P471" s="843">
        <v>19.316306430000001</v>
      </c>
      <c r="Q471" s="844" t="s">
        <v>1751</v>
      </c>
      <c r="R471" s="845" t="s">
        <v>1751</v>
      </c>
      <c r="S471" s="841">
        <v>28.947352639999998</v>
      </c>
      <c r="T471" s="843">
        <v>5.5816747170000003</v>
      </c>
      <c r="U471" s="841">
        <v>35.166051179999997</v>
      </c>
      <c r="V471" s="846">
        <v>20.211579440000001</v>
      </c>
      <c r="W471" s="843">
        <v>53.729195179999998</v>
      </c>
      <c r="X471" s="846">
        <v>5.2063709669999998</v>
      </c>
      <c r="Y471" s="843">
        <v>34.946249510000001</v>
      </c>
      <c r="Z471" s="846">
        <v>8.580258787</v>
      </c>
      <c r="AA471" s="843">
        <v>2311.8397030000001</v>
      </c>
      <c r="AB471" s="846">
        <v>516.56394899999998</v>
      </c>
      <c r="AC471" s="843">
        <v>8.2212685350000001</v>
      </c>
      <c r="AD471" s="846">
        <v>2.0674433489999999</v>
      </c>
      <c r="AE471" s="843">
        <v>82.661930560000002</v>
      </c>
      <c r="AF471" s="846">
        <v>152.4930913</v>
      </c>
      <c r="AG471" s="843">
        <v>7.5202858270000004</v>
      </c>
      <c r="AH471" s="846">
        <v>3.3031717839999999</v>
      </c>
      <c r="AI471" s="843">
        <v>40.244627299999998</v>
      </c>
      <c r="AJ471" s="841">
        <v>424.32270449999999</v>
      </c>
      <c r="AK471" s="841">
        <v>159.77268770000001</v>
      </c>
      <c r="AL471" s="841">
        <v>223.1367722</v>
      </c>
      <c r="AM471" s="847">
        <v>183</v>
      </c>
      <c r="AN471" s="845" t="s">
        <v>1751</v>
      </c>
    </row>
    <row r="472" spans="1:40" ht="12.75" x14ac:dyDescent="0.2">
      <c r="A472" s="838" t="s">
        <v>1753</v>
      </c>
      <c r="B472" s="839" t="s">
        <v>1754</v>
      </c>
      <c r="C472" s="840">
        <v>0.65557344699999998</v>
      </c>
      <c r="D472" s="841">
        <v>7660</v>
      </c>
      <c r="E472" s="841">
        <v>8112</v>
      </c>
      <c r="F472" s="842">
        <v>1.0590078329999999</v>
      </c>
      <c r="G472" s="843">
        <v>3408.3263489999999</v>
      </c>
      <c r="H472" s="843">
        <v>2628.8128750000001</v>
      </c>
      <c r="I472" s="843">
        <v>779.51347399999997</v>
      </c>
      <c r="J472" s="841">
        <v>297.18925239999999</v>
      </c>
      <c r="K472" s="843">
        <v>16.73575396</v>
      </c>
      <c r="L472" s="841">
        <v>161.5222186</v>
      </c>
      <c r="M472" s="843">
        <v>15.184825399999999</v>
      </c>
      <c r="N472" s="841">
        <v>96.056062010000005</v>
      </c>
      <c r="O472" s="841">
        <v>101.7281136</v>
      </c>
      <c r="P472" s="843">
        <v>12.383615000000001</v>
      </c>
      <c r="Q472" s="844" t="s">
        <v>1753</v>
      </c>
      <c r="R472" s="845" t="s">
        <v>1753</v>
      </c>
      <c r="S472" s="841">
        <v>4.0451251790000002</v>
      </c>
      <c r="T472" s="843">
        <v>0.65352943500000005</v>
      </c>
      <c r="U472" s="841">
        <v>7.6465106829999998</v>
      </c>
      <c r="V472" s="846">
        <v>5.9764703829999997</v>
      </c>
      <c r="W472" s="843">
        <v>17.733498000000001</v>
      </c>
      <c r="X472" s="846">
        <v>2.010341248</v>
      </c>
      <c r="Y472" s="843">
        <v>6.8633615069999996</v>
      </c>
      <c r="Z472" s="846">
        <v>1.537093174</v>
      </c>
      <c r="AA472" s="843">
        <v>1679.7564589999999</v>
      </c>
      <c r="AB472" s="846">
        <v>384.48327410000002</v>
      </c>
      <c r="AC472" s="843">
        <v>0.94505432499999997</v>
      </c>
      <c r="AD472" s="846">
        <v>0.279981639</v>
      </c>
      <c r="AE472" s="843">
        <v>43.87426078</v>
      </c>
      <c r="AF472" s="846">
        <v>66.884693260000006</v>
      </c>
      <c r="AG472" s="843">
        <v>5.1625011250000004</v>
      </c>
      <c r="AH472" s="846">
        <v>2.081471589</v>
      </c>
      <c r="AI472" s="843">
        <v>12.2673144</v>
      </c>
      <c r="AJ472" s="841">
        <v>244.74218540000001</v>
      </c>
      <c r="AK472" s="841">
        <v>86.276682359999995</v>
      </c>
      <c r="AL472" s="841">
        <v>134.30670090000001</v>
      </c>
      <c r="AM472" s="847">
        <v>213</v>
      </c>
      <c r="AN472" s="845" t="s">
        <v>1753</v>
      </c>
    </row>
    <row r="473" spans="1:40" ht="12.75" x14ac:dyDescent="0.2">
      <c r="A473" s="838" t="s">
        <v>1755</v>
      </c>
      <c r="B473" s="839" t="s">
        <v>1756</v>
      </c>
      <c r="C473" s="840">
        <v>0.92382726800000003</v>
      </c>
      <c r="D473" s="841">
        <v>7638</v>
      </c>
      <c r="E473" s="841">
        <v>16375</v>
      </c>
      <c r="F473" s="842">
        <v>2.1438858340000002</v>
      </c>
      <c r="G473" s="843">
        <v>4802.977965</v>
      </c>
      <c r="H473" s="843">
        <v>3637.6598370000002</v>
      </c>
      <c r="I473" s="843">
        <v>1165.3181279999999</v>
      </c>
      <c r="J473" s="841">
        <v>516.18653859999995</v>
      </c>
      <c r="K473" s="843">
        <v>31.010028500000001</v>
      </c>
      <c r="L473" s="841">
        <v>557.27039990000003</v>
      </c>
      <c r="M473" s="843">
        <v>43.159853699999999</v>
      </c>
      <c r="N473" s="841">
        <v>268.48311919999998</v>
      </c>
      <c r="O473" s="841">
        <v>186.08037049999999</v>
      </c>
      <c r="P473" s="843">
        <v>15.43852933</v>
      </c>
      <c r="Q473" s="844" t="s">
        <v>1755</v>
      </c>
      <c r="R473" s="845" t="s">
        <v>1755</v>
      </c>
      <c r="S473" s="841">
        <v>61.574419499999998</v>
      </c>
      <c r="T473" s="843">
        <v>11.54908633</v>
      </c>
      <c r="U473" s="841">
        <v>39.16739639</v>
      </c>
      <c r="V473" s="846">
        <v>20.751799009999999</v>
      </c>
      <c r="W473" s="843">
        <v>82.304220349999994</v>
      </c>
      <c r="X473" s="846">
        <v>6.6765913970000001</v>
      </c>
      <c r="Y473" s="843">
        <v>35.49654048</v>
      </c>
      <c r="Z473" s="846">
        <v>9.7406268770000004</v>
      </c>
      <c r="AA473" s="843">
        <v>1448.3753260000001</v>
      </c>
      <c r="AB473" s="846">
        <v>330.49290330000002</v>
      </c>
      <c r="AC473" s="843">
        <v>135.72548950000001</v>
      </c>
      <c r="AD473" s="846">
        <v>40.364391740000002</v>
      </c>
      <c r="AE473" s="843">
        <v>98.904944749999999</v>
      </c>
      <c r="AF473" s="846">
        <v>183.0033507</v>
      </c>
      <c r="AG473" s="843">
        <v>6.080577635</v>
      </c>
      <c r="AH473" s="846">
        <v>1.5627014749999999</v>
      </c>
      <c r="AI473" s="843">
        <v>19.895377329999999</v>
      </c>
      <c r="AJ473" s="841">
        <v>361.31282599999997</v>
      </c>
      <c r="AK473" s="841">
        <v>121.51679249999999</v>
      </c>
      <c r="AL473" s="841">
        <v>170.8537642</v>
      </c>
      <c r="AM473" s="847">
        <v>226</v>
      </c>
      <c r="AN473" s="845" t="s">
        <v>1755</v>
      </c>
    </row>
    <row r="474" spans="1:40" ht="12.75" x14ac:dyDescent="0.2">
      <c r="A474" s="838" t="s">
        <v>1757</v>
      </c>
      <c r="B474" s="839" t="s">
        <v>1758</v>
      </c>
      <c r="C474" s="840">
        <v>0.45627133800000003</v>
      </c>
      <c r="D474" s="841">
        <v>25969</v>
      </c>
      <c r="E474" s="841">
        <v>26797</v>
      </c>
      <c r="F474" s="842">
        <v>1.0318841700000001</v>
      </c>
      <c r="G474" s="843">
        <v>2372.1546870000002</v>
      </c>
      <c r="H474" s="843">
        <v>1831.2231449999999</v>
      </c>
      <c r="I474" s="843">
        <v>540.93154200000004</v>
      </c>
      <c r="J474" s="841">
        <v>199.0562606</v>
      </c>
      <c r="K474" s="843">
        <v>9.9672880270000004</v>
      </c>
      <c r="L474" s="841">
        <v>114.20983649999999</v>
      </c>
      <c r="M474" s="843">
        <v>11.085912130000001</v>
      </c>
      <c r="N474" s="841">
        <v>80.56641243</v>
      </c>
      <c r="O474" s="841">
        <v>110.15114250000001</v>
      </c>
      <c r="P474" s="843">
        <v>12.475737029999999</v>
      </c>
      <c r="Q474" s="844" t="s">
        <v>1757</v>
      </c>
      <c r="R474" s="845" t="s">
        <v>1757</v>
      </c>
      <c r="S474" s="841">
        <v>12.27145438</v>
      </c>
      <c r="T474" s="843">
        <v>2.5755654259999998</v>
      </c>
      <c r="U474" s="841">
        <v>5.02030815</v>
      </c>
      <c r="V474" s="846">
        <v>4.8409590280000003</v>
      </c>
      <c r="W474" s="843">
        <v>18.041513179999999</v>
      </c>
      <c r="X474" s="846">
        <v>1.6028761060000001</v>
      </c>
      <c r="Y474" s="843">
        <v>0.444648394</v>
      </c>
      <c r="Z474" s="846">
        <v>0.100083935</v>
      </c>
      <c r="AA474" s="843">
        <v>1110.0813049999999</v>
      </c>
      <c r="AB474" s="846">
        <v>259.34883029999997</v>
      </c>
      <c r="AC474" s="843">
        <v>5.8100042189999996</v>
      </c>
      <c r="AD474" s="846">
        <v>1.6499475480000001</v>
      </c>
      <c r="AE474" s="843">
        <v>31.822116579999999</v>
      </c>
      <c r="AF474" s="846">
        <v>50.584662909999999</v>
      </c>
      <c r="AG474" s="843">
        <v>2.9863625840000001</v>
      </c>
      <c r="AH474" s="846">
        <v>0.86750003600000003</v>
      </c>
      <c r="AI474" s="843">
        <v>9.3494156139999998</v>
      </c>
      <c r="AJ474" s="841">
        <v>167.52073569999999</v>
      </c>
      <c r="AK474" s="841">
        <v>59.43011353</v>
      </c>
      <c r="AL474" s="841">
        <v>90.293694529999996</v>
      </c>
      <c r="AM474" s="847">
        <v>228</v>
      </c>
      <c r="AN474" s="845" t="s">
        <v>1757</v>
      </c>
    </row>
    <row r="475" spans="1:40" ht="12.75" x14ac:dyDescent="0.2">
      <c r="A475" s="838" t="s">
        <v>1759</v>
      </c>
      <c r="B475" s="839" t="s">
        <v>1760</v>
      </c>
      <c r="C475" s="840">
        <v>5.5673901079999997</v>
      </c>
      <c r="D475" s="841">
        <v>620</v>
      </c>
      <c r="E475" s="841">
        <v>10178</v>
      </c>
      <c r="F475" s="842">
        <v>16.41612903</v>
      </c>
      <c r="G475" s="843">
        <v>28944.86117</v>
      </c>
      <c r="H475" s="843">
        <v>21545.56638</v>
      </c>
      <c r="I475" s="843">
        <v>7399.2947969999996</v>
      </c>
      <c r="J475" s="841">
        <v>3642.765222</v>
      </c>
      <c r="K475" s="843">
        <v>236.8379051</v>
      </c>
      <c r="L475" s="841">
        <v>6098.3136560000003</v>
      </c>
      <c r="M475" s="843">
        <v>426.8992121</v>
      </c>
      <c r="N475" s="841">
        <v>2053.3705180000002</v>
      </c>
      <c r="O475" s="841">
        <v>979.94467459999998</v>
      </c>
      <c r="P475" s="843">
        <v>98.847502250000005</v>
      </c>
      <c r="Q475" s="844" t="s">
        <v>1759</v>
      </c>
      <c r="R475" s="845" t="s">
        <v>1759</v>
      </c>
      <c r="S475" s="841">
        <v>554.47794910000005</v>
      </c>
      <c r="T475" s="843">
        <v>80.553590220000004</v>
      </c>
      <c r="U475" s="841">
        <v>926.45268850000002</v>
      </c>
      <c r="V475" s="846">
        <v>350.17292909999998</v>
      </c>
      <c r="W475" s="843">
        <v>1046.5591529999999</v>
      </c>
      <c r="X475" s="846">
        <v>101.94149849999999</v>
      </c>
      <c r="Y475" s="843">
        <v>898.64100480000002</v>
      </c>
      <c r="Z475" s="846">
        <v>190.5954907</v>
      </c>
      <c r="AA475" s="843">
        <v>2389.1532200000001</v>
      </c>
      <c r="AB475" s="846">
        <v>523.98412180000003</v>
      </c>
      <c r="AC475" s="843">
        <v>694.26635180000005</v>
      </c>
      <c r="AD475" s="846">
        <v>210.3220876</v>
      </c>
      <c r="AE475" s="843">
        <v>1227.663315</v>
      </c>
      <c r="AF475" s="846">
        <v>1446.6515460000001</v>
      </c>
      <c r="AG475" s="843">
        <v>31.888308460000001</v>
      </c>
      <c r="AH475" s="846">
        <v>6.4059094940000003</v>
      </c>
      <c r="AI475" s="843">
        <v>155.24551249999999</v>
      </c>
      <c r="AJ475" s="841">
        <v>2213.176328</v>
      </c>
      <c r="AK475" s="841">
        <v>1426.926678</v>
      </c>
      <c r="AL475" s="841">
        <v>932.80479890000004</v>
      </c>
      <c r="AM475" s="847">
        <v>116</v>
      </c>
      <c r="AN475" s="845" t="s">
        <v>1759</v>
      </c>
    </row>
    <row r="476" spans="1:40" ht="12.75" x14ac:dyDescent="0.2">
      <c r="A476" s="838" t="s">
        <v>1761</v>
      </c>
      <c r="B476" s="839" t="s">
        <v>1762</v>
      </c>
      <c r="C476" s="840">
        <v>2.1401680750000001</v>
      </c>
      <c r="D476" s="841">
        <v>1243</v>
      </c>
      <c r="E476" s="841">
        <v>8041</v>
      </c>
      <c r="F476" s="842">
        <v>6.4690265489999996</v>
      </c>
      <c r="G476" s="843">
        <v>11126.733819999999</v>
      </c>
      <c r="H476" s="843">
        <v>8275.5474570000006</v>
      </c>
      <c r="I476" s="843">
        <v>2851.186365</v>
      </c>
      <c r="J476" s="841">
        <v>1402.0322819999999</v>
      </c>
      <c r="K476" s="843">
        <v>87.913049619999995</v>
      </c>
      <c r="L476" s="841">
        <v>2468.7319699999998</v>
      </c>
      <c r="M476" s="843">
        <v>169.8111586</v>
      </c>
      <c r="N476" s="841">
        <v>828.09717620000004</v>
      </c>
      <c r="O476" s="841">
        <v>213.77118129999999</v>
      </c>
      <c r="P476" s="843">
        <v>25.222385549999998</v>
      </c>
      <c r="Q476" s="844" t="s">
        <v>1761</v>
      </c>
      <c r="R476" s="845" t="s">
        <v>1761</v>
      </c>
      <c r="S476" s="841">
        <v>136.66776110000001</v>
      </c>
      <c r="T476" s="843">
        <v>19.967535550000001</v>
      </c>
      <c r="U476" s="841">
        <v>229.5716271</v>
      </c>
      <c r="V476" s="846">
        <v>93.107993030000003</v>
      </c>
      <c r="W476" s="843">
        <v>299.23436820000001</v>
      </c>
      <c r="X476" s="846">
        <v>34.002849390000002</v>
      </c>
      <c r="Y476" s="843">
        <v>41.263144869999998</v>
      </c>
      <c r="Z476" s="846">
        <v>8.97687715</v>
      </c>
      <c r="AA476" s="843">
        <v>1365.1940500000001</v>
      </c>
      <c r="AB476" s="846">
        <v>311.02265629999999</v>
      </c>
      <c r="AC476" s="843">
        <v>466.64516909999998</v>
      </c>
      <c r="AD476" s="846">
        <v>133.46297029999999</v>
      </c>
      <c r="AE476" s="843">
        <v>476.77227019999998</v>
      </c>
      <c r="AF476" s="846">
        <v>569.24091720000001</v>
      </c>
      <c r="AG476" s="843">
        <v>5.4450632199999998</v>
      </c>
      <c r="AH476" s="846">
        <v>1.4448350240000001</v>
      </c>
      <c r="AI476" s="843">
        <v>46.327426320000001</v>
      </c>
      <c r="AJ476" s="841">
        <v>835.69687899999997</v>
      </c>
      <c r="AK476" s="841">
        <v>497.33454940000001</v>
      </c>
      <c r="AL476" s="841">
        <v>359.7756766</v>
      </c>
      <c r="AM476" s="847">
        <v>159</v>
      </c>
      <c r="AN476" s="845" t="s">
        <v>1761</v>
      </c>
    </row>
    <row r="477" spans="1:40" ht="12.75" x14ac:dyDescent="0.2">
      <c r="A477" s="838" t="s">
        <v>1763</v>
      </c>
      <c r="B477" s="839" t="s">
        <v>1764</v>
      </c>
      <c r="C477" s="840">
        <v>2.7149337079999998</v>
      </c>
      <c r="D477" s="841">
        <v>755</v>
      </c>
      <c r="E477" s="841">
        <v>5573</v>
      </c>
      <c r="F477" s="842">
        <v>7.3814569539999999</v>
      </c>
      <c r="G477" s="843">
        <v>14114.940350000001</v>
      </c>
      <c r="H477" s="843">
        <v>10550.683370000001</v>
      </c>
      <c r="I477" s="843">
        <v>3564.2569800000001</v>
      </c>
      <c r="J477" s="841">
        <v>1996.369745</v>
      </c>
      <c r="K477" s="843">
        <v>101.6738374</v>
      </c>
      <c r="L477" s="841">
        <v>2806.523467</v>
      </c>
      <c r="M477" s="843">
        <v>199.93776600000001</v>
      </c>
      <c r="N477" s="841">
        <v>943.25378939999996</v>
      </c>
      <c r="O477" s="841">
        <v>453.35663039999997</v>
      </c>
      <c r="P477" s="843">
        <v>47.363696400000002</v>
      </c>
      <c r="Q477" s="844" t="s">
        <v>1763</v>
      </c>
      <c r="R477" s="845" t="s">
        <v>1763</v>
      </c>
      <c r="S477" s="841">
        <v>160.68142649999999</v>
      </c>
      <c r="T477" s="843">
        <v>34.007357980000002</v>
      </c>
      <c r="U477" s="841">
        <v>350.08072229999999</v>
      </c>
      <c r="V477" s="846">
        <v>140.3270971</v>
      </c>
      <c r="W477" s="843">
        <v>244.1772526</v>
      </c>
      <c r="X477" s="846">
        <v>23.196614700000001</v>
      </c>
      <c r="Y477" s="843">
        <v>66.82152361</v>
      </c>
      <c r="Z477" s="846">
        <v>16.959421079999998</v>
      </c>
      <c r="AA477" s="843">
        <v>2403.6836709999998</v>
      </c>
      <c r="AB477" s="846">
        <v>514.92039369999998</v>
      </c>
      <c r="AC477" s="843">
        <v>182.52094729999999</v>
      </c>
      <c r="AD477" s="846">
        <v>50.892938200000003</v>
      </c>
      <c r="AE477" s="843">
        <v>479.31652960000002</v>
      </c>
      <c r="AF477" s="846">
        <v>659.67353160000005</v>
      </c>
      <c r="AG477" s="843">
        <v>12.1886885</v>
      </c>
      <c r="AH477" s="846">
        <v>3.9847472559999999</v>
      </c>
      <c r="AI477" s="843">
        <v>51.28960489</v>
      </c>
      <c r="AJ477" s="841">
        <v>1083.689905</v>
      </c>
      <c r="AK477" s="841">
        <v>627.89631069999996</v>
      </c>
      <c r="AL477" s="841">
        <v>460.15273259999998</v>
      </c>
      <c r="AM477" s="847">
        <v>129</v>
      </c>
      <c r="AN477" s="845" t="s">
        <v>1763</v>
      </c>
    </row>
    <row r="478" spans="1:40" ht="12.75" x14ac:dyDescent="0.2">
      <c r="A478" s="838" t="s">
        <v>1765</v>
      </c>
      <c r="B478" s="839" t="s">
        <v>1766</v>
      </c>
      <c r="C478" s="840">
        <v>1.124726393</v>
      </c>
      <c r="D478" s="841">
        <v>2319</v>
      </c>
      <c r="E478" s="841">
        <v>6081</v>
      </c>
      <c r="F478" s="842">
        <v>2.6222509700000001</v>
      </c>
      <c r="G478" s="843">
        <v>5847.4525180000001</v>
      </c>
      <c r="H478" s="843">
        <v>4413.2612369999997</v>
      </c>
      <c r="I478" s="843">
        <v>1434.191282</v>
      </c>
      <c r="J478" s="841">
        <v>825.30096560000004</v>
      </c>
      <c r="K478" s="843">
        <v>45.650998940000001</v>
      </c>
      <c r="L478" s="841">
        <v>911.66911330000005</v>
      </c>
      <c r="M478" s="843">
        <v>66.934615809999997</v>
      </c>
      <c r="N478" s="841">
        <v>332.34360240000001</v>
      </c>
      <c r="O478" s="841">
        <v>141.2930155</v>
      </c>
      <c r="P478" s="843">
        <v>18.52640152</v>
      </c>
      <c r="Q478" s="844" t="s">
        <v>1765</v>
      </c>
      <c r="R478" s="845" t="s">
        <v>1765</v>
      </c>
      <c r="S478" s="841">
        <v>38.686109389999999</v>
      </c>
      <c r="T478" s="843">
        <v>8.8615628710000003</v>
      </c>
      <c r="U478" s="841">
        <v>71.051172100000002</v>
      </c>
      <c r="V478" s="846">
        <v>37.381090569999998</v>
      </c>
      <c r="W478" s="843">
        <v>63.617010200000003</v>
      </c>
      <c r="X478" s="846">
        <v>6.8422680729999996</v>
      </c>
      <c r="Y478" s="843">
        <v>2.9614820179999999</v>
      </c>
      <c r="Z478" s="846">
        <v>0.79991862899999999</v>
      </c>
      <c r="AA478" s="843">
        <v>1666.5879789999999</v>
      </c>
      <c r="AB478" s="846">
        <v>377.89550700000001</v>
      </c>
      <c r="AC478" s="843">
        <v>26.90379531</v>
      </c>
      <c r="AD478" s="846">
        <v>8.1780952679999999</v>
      </c>
      <c r="AE478" s="843">
        <v>121.84515810000001</v>
      </c>
      <c r="AF478" s="846">
        <v>231.75100789999999</v>
      </c>
      <c r="AG478" s="843">
        <v>5.9709818769999998</v>
      </c>
      <c r="AH478" s="846">
        <v>2.2822044770000001</v>
      </c>
      <c r="AI478" s="843">
        <v>16.430625760000002</v>
      </c>
      <c r="AJ478" s="841">
        <v>428.89254519999997</v>
      </c>
      <c r="AK478" s="841">
        <v>177.064244</v>
      </c>
      <c r="AL478" s="841">
        <v>211.73104720000001</v>
      </c>
      <c r="AM478" s="847">
        <v>182</v>
      </c>
      <c r="AN478" s="845" t="s">
        <v>1765</v>
      </c>
    </row>
    <row r="479" spans="1:40" ht="12.75" x14ac:dyDescent="0.2">
      <c r="A479" s="838" t="s">
        <v>1767</v>
      </c>
      <c r="B479" s="839" t="s">
        <v>1768</v>
      </c>
      <c r="C479" s="840">
        <v>4.712559143</v>
      </c>
      <c r="D479" s="841">
        <v>442</v>
      </c>
      <c r="E479" s="841">
        <v>2857</v>
      </c>
      <c r="F479" s="842">
        <v>6.4638009050000003</v>
      </c>
      <c r="G479" s="843">
        <v>24500.594980000002</v>
      </c>
      <c r="H479" s="843">
        <v>18448.654579999999</v>
      </c>
      <c r="I479" s="843">
        <v>6051.9404070000001</v>
      </c>
      <c r="J479" s="841">
        <v>2205.7972920000002</v>
      </c>
      <c r="K479" s="843">
        <v>136.2293177</v>
      </c>
      <c r="L479" s="841">
        <v>2583.4686729999999</v>
      </c>
      <c r="M479" s="843">
        <v>204.79951260000001</v>
      </c>
      <c r="N479" s="841">
        <v>890.90400899999997</v>
      </c>
      <c r="O479" s="841">
        <v>448.13703400000003</v>
      </c>
      <c r="P479" s="843">
        <v>54.346347170000001</v>
      </c>
      <c r="Q479" s="844" t="s">
        <v>1767</v>
      </c>
      <c r="R479" s="845" t="s">
        <v>1767</v>
      </c>
      <c r="S479" s="841">
        <v>108.70156799999999</v>
      </c>
      <c r="T479" s="843">
        <v>24.62573244</v>
      </c>
      <c r="U479" s="841">
        <v>210.24639329999999</v>
      </c>
      <c r="V479" s="846">
        <v>127.19400709999999</v>
      </c>
      <c r="W479" s="843">
        <v>201.15043209999999</v>
      </c>
      <c r="X479" s="846">
        <v>15.36528818</v>
      </c>
      <c r="Y479" s="843">
        <v>215.01899270000001</v>
      </c>
      <c r="Z479" s="846">
        <v>84.973070949999993</v>
      </c>
      <c r="AA479" s="843">
        <v>8975.9233299999996</v>
      </c>
      <c r="AB479" s="846">
        <v>2224.0022020000001</v>
      </c>
      <c r="AC479" s="843">
        <v>1.794864027</v>
      </c>
      <c r="AD479" s="846">
        <v>0.72179004499999999</v>
      </c>
      <c r="AE479" s="843">
        <v>470.60865480000001</v>
      </c>
      <c r="AF479" s="846">
        <v>700.69830590000004</v>
      </c>
      <c r="AG479" s="843">
        <v>14.62199955</v>
      </c>
      <c r="AH479" s="846">
        <v>3.264741109</v>
      </c>
      <c r="AI479" s="843">
        <v>905.86821399999997</v>
      </c>
      <c r="AJ479" s="841">
        <v>1848.465436</v>
      </c>
      <c r="AK479" s="841">
        <v>892.36640239999997</v>
      </c>
      <c r="AL479" s="841">
        <v>951.3013737</v>
      </c>
      <c r="AM479" s="847">
        <v>68</v>
      </c>
      <c r="AN479" s="845" t="s">
        <v>1767</v>
      </c>
    </row>
    <row r="480" spans="1:40" ht="12.75" x14ac:dyDescent="0.2">
      <c r="A480" s="838" t="s">
        <v>1769</v>
      </c>
      <c r="B480" s="839" t="s">
        <v>1770</v>
      </c>
      <c r="C480" s="840">
        <v>2.5780500150000001</v>
      </c>
      <c r="D480" s="841">
        <v>1170</v>
      </c>
      <c r="E480" s="841">
        <v>11039</v>
      </c>
      <c r="F480" s="842">
        <v>9.4350427349999997</v>
      </c>
      <c r="G480" s="843">
        <v>13403.28203</v>
      </c>
      <c r="H480" s="843">
        <v>9703.9493079999993</v>
      </c>
      <c r="I480" s="843">
        <v>3699.332719</v>
      </c>
      <c r="J480" s="841">
        <v>1891.076793</v>
      </c>
      <c r="K480" s="843">
        <v>89.976358529999999</v>
      </c>
      <c r="L480" s="841">
        <v>3291.4159650000001</v>
      </c>
      <c r="M480" s="843">
        <v>244.31141969999999</v>
      </c>
      <c r="N480" s="841">
        <v>1153.7633760000001</v>
      </c>
      <c r="O480" s="841">
        <v>377.1569538</v>
      </c>
      <c r="P480" s="843">
        <v>36.04123276</v>
      </c>
      <c r="Q480" s="844" t="s">
        <v>1769</v>
      </c>
      <c r="R480" s="845" t="s">
        <v>1769</v>
      </c>
      <c r="S480" s="841">
        <v>276.921134</v>
      </c>
      <c r="T480" s="843">
        <v>43.825694769999998</v>
      </c>
      <c r="U480" s="841">
        <v>650.03432659999999</v>
      </c>
      <c r="V480" s="846">
        <v>217.7118753</v>
      </c>
      <c r="W480" s="843">
        <v>452.08688310000002</v>
      </c>
      <c r="X480" s="846">
        <v>50.769133029999999</v>
      </c>
      <c r="Y480" s="843">
        <v>136.74927199999999</v>
      </c>
      <c r="Z480" s="846">
        <v>29.09410304</v>
      </c>
      <c r="AA480" s="843">
        <v>47.087407220000003</v>
      </c>
      <c r="AB480" s="846">
        <v>11.40182916</v>
      </c>
      <c r="AC480" s="843">
        <v>728.95221900000001</v>
      </c>
      <c r="AD480" s="846">
        <v>218.25408329999999</v>
      </c>
      <c r="AE480" s="843">
        <v>504.77165659999997</v>
      </c>
      <c r="AF480" s="846">
        <v>807.91821170000003</v>
      </c>
      <c r="AG480" s="843">
        <v>20.3817205</v>
      </c>
      <c r="AH480" s="846">
        <v>4.936498952</v>
      </c>
      <c r="AI480" s="843">
        <v>3.917235872</v>
      </c>
      <c r="AJ480" s="841">
        <v>1031.2653029999999</v>
      </c>
      <c r="AK480" s="841">
        <v>660.55981029999998</v>
      </c>
      <c r="AL480" s="841">
        <v>422.90153040000001</v>
      </c>
      <c r="AM480" s="847">
        <v>181</v>
      </c>
      <c r="AN480" s="845" t="s">
        <v>1769</v>
      </c>
    </row>
    <row r="481" spans="1:40" ht="12.75" x14ac:dyDescent="0.2">
      <c r="A481" s="838" t="s">
        <v>1771</v>
      </c>
      <c r="B481" s="839" t="s">
        <v>1772</v>
      </c>
      <c r="C481" s="840">
        <v>0.93850499600000004</v>
      </c>
      <c r="D481" s="841">
        <v>1468</v>
      </c>
      <c r="E481" s="841">
        <v>5728</v>
      </c>
      <c r="F481" s="842">
        <v>3.9019073569999998</v>
      </c>
      <c r="G481" s="843">
        <v>4879.2874760000004</v>
      </c>
      <c r="H481" s="843">
        <v>3468.1125470000002</v>
      </c>
      <c r="I481" s="843">
        <v>1411.174929</v>
      </c>
      <c r="J481" s="841">
        <v>767.09127769999998</v>
      </c>
      <c r="K481" s="843">
        <v>39.673907909999997</v>
      </c>
      <c r="L481" s="841">
        <v>915.61980830000005</v>
      </c>
      <c r="M481" s="843">
        <v>78.697144809999998</v>
      </c>
      <c r="N481" s="841">
        <v>469.00396260000002</v>
      </c>
      <c r="O481" s="841">
        <v>98.433389809999994</v>
      </c>
      <c r="P481" s="843">
        <v>9.966569775</v>
      </c>
      <c r="Q481" s="844" t="s">
        <v>1771</v>
      </c>
      <c r="R481" s="845" t="s">
        <v>1771</v>
      </c>
      <c r="S481" s="841">
        <v>83.811253570000005</v>
      </c>
      <c r="T481" s="843">
        <v>13.07901655</v>
      </c>
      <c r="U481" s="841">
        <v>161.3824764</v>
      </c>
      <c r="V481" s="846">
        <v>60.834914169999998</v>
      </c>
      <c r="W481" s="843">
        <v>157.67118389999999</v>
      </c>
      <c r="X481" s="846">
        <v>16.869066669999999</v>
      </c>
      <c r="Y481" s="843">
        <v>8.2112051309999998</v>
      </c>
      <c r="Z481" s="846">
        <v>1.8088020339999999</v>
      </c>
      <c r="AA481" s="843">
        <v>22.946331619999999</v>
      </c>
      <c r="AB481" s="846">
        <v>5.5090551940000001</v>
      </c>
      <c r="AC481" s="843">
        <v>410.10059519999999</v>
      </c>
      <c r="AD481" s="846">
        <v>122.3593947</v>
      </c>
      <c r="AE481" s="843">
        <v>199.4904497</v>
      </c>
      <c r="AF481" s="846">
        <v>311.18352900000002</v>
      </c>
      <c r="AG481" s="843">
        <v>116.2471366</v>
      </c>
      <c r="AH481" s="846">
        <v>29.0543148</v>
      </c>
      <c r="AI481" s="843">
        <v>4.8425721700000004</v>
      </c>
      <c r="AJ481" s="841">
        <v>382.66837629999998</v>
      </c>
      <c r="AK481" s="841">
        <v>200.0123743</v>
      </c>
      <c r="AL481" s="841">
        <v>192.71936700000001</v>
      </c>
      <c r="AM481" s="847">
        <v>211</v>
      </c>
      <c r="AN481" s="845" t="s">
        <v>1771</v>
      </c>
    </row>
    <row r="482" spans="1:40" ht="12.75" x14ac:dyDescent="0.2">
      <c r="A482" s="838" t="s">
        <v>1773</v>
      </c>
      <c r="B482" s="839" t="s">
        <v>1774</v>
      </c>
      <c r="C482" s="840">
        <v>0.41450484900000001</v>
      </c>
      <c r="D482" s="841">
        <v>1477</v>
      </c>
      <c r="E482" s="841">
        <v>2822</v>
      </c>
      <c r="F482" s="842">
        <v>1.9106296549999999</v>
      </c>
      <c r="G482" s="843">
        <v>2155.0107079999998</v>
      </c>
      <c r="H482" s="843">
        <v>1616.715655</v>
      </c>
      <c r="I482" s="843">
        <v>538.29505349999999</v>
      </c>
      <c r="J482" s="841">
        <v>287.6196175</v>
      </c>
      <c r="K482" s="843">
        <v>13.42236937</v>
      </c>
      <c r="L482" s="841">
        <v>357.31337539999998</v>
      </c>
      <c r="M482" s="843">
        <v>25.83990077</v>
      </c>
      <c r="N482" s="841">
        <v>180.6061636</v>
      </c>
      <c r="O482" s="841">
        <v>32.067641739999999</v>
      </c>
      <c r="P482" s="843">
        <v>2.6897429480000001</v>
      </c>
      <c r="Q482" s="844" t="s">
        <v>1773</v>
      </c>
      <c r="R482" s="845" t="s">
        <v>1773</v>
      </c>
      <c r="S482" s="841">
        <v>38.104192509999997</v>
      </c>
      <c r="T482" s="843">
        <v>4.3329612099999997</v>
      </c>
      <c r="U482" s="841">
        <v>35.474022890000001</v>
      </c>
      <c r="V482" s="846">
        <v>12.83567262</v>
      </c>
      <c r="W482" s="843">
        <v>48.76644434</v>
      </c>
      <c r="X482" s="846">
        <v>4.5152540009999997</v>
      </c>
      <c r="Y482" s="843">
        <v>0.97844637800000001</v>
      </c>
      <c r="Z482" s="846">
        <v>0.29939364899999998</v>
      </c>
      <c r="AA482" s="843">
        <v>22.325086679999998</v>
      </c>
      <c r="AB482" s="846">
        <v>5.1804119650000002</v>
      </c>
      <c r="AC482" s="843">
        <v>191.6665625</v>
      </c>
      <c r="AD482" s="846">
        <v>52.799221930000002</v>
      </c>
      <c r="AE482" s="843">
        <v>76.993408740000007</v>
      </c>
      <c r="AF482" s="846">
        <v>103.19294120000001</v>
      </c>
      <c r="AG482" s="843">
        <v>293.7356163</v>
      </c>
      <c r="AH482" s="846">
        <v>70.677498479999997</v>
      </c>
      <c r="AI482" s="843">
        <v>1.071598544</v>
      </c>
      <c r="AJ482" s="841">
        <v>167.929496</v>
      </c>
      <c r="AK482" s="841">
        <v>51.153383210000001</v>
      </c>
      <c r="AL482" s="841">
        <v>73.420283920000003</v>
      </c>
      <c r="AM482" s="847">
        <v>167</v>
      </c>
      <c r="AN482" s="845" t="s">
        <v>1773</v>
      </c>
    </row>
    <row r="483" spans="1:40" ht="12.75" x14ac:dyDescent="0.2">
      <c r="A483" s="838" t="s">
        <v>1775</v>
      </c>
      <c r="B483" s="839" t="s">
        <v>1776</v>
      </c>
      <c r="C483" s="840">
        <v>2.3846195269999999</v>
      </c>
      <c r="D483" s="841">
        <v>437</v>
      </c>
      <c r="E483" s="841">
        <v>3439</v>
      </c>
      <c r="F483" s="842">
        <v>7.8695652169999999</v>
      </c>
      <c r="G483" s="843">
        <v>12397.636920000001</v>
      </c>
      <c r="H483" s="843">
        <v>9039.9119210000008</v>
      </c>
      <c r="I483" s="843">
        <v>3357.7250020000001</v>
      </c>
      <c r="J483" s="841">
        <v>1679.142632</v>
      </c>
      <c r="K483" s="843">
        <v>122.3836632</v>
      </c>
      <c r="L483" s="841">
        <v>2908.0400089999998</v>
      </c>
      <c r="M483" s="843">
        <v>232.69737480000001</v>
      </c>
      <c r="N483" s="841">
        <v>1091.9437230000001</v>
      </c>
      <c r="O483" s="841">
        <v>338.11668539999999</v>
      </c>
      <c r="P483" s="843">
        <v>30.891271700000001</v>
      </c>
      <c r="Q483" s="844" t="s">
        <v>1775</v>
      </c>
      <c r="R483" s="845" t="s">
        <v>1775</v>
      </c>
      <c r="S483" s="841">
        <v>443.64399029999998</v>
      </c>
      <c r="T483" s="843">
        <v>69.897074770000003</v>
      </c>
      <c r="U483" s="841">
        <v>611.17194659999996</v>
      </c>
      <c r="V483" s="846">
        <v>190.57278729999999</v>
      </c>
      <c r="W483" s="843">
        <v>492.5800729</v>
      </c>
      <c r="X483" s="846">
        <v>42.617908589999999</v>
      </c>
      <c r="Y483" s="843">
        <v>83.394130230000002</v>
      </c>
      <c r="Z483" s="846">
        <v>20.982608219999999</v>
      </c>
      <c r="AA483" s="843">
        <v>39.15573878</v>
      </c>
      <c r="AB483" s="846">
        <v>10.13760916</v>
      </c>
      <c r="AC483" s="843">
        <v>616.76722110000003</v>
      </c>
      <c r="AD483" s="846">
        <v>158.3917448</v>
      </c>
      <c r="AE483" s="843">
        <v>427.37910060000002</v>
      </c>
      <c r="AF483" s="846">
        <v>781.8233391</v>
      </c>
      <c r="AG483" s="843">
        <v>114.92231769999999</v>
      </c>
      <c r="AH483" s="846">
        <v>4.9708235949999997</v>
      </c>
      <c r="AI483" s="843">
        <v>3.7724221240000002</v>
      </c>
      <c r="AJ483" s="841">
        <v>1095.269736</v>
      </c>
      <c r="AK483" s="841">
        <v>386.45630449999999</v>
      </c>
      <c r="AL483" s="841">
        <v>400.51468790000001</v>
      </c>
      <c r="AM483" s="847">
        <v>122</v>
      </c>
      <c r="AN483" s="845" t="s">
        <v>1775</v>
      </c>
    </row>
    <row r="484" spans="1:40" ht="12.75" x14ac:dyDescent="0.2">
      <c r="A484" s="838" t="s">
        <v>1777</v>
      </c>
      <c r="B484" s="839" t="s">
        <v>1778</v>
      </c>
      <c r="C484" s="840">
        <v>0.74022160199999998</v>
      </c>
      <c r="D484" s="841">
        <v>671</v>
      </c>
      <c r="E484" s="841">
        <v>1680</v>
      </c>
      <c r="F484" s="842">
        <v>2.5037257820000001</v>
      </c>
      <c r="G484" s="843">
        <v>3848.4121110000001</v>
      </c>
      <c r="H484" s="843">
        <v>3002.1319010000002</v>
      </c>
      <c r="I484" s="843">
        <v>846.28020979999997</v>
      </c>
      <c r="J484" s="841">
        <v>466.7152269</v>
      </c>
      <c r="K484" s="843">
        <v>28.196480260000001</v>
      </c>
      <c r="L484" s="841">
        <v>639.53822119999995</v>
      </c>
      <c r="M484" s="843">
        <v>45.798080229999997</v>
      </c>
      <c r="N484" s="841">
        <v>274.35584949999998</v>
      </c>
      <c r="O484" s="841">
        <v>159.2832703</v>
      </c>
      <c r="P484" s="843">
        <v>12.66616104</v>
      </c>
      <c r="Q484" s="844" t="s">
        <v>1777</v>
      </c>
      <c r="R484" s="845" t="s">
        <v>1777</v>
      </c>
      <c r="S484" s="841">
        <v>183.3524147</v>
      </c>
      <c r="T484" s="843">
        <v>26.1614568</v>
      </c>
      <c r="U484" s="841">
        <v>89.972872580000001</v>
      </c>
      <c r="V484" s="846">
        <v>28.501395080000002</v>
      </c>
      <c r="W484" s="843">
        <v>360.18951620000001</v>
      </c>
      <c r="X484" s="846">
        <v>29.167002440000001</v>
      </c>
      <c r="Y484" s="843">
        <v>31.90455893</v>
      </c>
      <c r="Z484" s="846">
        <v>10.00735298</v>
      </c>
      <c r="AA484" s="843">
        <v>174.90873880000001</v>
      </c>
      <c r="AB484" s="846">
        <v>37.018263990000001</v>
      </c>
      <c r="AC484" s="843">
        <v>261.34291189999999</v>
      </c>
      <c r="AD484" s="846">
        <v>57.670398499999997</v>
      </c>
      <c r="AE484" s="843">
        <v>140.30962299999999</v>
      </c>
      <c r="AF484" s="846">
        <v>174.94666269999999</v>
      </c>
      <c r="AG484" s="843">
        <v>121.10869630000001</v>
      </c>
      <c r="AH484" s="846">
        <v>1.720877027</v>
      </c>
      <c r="AI484" s="843">
        <v>4.3546989849999997</v>
      </c>
      <c r="AJ484" s="841">
        <v>300.5853583</v>
      </c>
      <c r="AK484" s="841">
        <v>76.961442539999993</v>
      </c>
      <c r="AL484" s="841">
        <v>111.6745801</v>
      </c>
      <c r="AM484" s="847">
        <v>136</v>
      </c>
      <c r="AN484" s="845" t="s">
        <v>1777</v>
      </c>
    </row>
    <row r="485" spans="1:40" ht="12.75" x14ac:dyDescent="0.2">
      <c r="A485" s="838" t="s">
        <v>1779</v>
      </c>
      <c r="B485" s="839" t="s">
        <v>1780</v>
      </c>
      <c r="C485" s="840">
        <v>0.79420550999999995</v>
      </c>
      <c r="D485" s="841">
        <v>1995</v>
      </c>
      <c r="E485" s="841">
        <v>4994</v>
      </c>
      <c r="F485" s="842">
        <v>2.5032581450000002</v>
      </c>
      <c r="G485" s="843">
        <v>4129.0744459999996</v>
      </c>
      <c r="H485" s="843">
        <v>3086.4893959999999</v>
      </c>
      <c r="I485" s="843">
        <v>1042.5850499999999</v>
      </c>
      <c r="J485" s="841">
        <v>601.09951149999995</v>
      </c>
      <c r="K485" s="843">
        <v>33.961941029999998</v>
      </c>
      <c r="L485" s="841">
        <v>748.50951120000002</v>
      </c>
      <c r="M485" s="843">
        <v>54.506954059999998</v>
      </c>
      <c r="N485" s="841">
        <v>318.47985519999997</v>
      </c>
      <c r="O485" s="841">
        <v>100.5612715</v>
      </c>
      <c r="P485" s="843">
        <v>7.546088836</v>
      </c>
      <c r="Q485" s="844" t="s">
        <v>1779</v>
      </c>
      <c r="R485" s="845" t="s">
        <v>1779</v>
      </c>
      <c r="S485" s="841">
        <v>116.6830296</v>
      </c>
      <c r="T485" s="843">
        <v>18.043763800000001</v>
      </c>
      <c r="U485" s="841">
        <v>35.740262899999998</v>
      </c>
      <c r="V485" s="846">
        <v>20.036029729999999</v>
      </c>
      <c r="W485" s="843">
        <v>98.614013810000003</v>
      </c>
      <c r="X485" s="846">
        <v>8.4595294669999994</v>
      </c>
      <c r="Y485" s="843">
        <v>19.472986460000001</v>
      </c>
      <c r="Z485" s="846">
        <v>5.415264809</v>
      </c>
      <c r="AA485" s="843">
        <v>345.20719350000002</v>
      </c>
      <c r="AB485" s="846">
        <v>83.622544540000007</v>
      </c>
      <c r="AC485" s="843">
        <v>489.24319609999998</v>
      </c>
      <c r="AD485" s="846">
        <v>133.10067340000001</v>
      </c>
      <c r="AE485" s="843">
        <v>133.26877490000001</v>
      </c>
      <c r="AF485" s="846">
        <v>216.5811659</v>
      </c>
      <c r="AG485" s="843">
        <v>1.630035098</v>
      </c>
      <c r="AH485" s="846">
        <v>0.516430642</v>
      </c>
      <c r="AI485" s="843">
        <v>3.490886444</v>
      </c>
      <c r="AJ485" s="841">
        <v>286.01497419999998</v>
      </c>
      <c r="AK485" s="841">
        <v>118.7862999</v>
      </c>
      <c r="AL485" s="841">
        <v>130.4822571</v>
      </c>
      <c r="AM485" s="847">
        <v>197</v>
      </c>
      <c r="AN485" s="845" t="s">
        <v>1779</v>
      </c>
    </row>
    <row r="486" spans="1:40" ht="12.75" x14ac:dyDescent="0.2">
      <c r="A486" s="838" t="s">
        <v>1781</v>
      </c>
      <c r="B486" s="839" t="s">
        <v>1782</v>
      </c>
      <c r="C486" s="840">
        <v>0.44849725800000001</v>
      </c>
      <c r="D486" s="841">
        <v>514</v>
      </c>
      <c r="E486" s="841">
        <v>695</v>
      </c>
      <c r="F486" s="842">
        <v>1.3521400779999999</v>
      </c>
      <c r="G486" s="843">
        <v>2331.7372420000002</v>
      </c>
      <c r="H486" s="843">
        <v>1800.2336359999999</v>
      </c>
      <c r="I486" s="843">
        <v>531.50360579999995</v>
      </c>
      <c r="J486" s="841">
        <v>213.65659830000001</v>
      </c>
      <c r="K486" s="843">
        <v>11.40028279</v>
      </c>
      <c r="L486" s="841">
        <v>213.52625359999999</v>
      </c>
      <c r="M486" s="843">
        <v>16.850405720000001</v>
      </c>
      <c r="N486" s="841">
        <v>112.4165426</v>
      </c>
      <c r="O486" s="841">
        <v>115.3762411</v>
      </c>
      <c r="P486" s="843">
        <v>9.409503441</v>
      </c>
      <c r="Q486" s="844" t="s">
        <v>1781</v>
      </c>
      <c r="R486" s="845" t="s">
        <v>1781</v>
      </c>
      <c r="S486" s="841">
        <v>80.913653780000004</v>
      </c>
      <c r="T486" s="843">
        <v>13.56910963</v>
      </c>
      <c r="U486" s="841">
        <v>12.33695116</v>
      </c>
      <c r="V486" s="846">
        <v>7.0942868600000004</v>
      </c>
      <c r="W486" s="843">
        <v>21.544394069999999</v>
      </c>
      <c r="X486" s="846">
        <v>1.995079853</v>
      </c>
      <c r="Y486" s="843">
        <v>2.2296916539999998</v>
      </c>
      <c r="Z486" s="846">
        <v>1.4928203849999999</v>
      </c>
      <c r="AA486" s="843">
        <v>676.62446939999995</v>
      </c>
      <c r="AB486" s="846">
        <v>142.02892600000001</v>
      </c>
      <c r="AC486" s="843">
        <v>188.09499890000001</v>
      </c>
      <c r="AD486" s="846">
        <v>52.33113934</v>
      </c>
      <c r="AE486" s="843">
        <v>38.967793110000002</v>
      </c>
      <c r="AF486" s="846">
        <v>68.054850110000004</v>
      </c>
      <c r="AG486" s="843">
        <v>13.83468302</v>
      </c>
      <c r="AH486" s="846">
        <v>3.642507685</v>
      </c>
      <c r="AI486" s="843">
        <v>8.8773432559999996</v>
      </c>
      <c r="AJ486" s="841">
        <v>186.39710489999999</v>
      </c>
      <c r="AK486" s="841">
        <v>49.988680090000003</v>
      </c>
      <c r="AL486" s="841">
        <v>69.082930930000003</v>
      </c>
      <c r="AM486" s="847">
        <v>125</v>
      </c>
      <c r="AN486" s="845" t="s">
        <v>1781</v>
      </c>
    </row>
    <row r="487" spans="1:40" ht="12.75" x14ac:dyDescent="0.2">
      <c r="A487" s="838" t="s">
        <v>1783</v>
      </c>
      <c r="B487" s="839" t="s">
        <v>1784</v>
      </c>
      <c r="C487" s="840">
        <v>1.5474053590000001</v>
      </c>
      <c r="D487" s="841">
        <v>20622</v>
      </c>
      <c r="E487" s="841">
        <v>109399</v>
      </c>
      <c r="F487" s="842">
        <v>5.3049655710000003</v>
      </c>
      <c r="G487" s="843">
        <v>8044.960462</v>
      </c>
      <c r="H487" s="843">
        <v>5975.7116100000003</v>
      </c>
      <c r="I487" s="843">
        <v>2069.2488520000002</v>
      </c>
      <c r="J487" s="841">
        <v>1127.7063860000001</v>
      </c>
      <c r="K487" s="843">
        <v>60.399049230000003</v>
      </c>
      <c r="L487" s="841">
        <v>1869.367013</v>
      </c>
      <c r="M487" s="843">
        <v>134.7726035</v>
      </c>
      <c r="N487" s="841">
        <v>671.29273780000005</v>
      </c>
      <c r="O487" s="841">
        <v>221.0239297</v>
      </c>
      <c r="P487" s="843">
        <v>20.23838297</v>
      </c>
      <c r="Q487" s="844" t="s">
        <v>1783</v>
      </c>
      <c r="R487" s="845" t="s">
        <v>1783</v>
      </c>
      <c r="S487" s="841">
        <v>155.00556180000001</v>
      </c>
      <c r="T487" s="843">
        <v>23.911598720000001</v>
      </c>
      <c r="U487" s="841">
        <v>210.0152602</v>
      </c>
      <c r="V487" s="846">
        <v>75.55369331</v>
      </c>
      <c r="W487" s="843">
        <v>280.01666180000001</v>
      </c>
      <c r="X487" s="846">
        <v>31.050067859999999</v>
      </c>
      <c r="Y487" s="843">
        <v>153.19946590000001</v>
      </c>
      <c r="Z487" s="846">
        <v>37.280742259999997</v>
      </c>
      <c r="AA487" s="843">
        <v>228.25388799999999</v>
      </c>
      <c r="AB487" s="846">
        <v>53.997461270000002</v>
      </c>
      <c r="AC487" s="843">
        <v>650.95569179999995</v>
      </c>
      <c r="AD487" s="846">
        <v>181.57070010000001</v>
      </c>
      <c r="AE487" s="843">
        <v>275.54693609999998</v>
      </c>
      <c r="AF487" s="846">
        <v>451.30003199999999</v>
      </c>
      <c r="AG487" s="843">
        <v>6.177232214</v>
      </c>
      <c r="AH487" s="846">
        <v>1.752023501</v>
      </c>
      <c r="AI487" s="843">
        <v>4.1505410380000001</v>
      </c>
      <c r="AJ487" s="841">
        <v>577.85061970000004</v>
      </c>
      <c r="AK487" s="841">
        <v>289.2812485</v>
      </c>
      <c r="AL487" s="841">
        <v>253.29093349999999</v>
      </c>
      <c r="AM487" s="847">
        <v>277</v>
      </c>
      <c r="AN487" s="845" t="s">
        <v>1783</v>
      </c>
    </row>
    <row r="488" spans="1:40" ht="12.75" x14ac:dyDescent="0.2">
      <c r="A488" s="838" t="s">
        <v>1785</v>
      </c>
      <c r="B488" s="839" t="s">
        <v>1786</v>
      </c>
      <c r="C488" s="840">
        <v>0.674293853</v>
      </c>
      <c r="D488" s="841">
        <v>41413</v>
      </c>
      <c r="E488" s="841">
        <v>99024</v>
      </c>
      <c r="F488" s="842">
        <v>2.3911332189999999</v>
      </c>
      <c r="G488" s="843">
        <v>3505.6537410000001</v>
      </c>
      <c r="H488" s="843">
        <v>2630.163438</v>
      </c>
      <c r="I488" s="843">
        <v>875.49030330000005</v>
      </c>
      <c r="J488" s="841">
        <v>525.9700186</v>
      </c>
      <c r="K488" s="843">
        <v>26.02504489</v>
      </c>
      <c r="L488" s="841">
        <v>707.38567790000002</v>
      </c>
      <c r="M488" s="843">
        <v>50.890027269999997</v>
      </c>
      <c r="N488" s="841">
        <v>271.78120810000001</v>
      </c>
      <c r="O488" s="841">
        <v>62.403880049999998</v>
      </c>
      <c r="P488" s="843">
        <v>4.8122196160000001</v>
      </c>
      <c r="Q488" s="844" t="s">
        <v>1785</v>
      </c>
      <c r="R488" s="845" t="s">
        <v>1785</v>
      </c>
      <c r="S488" s="841">
        <v>40.724030280000001</v>
      </c>
      <c r="T488" s="843">
        <v>6.3527856229999999</v>
      </c>
      <c r="U488" s="841">
        <v>36.742453869999999</v>
      </c>
      <c r="V488" s="846">
        <v>18.920995170000001</v>
      </c>
      <c r="W488" s="843">
        <v>72.242520080000006</v>
      </c>
      <c r="X488" s="846">
        <v>8.3375371709999992</v>
      </c>
      <c r="Y488" s="843">
        <v>3.813328319</v>
      </c>
      <c r="Z488" s="846">
        <v>1.1379892250000001</v>
      </c>
      <c r="AA488" s="843">
        <v>288.08647159999998</v>
      </c>
      <c r="AB488" s="846">
        <v>66.504408920000003</v>
      </c>
      <c r="AC488" s="843">
        <v>443.83124509999999</v>
      </c>
      <c r="AD488" s="846">
        <v>125.4960505</v>
      </c>
      <c r="AE488" s="843">
        <v>113.22842470000001</v>
      </c>
      <c r="AF488" s="846">
        <v>180.1284651</v>
      </c>
      <c r="AG488" s="843">
        <v>6.2433846170000002</v>
      </c>
      <c r="AH488" s="846">
        <v>1.8081080970000001</v>
      </c>
      <c r="AI488" s="843">
        <v>2.8361396249999999</v>
      </c>
      <c r="AJ488" s="841">
        <v>237.66226510000001</v>
      </c>
      <c r="AK488" s="841">
        <v>91.877855940000003</v>
      </c>
      <c r="AL488" s="841">
        <v>110.41120530000001</v>
      </c>
      <c r="AM488" s="847">
        <v>293</v>
      </c>
      <c r="AN488" s="845" t="s">
        <v>1785</v>
      </c>
    </row>
    <row r="489" spans="1:40" ht="12.75" x14ac:dyDescent="0.2">
      <c r="A489" s="838" t="s">
        <v>1787</v>
      </c>
      <c r="B489" s="839" t="s">
        <v>1788</v>
      </c>
      <c r="C489" s="840">
        <v>1.297243513</v>
      </c>
      <c r="D489" s="841">
        <v>4774</v>
      </c>
      <c r="E489" s="841">
        <v>19499</v>
      </c>
      <c r="F489" s="842">
        <v>4.0844155840000003</v>
      </c>
      <c r="G489" s="843">
        <v>6744.369025</v>
      </c>
      <c r="H489" s="843">
        <v>5041.860205</v>
      </c>
      <c r="I489" s="843">
        <v>1702.5088209999999</v>
      </c>
      <c r="J489" s="841">
        <v>765.33810319999998</v>
      </c>
      <c r="K489" s="843">
        <v>47.879233130000003</v>
      </c>
      <c r="L489" s="841">
        <v>1389.1031809999999</v>
      </c>
      <c r="M489" s="843">
        <v>101.6941372</v>
      </c>
      <c r="N489" s="841">
        <v>499.60631740000002</v>
      </c>
      <c r="O489" s="841">
        <v>451.2807621</v>
      </c>
      <c r="P489" s="843">
        <v>15.46685834</v>
      </c>
      <c r="Q489" s="844" t="s">
        <v>1787</v>
      </c>
      <c r="R489" s="845" t="s">
        <v>1787</v>
      </c>
      <c r="S489" s="841">
        <v>148.05107520000001</v>
      </c>
      <c r="T489" s="843">
        <v>23.5618856</v>
      </c>
      <c r="U489" s="841">
        <v>299.1702062</v>
      </c>
      <c r="V489" s="846">
        <v>94.930535500000005</v>
      </c>
      <c r="W489" s="843">
        <v>131.89067600000001</v>
      </c>
      <c r="X489" s="846">
        <v>13.20334677</v>
      </c>
      <c r="Y489" s="843">
        <v>76.023090100000005</v>
      </c>
      <c r="Z489" s="846">
        <v>19.896248880000002</v>
      </c>
      <c r="AA489" s="843">
        <v>79.051449289999994</v>
      </c>
      <c r="AB489" s="846">
        <v>18.574250490000001</v>
      </c>
      <c r="AC489" s="843">
        <v>952.11844889999998</v>
      </c>
      <c r="AD489" s="846">
        <v>241.74075529999999</v>
      </c>
      <c r="AE489" s="843">
        <v>170.7088095</v>
      </c>
      <c r="AF489" s="846">
        <v>338.56331999999998</v>
      </c>
      <c r="AG489" s="843">
        <v>1.312557677</v>
      </c>
      <c r="AH489" s="846">
        <v>0.39184840999999998</v>
      </c>
      <c r="AI489" s="843">
        <v>2.2549760860000001</v>
      </c>
      <c r="AJ489" s="841">
        <v>462.89498950000001</v>
      </c>
      <c r="AK489" s="841">
        <v>209.72075240000001</v>
      </c>
      <c r="AL489" s="841">
        <v>189.9412111</v>
      </c>
      <c r="AM489" s="847">
        <v>243</v>
      </c>
      <c r="AN489" s="845" t="s">
        <v>1787</v>
      </c>
    </row>
    <row r="490" spans="1:40" ht="12.75" x14ac:dyDescent="0.2">
      <c r="A490" s="838" t="s">
        <v>1789</v>
      </c>
      <c r="B490" s="839" t="s">
        <v>1790</v>
      </c>
      <c r="C490" s="840">
        <v>0.399199584</v>
      </c>
      <c r="D490" s="841">
        <v>16255</v>
      </c>
      <c r="E490" s="841">
        <v>20278</v>
      </c>
      <c r="F490" s="842">
        <v>1.2474930790000001</v>
      </c>
      <c r="G490" s="843">
        <v>2075.438639</v>
      </c>
      <c r="H490" s="843">
        <v>1592.5344439999999</v>
      </c>
      <c r="I490" s="843">
        <v>482.90419450000002</v>
      </c>
      <c r="J490" s="841">
        <v>192.7942621</v>
      </c>
      <c r="K490" s="843">
        <v>9.4108366859999997</v>
      </c>
      <c r="L490" s="841">
        <v>248.16717729999999</v>
      </c>
      <c r="M490" s="843">
        <v>18.542607650000001</v>
      </c>
      <c r="N490" s="841">
        <v>115.4763659</v>
      </c>
      <c r="O490" s="841">
        <v>22.850779559999999</v>
      </c>
      <c r="P490" s="843">
        <v>1.6762430079999999</v>
      </c>
      <c r="Q490" s="844" t="s">
        <v>1789</v>
      </c>
      <c r="R490" s="845" t="s">
        <v>1789</v>
      </c>
      <c r="S490" s="841">
        <v>70.070674789999998</v>
      </c>
      <c r="T490" s="843">
        <v>12.09463575</v>
      </c>
      <c r="U490" s="841">
        <v>47.01634842</v>
      </c>
      <c r="V490" s="846">
        <v>15.86185309</v>
      </c>
      <c r="W490" s="843">
        <v>18.25890579</v>
      </c>
      <c r="X490" s="846">
        <v>1.8520366500000001</v>
      </c>
      <c r="Y490" s="843">
        <v>10.41816785</v>
      </c>
      <c r="Z490" s="846">
        <v>2.4316496230000002</v>
      </c>
      <c r="AA490" s="843">
        <v>72.276066119999996</v>
      </c>
      <c r="AB490" s="846">
        <v>16.333602119999998</v>
      </c>
      <c r="AC490" s="843">
        <v>716.76811220000002</v>
      </c>
      <c r="AD490" s="846">
        <v>179.09159769999999</v>
      </c>
      <c r="AE490" s="843">
        <v>44.08824525</v>
      </c>
      <c r="AF490" s="846">
        <v>66.629246769999995</v>
      </c>
      <c r="AG490" s="843">
        <v>0.25643770799999999</v>
      </c>
      <c r="AH490" s="846">
        <v>7.3015143000000005E-2</v>
      </c>
      <c r="AI490" s="843">
        <v>1.264251926</v>
      </c>
      <c r="AJ490" s="841">
        <v>108.60674520000001</v>
      </c>
      <c r="AK490" s="841">
        <v>36.346156890000003</v>
      </c>
      <c r="AL490" s="841">
        <v>46.782617700000003</v>
      </c>
      <c r="AM490" s="847">
        <v>273</v>
      </c>
      <c r="AN490" s="845" t="s">
        <v>1789</v>
      </c>
    </row>
    <row r="491" spans="1:40" ht="12.75" x14ac:dyDescent="0.2">
      <c r="A491" s="838" t="s">
        <v>1791</v>
      </c>
      <c r="B491" s="839" t="s">
        <v>1792</v>
      </c>
      <c r="C491" s="840">
        <v>0.92381839200000004</v>
      </c>
      <c r="D491" s="841">
        <v>3564</v>
      </c>
      <c r="E491" s="841">
        <v>10471</v>
      </c>
      <c r="F491" s="842">
        <v>2.9379910210000002</v>
      </c>
      <c r="G491" s="843">
        <v>4802.9318199999998</v>
      </c>
      <c r="H491" s="843">
        <v>3563.593269</v>
      </c>
      <c r="I491" s="843">
        <v>1239.3385519999999</v>
      </c>
      <c r="J491" s="841">
        <v>739.62809800000002</v>
      </c>
      <c r="K491" s="843">
        <v>43.054597680000001</v>
      </c>
      <c r="L491" s="841">
        <v>1079.6284519999999</v>
      </c>
      <c r="M491" s="843">
        <v>76.856244259999997</v>
      </c>
      <c r="N491" s="841">
        <v>381.47624150000001</v>
      </c>
      <c r="O491" s="841">
        <v>163.84183759999999</v>
      </c>
      <c r="P491" s="843">
        <v>16.197439989999999</v>
      </c>
      <c r="Q491" s="844" t="s">
        <v>1791</v>
      </c>
      <c r="R491" s="845" t="s">
        <v>1791</v>
      </c>
      <c r="S491" s="841">
        <v>62.720131690000002</v>
      </c>
      <c r="T491" s="843">
        <v>10.42211245</v>
      </c>
      <c r="U491" s="841">
        <v>101.52838730000001</v>
      </c>
      <c r="V491" s="846">
        <v>41.435162570000003</v>
      </c>
      <c r="W491" s="843">
        <v>170.28776350000001</v>
      </c>
      <c r="X491" s="846">
        <v>18.318976129999999</v>
      </c>
      <c r="Y491" s="843">
        <v>19.07758875</v>
      </c>
      <c r="Z491" s="846">
        <v>4.2646364129999998</v>
      </c>
      <c r="AA491" s="843">
        <v>195.02282650000001</v>
      </c>
      <c r="AB491" s="846">
        <v>49.618832089999998</v>
      </c>
      <c r="AC491" s="843">
        <v>415.99193889999998</v>
      </c>
      <c r="AD491" s="846">
        <v>120.5646599</v>
      </c>
      <c r="AE491" s="843">
        <v>137.95311530000001</v>
      </c>
      <c r="AF491" s="846">
        <v>271.51710420000001</v>
      </c>
      <c r="AG491" s="843">
        <v>21.973379779999998</v>
      </c>
      <c r="AH491" s="846">
        <v>6.5801983609999999</v>
      </c>
      <c r="AI491" s="843">
        <v>3.4231518460000001</v>
      </c>
      <c r="AJ491" s="841">
        <v>360.01273409999999</v>
      </c>
      <c r="AK491" s="841">
        <v>142.52351160000001</v>
      </c>
      <c r="AL491" s="841">
        <v>149.01269780000001</v>
      </c>
      <c r="AM491" s="847">
        <v>231</v>
      </c>
      <c r="AN491" s="845" t="s">
        <v>1791</v>
      </c>
    </row>
    <row r="492" spans="1:40" ht="12.75" x14ac:dyDescent="0.2">
      <c r="A492" s="838" t="s">
        <v>1793</v>
      </c>
      <c r="B492" s="839" t="s">
        <v>1794</v>
      </c>
      <c r="C492" s="840">
        <v>0.33555586799999998</v>
      </c>
      <c r="D492" s="841">
        <v>10053</v>
      </c>
      <c r="E492" s="841">
        <v>12243</v>
      </c>
      <c r="F492" s="842">
        <v>1.2178454190000001</v>
      </c>
      <c r="G492" s="843">
        <v>1744.5549599999999</v>
      </c>
      <c r="H492" s="843">
        <v>1314.4277179999999</v>
      </c>
      <c r="I492" s="843">
        <v>430.1272424</v>
      </c>
      <c r="J492" s="841">
        <v>213.27057260000001</v>
      </c>
      <c r="K492" s="843">
        <v>11.407140890000001</v>
      </c>
      <c r="L492" s="841">
        <v>187.45972409999999</v>
      </c>
      <c r="M492" s="843">
        <v>15.537679689999999</v>
      </c>
      <c r="N492" s="841">
        <v>104.80708780000001</v>
      </c>
      <c r="O492" s="841">
        <v>52.59722515</v>
      </c>
      <c r="P492" s="843">
        <v>5.5669175979999999</v>
      </c>
      <c r="Q492" s="844" t="s">
        <v>1793</v>
      </c>
      <c r="R492" s="845" t="s">
        <v>1793</v>
      </c>
      <c r="S492" s="841">
        <v>28.058353390000001</v>
      </c>
      <c r="T492" s="843">
        <v>5.1346476929999998</v>
      </c>
      <c r="U492" s="841">
        <v>14.688945370000001</v>
      </c>
      <c r="V492" s="846">
        <v>7.6454449819999999</v>
      </c>
      <c r="W492" s="843">
        <v>35.485900549999997</v>
      </c>
      <c r="X492" s="846">
        <v>3.2493648130000001</v>
      </c>
      <c r="Y492" s="843">
        <v>5.8560186400000003</v>
      </c>
      <c r="Z492" s="846">
        <v>1.6144729090000001</v>
      </c>
      <c r="AA492" s="843">
        <v>342.93160490000002</v>
      </c>
      <c r="AB492" s="846">
        <v>83.536350760000005</v>
      </c>
      <c r="AC492" s="843">
        <v>219.642447</v>
      </c>
      <c r="AD492" s="846">
        <v>59.303973849999998</v>
      </c>
      <c r="AE492" s="843">
        <v>37.342886630000002</v>
      </c>
      <c r="AF492" s="846">
        <v>67.4613643</v>
      </c>
      <c r="AG492" s="843">
        <v>15.41621363</v>
      </c>
      <c r="AH492" s="846">
        <v>4.6745470750000004</v>
      </c>
      <c r="AI492" s="843">
        <v>2.8252692220000002</v>
      </c>
      <c r="AJ492" s="841">
        <v>122.6062957</v>
      </c>
      <c r="AK492" s="841">
        <v>41.26950755</v>
      </c>
      <c r="AL492" s="841">
        <v>55.16500327</v>
      </c>
      <c r="AM492" s="847">
        <v>257</v>
      </c>
      <c r="AN492" s="845" t="s">
        <v>1793</v>
      </c>
    </row>
    <row r="493" spans="1:40" ht="12.75" x14ac:dyDescent="0.2">
      <c r="A493" s="838" t="s">
        <v>1795</v>
      </c>
      <c r="B493" s="839" t="s">
        <v>1796</v>
      </c>
      <c r="C493" s="840">
        <v>1.2036984120000001</v>
      </c>
      <c r="D493" s="841">
        <v>4729</v>
      </c>
      <c r="E493" s="841">
        <v>16713</v>
      </c>
      <c r="F493" s="842">
        <v>3.534150983</v>
      </c>
      <c r="G493" s="843">
        <v>6258.028045</v>
      </c>
      <c r="H493" s="843">
        <v>4641.808642</v>
      </c>
      <c r="I493" s="843">
        <v>1616.2194030000001</v>
      </c>
      <c r="J493" s="841">
        <v>990.13431869999999</v>
      </c>
      <c r="K493" s="843">
        <v>51.346876649999999</v>
      </c>
      <c r="L493" s="841">
        <v>1359.375239</v>
      </c>
      <c r="M493" s="843">
        <v>98.912914029999996</v>
      </c>
      <c r="N493" s="841">
        <v>532.00466249999999</v>
      </c>
      <c r="O493" s="841">
        <v>229.15837099999999</v>
      </c>
      <c r="P493" s="843">
        <v>20.654825349999999</v>
      </c>
      <c r="Q493" s="844" t="s">
        <v>1795</v>
      </c>
      <c r="R493" s="845" t="s">
        <v>1795</v>
      </c>
      <c r="S493" s="841">
        <v>72.641764420000001</v>
      </c>
      <c r="T493" s="843">
        <v>12.68161248</v>
      </c>
      <c r="U493" s="841">
        <v>124.66101430000001</v>
      </c>
      <c r="V493" s="846">
        <v>52.777849109999998</v>
      </c>
      <c r="W493" s="843">
        <v>366.30061499999999</v>
      </c>
      <c r="X493" s="846">
        <v>29.2977782</v>
      </c>
      <c r="Y493" s="843">
        <v>99.656730390000007</v>
      </c>
      <c r="Z493" s="846">
        <v>24.377181740000001</v>
      </c>
      <c r="AA493" s="843">
        <v>58.613026320000003</v>
      </c>
      <c r="AB493" s="846">
        <v>11.634329109999999</v>
      </c>
      <c r="AC493" s="843">
        <v>520.81566650000002</v>
      </c>
      <c r="AD493" s="846">
        <v>145.73420300000001</v>
      </c>
      <c r="AE493" s="843">
        <v>203.65166199999999</v>
      </c>
      <c r="AF493" s="846">
        <v>370.60236559999998</v>
      </c>
      <c r="AG493" s="843">
        <v>8.9128481560000008</v>
      </c>
      <c r="AH493" s="846">
        <v>3.328882707</v>
      </c>
      <c r="AI493" s="843">
        <v>2.1701495689999999</v>
      </c>
      <c r="AJ493" s="841">
        <v>450.23613390000003</v>
      </c>
      <c r="AK493" s="841">
        <v>222.42681400000001</v>
      </c>
      <c r="AL493" s="841">
        <v>195.9202114</v>
      </c>
      <c r="AM493" s="847">
        <v>238</v>
      </c>
      <c r="AN493" s="845" t="s">
        <v>1795</v>
      </c>
    </row>
    <row r="494" spans="1:40" ht="12.75" x14ac:dyDescent="0.2">
      <c r="A494" s="838" t="s">
        <v>1797</v>
      </c>
      <c r="B494" s="839" t="s">
        <v>1798</v>
      </c>
      <c r="C494" s="840">
        <v>0.37192706199999997</v>
      </c>
      <c r="D494" s="841">
        <v>4225</v>
      </c>
      <c r="E494" s="841">
        <v>5923</v>
      </c>
      <c r="F494" s="842">
        <v>1.401893491</v>
      </c>
      <c r="G494" s="843">
        <v>1933.6487959999999</v>
      </c>
      <c r="H494" s="843">
        <v>1513.549066</v>
      </c>
      <c r="I494" s="843">
        <v>420.09972959999999</v>
      </c>
      <c r="J494" s="841">
        <v>326.03271269999999</v>
      </c>
      <c r="K494" s="843">
        <v>15.493659170000001</v>
      </c>
      <c r="L494" s="841">
        <v>232.9552424</v>
      </c>
      <c r="M494" s="843">
        <v>19.36793514</v>
      </c>
      <c r="N494" s="841">
        <v>134.7168954</v>
      </c>
      <c r="O494" s="841">
        <v>143.7038354</v>
      </c>
      <c r="P494" s="843">
        <v>6.108549859</v>
      </c>
      <c r="Q494" s="844" t="s">
        <v>1797</v>
      </c>
      <c r="R494" s="845" t="s">
        <v>1797</v>
      </c>
      <c r="S494" s="841">
        <v>6.1769446480000001</v>
      </c>
      <c r="T494" s="843">
        <v>1.0597996599999999</v>
      </c>
      <c r="U494" s="841">
        <v>15.781193740000001</v>
      </c>
      <c r="V494" s="846">
        <v>8.5636248689999999</v>
      </c>
      <c r="W494" s="843">
        <v>428.75675539999997</v>
      </c>
      <c r="X494" s="846">
        <v>17.804222370000002</v>
      </c>
      <c r="Y494" s="843">
        <v>1.2185143000000001E-2</v>
      </c>
      <c r="Z494" s="846">
        <v>1.1573780000000001E-2</v>
      </c>
      <c r="AA494" s="843">
        <v>7.7782865809999997</v>
      </c>
      <c r="AB494" s="846">
        <v>3.0261100060000001</v>
      </c>
      <c r="AC494" s="843">
        <v>123.804517</v>
      </c>
      <c r="AD494" s="846">
        <v>33.578347129999997</v>
      </c>
      <c r="AE494" s="843">
        <v>45.048596199999999</v>
      </c>
      <c r="AF494" s="846">
        <v>91.808851419999996</v>
      </c>
      <c r="AG494" s="843">
        <v>39.778884529999999</v>
      </c>
      <c r="AH494" s="846">
        <v>19.09828422</v>
      </c>
      <c r="AI494" s="843">
        <v>0.82259944100000004</v>
      </c>
      <c r="AJ494" s="841">
        <v>121.4095373</v>
      </c>
      <c r="AK494" s="841">
        <v>48.368437550000003</v>
      </c>
      <c r="AL494" s="841">
        <v>42.581214850000002</v>
      </c>
      <c r="AM494" s="847">
        <v>169</v>
      </c>
      <c r="AN494" s="845" t="s">
        <v>1797</v>
      </c>
    </row>
    <row r="495" spans="1:40" ht="12.75" x14ac:dyDescent="0.2">
      <c r="A495" s="838" t="s">
        <v>1799</v>
      </c>
      <c r="B495" s="839" t="s">
        <v>1800</v>
      </c>
      <c r="C495" s="840">
        <v>3.008145131</v>
      </c>
      <c r="D495" s="841">
        <v>384</v>
      </c>
      <c r="E495" s="841">
        <v>3572</v>
      </c>
      <c r="F495" s="842">
        <v>9.3020833330000006</v>
      </c>
      <c r="G495" s="843">
        <v>15639.34654</v>
      </c>
      <c r="H495" s="843">
        <v>11456.48281</v>
      </c>
      <c r="I495" s="843">
        <v>4182.8637230000004</v>
      </c>
      <c r="J495" s="841">
        <v>2007.048121</v>
      </c>
      <c r="K495" s="843">
        <v>112.0845898</v>
      </c>
      <c r="L495" s="841">
        <v>3189.3229249999999</v>
      </c>
      <c r="M495" s="843">
        <v>258.25591329999997</v>
      </c>
      <c r="N495" s="841">
        <v>1505.587393</v>
      </c>
      <c r="O495" s="841">
        <v>397.04283459999999</v>
      </c>
      <c r="P495" s="843">
        <v>45.779562319999997</v>
      </c>
      <c r="Q495" s="844" t="s">
        <v>1799</v>
      </c>
      <c r="R495" s="845" t="s">
        <v>1799</v>
      </c>
      <c r="S495" s="841">
        <v>360.78718500000002</v>
      </c>
      <c r="T495" s="843">
        <v>73.13123521</v>
      </c>
      <c r="U495" s="841">
        <v>1097.5989750000001</v>
      </c>
      <c r="V495" s="846">
        <v>244.11354230000001</v>
      </c>
      <c r="W495" s="843">
        <v>768.35220260000006</v>
      </c>
      <c r="X495" s="846">
        <v>41.157167899999997</v>
      </c>
      <c r="Y495" s="843">
        <v>284.24859889999999</v>
      </c>
      <c r="Z495" s="846">
        <v>64.309620749999993</v>
      </c>
      <c r="AA495" s="843">
        <v>85.101593780000002</v>
      </c>
      <c r="AB495" s="846">
        <v>21.205506490000001</v>
      </c>
      <c r="AC495" s="843">
        <v>530.8070275</v>
      </c>
      <c r="AD495" s="846">
        <v>157.73783929999999</v>
      </c>
      <c r="AE495" s="843">
        <v>675.14136499999995</v>
      </c>
      <c r="AF495" s="846">
        <v>1065.441476</v>
      </c>
      <c r="AG495" s="843">
        <v>178.0945457</v>
      </c>
      <c r="AH495" s="846">
        <v>21.237614919999999</v>
      </c>
      <c r="AI495" s="843">
        <v>4.987115384</v>
      </c>
      <c r="AJ495" s="841">
        <v>1262.6350600000001</v>
      </c>
      <c r="AK495" s="841">
        <v>558.35062619999997</v>
      </c>
      <c r="AL495" s="841">
        <v>629.7868982</v>
      </c>
      <c r="AM495" s="847">
        <v>116</v>
      </c>
      <c r="AN495" s="845" t="s">
        <v>1799</v>
      </c>
    </row>
    <row r="496" spans="1:40" ht="12.75" x14ac:dyDescent="0.2">
      <c r="A496" s="838" t="s">
        <v>1801</v>
      </c>
      <c r="B496" s="839" t="s">
        <v>1802</v>
      </c>
      <c r="C496" s="840">
        <v>0.64152490600000001</v>
      </c>
      <c r="D496" s="841">
        <v>530</v>
      </c>
      <c r="E496" s="841">
        <v>1253</v>
      </c>
      <c r="F496" s="842">
        <v>2.3641509429999998</v>
      </c>
      <c r="G496" s="843">
        <v>3335.2879859999998</v>
      </c>
      <c r="H496" s="843">
        <v>2574.8111389999999</v>
      </c>
      <c r="I496" s="843">
        <v>760.47684690000006</v>
      </c>
      <c r="J496" s="841">
        <v>479.40488820000002</v>
      </c>
      <c r="K496" s="843">
        <v>22.255214179999999</v>
      </c>
      <c r="L496" s="841">
        <v>554.58311930000002</v>
      </c>
      <c r="M496" s="843">
        <v>40.551095410000002</v>
      </c>
      <c r="N496" s="841">
        <v>268.3684566</v>
      </c>
      <c r="O496" s="841">
        <v>112.0905946</v>
      </c>
      <c r="P496" s="843">
        <v>10.57026976</v>
      </c>
      <c r="Q496" s="844" t="s">
        <v>1801</v>
      </c>
      <c r="R496" s="845" t="s">
        <v>1801</v>
      </c>
      <c r="S496" s="841">
        <v>142.27876939999999</v>
      </c>
      <c r="T496" s="843">
        <v>24.965807989999998</v>
      </c>
      <c r="U496" s="841">
        <v>117.7091769</v>
      </c>
      <c r="V496" s="846">
        <v>29.335951730000001</v>
      </c>
      <c r="W496" s="843">
        <v>179.19718570000001</v>
      </c>
      <c r="X496" s="846">
        <v>6.6538764529999996</v>
      </c>
      <c r="Y496" s="843">
        <v>13.36646225</v>
      </c>
      <c r="Z496" s="846">
        <v>4.1215748320000003</v>
      </c>
      <c r="AA496" s="843">
        <v>207.7946116</v>
      </c>
      <c r="AB496" s="846">
        <v>47.265658850000001</v>
      </c>
      <c r="AC496" s="843">
        <v>165.633174</v>
      </c>
      <c r="AD496" s="846">
        <v>41.723608339999998</v>
      </c>
      <c r="AE496" s="843">
        <v>150.36640410000001</v>
      </c>
      <c r="AF496" s="846">
        <v>173.74969849999999</v>
      </c>
      <c r="AG496" s="843">
        <v>59.07172491</v>
      </c>
      <c r="AH496" s="846">
        <v>2.9207091890000001</v>
      </c>
      <c r="AI496" s="843">
        <v>23.818902260000002</v>
      </c>
      <c r="AJ496" s="841">
        <v>239.90289329999999</v>
      </c>
      <c r="AK496" s="841">
        <v>110.1438842</v>
      </c>
      <c r="AL496" s="841">
        <v>107.4442732</v>
      </c>
      <c r="AM496" s="847">
        <v>116</v>
      </c>
      <c r="AN496" s="845" t="s">
        <v>1801</v>
      </c>
    </row>
    <row r="497" spans="1:40" ht="12.75" x14ac:dyDescent="0.2">
      <c r="A497" s="838" t="s">
        <v>1803</v>
      </c>
      <c r="B497" s="839" t="s">
        <v>1804</v>
      </c>
      <c r="C497" s="840">
        <v>0.227546265</v>
      </c>
      <c r="D497" s="841">
        <v>888</v>
      </c>
      <c r="E497" s="841">
        <v>1040</v>
      </c>
      <c r="F497" s="842">
        <v>1.1711711709999999</v>
      </c>
      <c r="G497" s="843">
        <v>1183.013033</v>
      </c>
      <c r="H497" s="843">
        <v>911.18266570000003</v>
      </c>
      <c r="I497" s="843">
        <v>271.83036770000001</v>
      </c>
      <c r="J497" s="841">
        <v>144.21533779999999</v>
      </c>
      <c r="K497" s="843">
        <v>5.4144349810000003</v>
      </c>
      <c r="L497" s="841">
        <v>115.4564647</v>
      </c>
      <c r="M497" s="843">
        <v>8.1165193179999999</v>
      </c>
      <c r="N497" s="841">
        <v>86.566308649999996</v>
      </c>
      <c r="O497" s="841">
        <v>70.44917212</v>
      </c>
      <c r="P497" s="843">
        <v>9.6467438380000008</v>
      </c>
      <c r="Q497" s="844" t="s">
        <v>1803</v>
      </c>
      <c r="R497" s="845" t="s">
        <v>1803</v>
      </c>
      <c r="S497" s="841">
        <v>33.731332999999999</v>
      </c>
      <c r="T497" s="843">
        <v>7.2662194329999998</v>
      </c>
      <c r="U497" s="841">
        <v>11.72330172</v>
      </c>
      <c r="V497" s="846">
        <v>5.6953024289999998</v>
      </c>
      <c r="W497" s="843">
        <v>15.25930743</v>
      </c>
      <c r="X497" s="846">
        <v>1.01447895</v>
      </c>
      <c r="Y497" s="843">
        <v>0</v>
      </c>
      <c r="Z497" s="846">
        <v>0</v>
      </c>
      <c r="AA497" s="843">
        <v>273.28461240000001</v>
      </c>
      <c r="AB497" s="846">
        <v>63.609596279999998</v>
      </c>
      <c r="AC497" s="843">
        <v>30.989026769999999</v>
      </c>
      <c r="AD497" s="846">
        <v>7.8842461259999999</v>
      </c>
      <c r="AE497" s="843">
        <v>27.371805680000001</v>
      </c>
      <c r="AF497" s="846">
        <v>46.297739700000001</v>
      </c>
      <c r="AG497" s="843">
        <v>61.071197189999999</v>
      </c>
      <c r="AH497" s="846">
        <v>2.3586473429999999</v>
      </c>
      <c r="AI497" s="843">
        <v>2.2915737350000001</v>
      </c>
      <c r="AJ497" s="841">
        <v>81.640960300000003</v>
      </c>
      <c r="AK497" s="841">
        <v>25.945516340000001</v>
      </c>
      <c r="AL497" s="841">
        <v>45.713187079999997</v>
      </c>
      <c r="AM497" s="847">
        <v>133</v>
      </c>
      <c r="AN497" s="845" t="s">
        <v>1803</v>
      </c>
    </row>
    <row r="498" spans="1:40" ht="12.75" x14ac:dyDescent="0.2">
      <c r="A498" s="838" t="s">
        <v>1805</v>
      </c>
      <c r="B498" s="839" t="s">
        <v>1806</v>
      </c>
      <c r="C498" s="840">
        <v>10.68077306</v>
      </c>
      <c r="D498" s="841">
        <v>370</v>
      </c>
      <c r="E498" s="841">
        <v>10132</v>
      </c>
      <c r="F498" s="842">
        <v>27.383783780000002</v>
      </c>
      <c r="G498" s="843">
        <v>55529.33915</v>
      </c>
      <c r="H498" s="843">
        <v>41901.330410000002</v>
      </c>
      <c r="I498" s="843">
        <v>13628.008739999999</v>
      </c>
      <c r="J498" s="841">
        <v>5740.2142629999998</v>
      </c>
      <c r="K498" s="843">
        <v>352.07847040000001</v>
      </c>
      <c r="L498" s="841">
        <v>10952.65128</v>
      </c>
      <c r="M498" s="843">
        <v>674.9101958</v>
      </c>
      <c r="N498" s="841">
        <v>3779.1638469999998</v>
      </c>
      <c r="O498" s="841">
        <v>2001.4591270000001</v>
      </c>
      <c r="P498" s="843">
        <v>179.8729649</v>
      </c>
      <c r="Q498" s="844" t="s">
        <v>1805</v>
      </c>
      <c r="R498" s="845" t="s">
        <v>1805</v>
      </c>
      <c r="S498" s="841">
        <v>1374.526443</v>
      </c>
      <c r="T498" s="843">
        <v>224.1034458</v>
      </c>
      <c r="U498" s="841">
        <v>1808.211695</v>
      </c>
      <c r="V498" s="846">
        <v>635.68046609999999</v>
      </c>
      <c r="W498" s="843">
        <v>1722.068865</v>
      </c>
      <c r="X498" s="846">
        <v>141.229218</v>
      </c>
      <c r="Y498" s="843">
        <v>2922.9464389999998</v>
      </c>
      <c r="Z498" s="846">
        <v>748.13510099999996</v>
      </c>
      <c r="AA498" s="843">
        <v>5047.8420050000004</v>
      </c>
      <c r="AB498" s="846">
        <v>1101.4860289999999</v>
      </c>
      <c r="AC498" s="843">
        <v>1275.0605</v>
      </c>
      <c r="AD498" s="846">
        <v>356.90322739999999</v>
      </c>
      <c r="AE498" s="843">
        <v>2805.9250059999999</v>
      </c>
      <c r="AF498" s="846">
        <v>2607.2497760000001</v>
      </c>
      <c r="AG498" s="843">
        <v>276.71366490000003</v>
      </c>
      <c r="AH498" s="846">
        <v>47.032021180000001</v>
      </c>
      <c r="AI498" s="843">
        <v>606.08167400000002</v>
      </c>
      <c r="AJ498" s="841">
        <v>3979.576908</v>
      </c>
      <c r="AK498" s="841">
        <v>2267.066683</v>
      </c>
      <c r="AL498" s="841">
        <v>1901.1498340000001</v>
      </c>
      <c r="AM498" s="847">
        <v>78</v>
      </c>
      <c r="AN498" s="845" t="s">
        <v>1805</v>
      </c>
    </row>
    <row r="499" spans="1:40" ht="12.75" x14ac:dyDescent="0.2">
      <c r="A499" s="838" t="s">
        <v>1807</v>
      </c>
      <c r="B499" s="839" t="s">
        <v>1808</v>
      </c>
      <c r="C499" s="840">
        <v>5.8835877099999996</v>
      </c>
      <c r="D499" s="841">
        <v>852</v>
      </c>
      <c r="E499" s="841">
        <v>15039</v>
      </c>
      <c r="F499" s="842">
        <v>17.651408450000002</v>
      </c>
      <c r="G499" s="843">
        <v>30588.772499999999</v>
      </c>
      <c r="H499" s="843">
        <v>23142.528969999999</v>
      </c>
      <c r="I499" s="843">
        <v>7446.2435349999996</v>
      </c>
      <c r="J499" s="841">
        <v>3679.3174140000001</v>
      </c>
      <c r="K499" s="843">
        <v>228.5553338</v>
      </c>
      <c r="L499" s="841">
        <v>6572.2583720000002</v>
      </c>
      <c r="M499" s="843">
        <v>418.3774866</v>
      </c>
      <c r="N499" s="841">
        <v>2329.5307360000002</v>
      </c>
      <c r="O499" s="841">
        <v>764.27849560000004</v>
      </c>
      <c r="P499" s="843">
        <v>76.53787088</v>
      </c>
      <c r="Q499" s="844" t="s">
        <v>1807</v>
      </c>
      <c r="R499" s="845" t="s">
        <v>1807</v>
      </c>
      <c r="S499" s="841">
        <v>761.81473589999996</v>
      </c>
      <c r="T499" s="843">
        <v>122.0557843</v>
      </c>
      <c r="U499" s="841">
        <v>931.70461079999995</v>
      </c>
      <c r="V499" s="846">
        <v>320.7811888</v>
      </c>
      <c r="W499" s="843">
        <v>966.71590130000004</v>
      </c>
      <c r="X499" s="846">
        <v>81.338201729999994</v>
      </c>
      <c r="Y499" s="843">
        <v>565.10321750000003</v>
      </c>
      <c r="Z499" s="846">
        <v>145.4985969</v>
      </c>
      <c r="AA499" s="843">
        <v>3066.987153</v>
      </c>
      <c r="AB499" s="846">
        <v>655.348929</v>
      </c>
      <c r="AC499" s="843">
        <v>765.46909659999994</v>
      </c>
      <c r="AD499" s="846">
        <v>210.8092426</v>
      </c>
      <c r="AE499" s="843">
        <v>1562.6873700000001</v>
      </c>
      <c r="AF499" s="846">
        <v>1540.207161</v>
      </c>
      <c r="AG499" s="843">
        <v>60.027316859999999</v>
      </c>
      <c r="AH499" s="846">
        <v>10.44694458</v>
      </c>
      <c r="AI499" s="843">
        <v>368.869778</v>
      </c>
      <c r="AJ499" s="841">
        <v>2396.3195030000002</v>
      </c>
      <c r="AK499" s="841">
        <v>1008.860445</v>
      </c>
      <c r="AL499" s="841">
        <v>978.87161719999995</v>
      </c>
      <c r="AM499" s="847">
        <v>105</v>
      </c>
      <c r="AN499" s="845" t="s">
        <v>1807</v>
      </c>
    </row>
    <row r="500" spans="1:40" ht="12.75" x14ac:dyDescent="0.2">
      <c r="A500" s="838" t="s">
        <v>1809</v>
      </c>
      <c r="B500" s="839" t="s">
        <v>1810</v>
      </c>
      <c r="C500" s="840">
        <v>2.8779595699999998</v>
      </c>
      <c r="D500" s="841">
        <v>1696</v>
      </c>
      <c r="E500" s="841">
        <v>14240</v>
      </c>
      <c r="F500" s="842">
        <v>8.3962264149999992</v>
      </c>
      <c r="G500" s="843">
        <v>14962.51181</v>
      </c>
      <c r="H500" s="843">
        <v>11199.235860000001</v>
      </c>
      <c r="I500" s="843">
        <v>3763.2759460000002</v>
      </c>
      <c r="J500" s="841">
        <v>1924.911515</v>
      </c>
      <c r="K500" s="843">
        <v>122.36201560000001</v>
      </c>
      <c r="L500" s="841">
        <v>3204.0999409999999</v>
      </c>
      <c r="M500" s="843">
        <v>217.54962929999999</v>
      </c>
      <c r="N500" s="841">
        <v>1099.2450369999999</v>
      </c>
      <c r="O500" s="841">
        <v>306.04527919999998</v>
      </c>
      <c r="P500" s="843">
        <v>36.234399789999998</v>
      </c>
      <c r="Q500" s="844" t="s">
        <v>1809</v>
      </c>
      <c r="R500" s="845" t="s">
        <v>1809</v>
      </c>
      <c r="S500" s="841">
        <v>369.1412732</v>
      </c>
      <c r="T500" s="843">
        <v>55.444791600000002</v>
      </c>
      <c r="U500" s="841">
        <v>378.20864920000002</v>
      </c>
      <c r="V500" s="846">
        <v>141.05178799999999</v>
      </c>
      <c r="W500" s="843">
        <v>484.78646209999999</v>
      </c>
      <c r="X500" s="846">
        <v>46.364383840000002</v>
      </c>
      <c r="Y500" s="843">
        <v>49.642036869999998</v>
      </c>
      <c r="Z500" s="846">
        <v>18.253421410000001</v>
      </c>
      <c r="AA500" s="843">
        <v>1736.762375</v>
      </c>
      <c r="AB500" s="846">
        <v>390.95340700000003</v>
      </c>
      <c r="AC500" s="843">
        <v>477.4403921</v>
      </c>
      <c r="AD500" s="846">
        <v>145.57685269999999</v>
      </c>
      <c r="AE500" s="843">
        <v>674.36641239999994</v>
      </c>
      <c r="AF500" s="846">
        <v>769.79512390000002</v>
      </c>
      <c r="AG500" s="843">
        <v>25.131260489999999</v>
      </c>
      <c r="AH500" s="846">
        <v>3.0367115569999998</v>
      </c>
      <c r="AI500" s="843">
        <v>108.406727</v>
      </c>
      <c r="AJ500" s="841">
        <v>1139.333545</v>
      </c>
      <c r="AK500" s="841">
        <v>533.03640910000001</v>
      </c>
      <c r="AL500" s="841">
        <v>505.33196679999998</v>
      </c>
      <c r="AM500" s="847">
        <v>141</v>
      </c>
      <c r="AN500" s="845" t="s">
        <v>1809</v>
      </c>
    </row>
    <row r="501" spans="1:40" ht="12.75" x14ac:dyDescent="0.2">
      <c r="A501" s="838" t="s">
        <v>1811</v>
      </c>
      <c r="B501" s="839" t="s">
        <v>1812</v>
      </c>
      <c r="C501" s="840">
        <v>6.9127356830000002</v>
      </c>
      <c r="D501" s="841">
        <v>90</v>
      </c>
      <c r="E501" s="841">
        <v>1055</v>
      </c>
      <c r="F501" s="842">
        <v>11.722222220000001</v>
      </c>
      <c r="G501" s="843">
        <v>35939.312819999999</v>
      </c>
      <c r="H501" s="843">
        <v>28495.102800000001</v>
      </c>
      <c r="I501" s="843">
        <v>7444.2100200000004</v>
      </c>
      <c r="J501" s="841">
        <v>3041.769444</v>
      </c>
      <c r="K501" s="843">
        <v>120.5911455</v>
      </c>
      <c r="L501" s="841">
        <v>4713.160363</v>
      </c>
      <c r="M501" s="843">
        <v>297.02282839999998</v>
      </c>
      <c r="N501" s="841">
        <v>1544.6152520000001</v>
      </c>
      <c r="O501" s="841">
        <v>1450.6264860000001</v>
      </c>
      <c r="P501" s="843">
        <v>182.05807709999999</v>
      </c>
      <c r="Q501" s="844" t="s">
        <v>1811</v>
      </c>
      <c r="R501" s="845" t="s">
        <v>1811</v>
      </c>
      <c r="S501" s="841">
        <v>814.43715870000005</v>
      </c>
      <c r="T501" s="843">
        <v>121.95039439999999</v>
      </c>
      <c r="U501" s="841">
        <v>586.45530189999999</v>
      </c>
      <c r="V501" s="846">
        <v>244.34601559999999</v>
      </c>
      <c r="W501" s="843">
        <v>490.63784700000002</v>
      </c>
      <c r="X501" s="846">
        <v>36.036012210000003</v>
      </c>
      <c r="Y501" s="843">
        <v>4024.3771980000001</v>
      </c>
      <c r="Z501" s="846">
        <v>892.80934439999999</v>
      </c>
      <c r="AA501" s="843">
        <v>7324.4938700000002</v>
      </c>
      <c r="AB501" s="846">
        <v>1296.389844</v>
      </c>
      <c r="AC501" s="843">
        <v>418.669151</v>
      </c>
      <c r="AD501" s="846">
        <v>86.899986319999996</v>
      </c>
      <c r="AE501" s="843">
        <v>926.10024929999997</v>
      </c>
      <c r="AF501" s="846">
        <v>1136.4871599999999</v>
      </c>
      <c r="AG501" s="843">
        <v>7.0229086670000003</v>
      </c>
      <c r="AH501" s="846">
        <v>3.1241146670000002</v>
      </c>
      <c r="AI501" s="843">
        <v>1384.85411</v>
      </c>
      <c r="AJ501" s="841">
        <v>2719.7089099999998</v>
      </c>
      <c r="AK501" s="841">
        <v>948.59370269999999</v>
      </c>
      <c r="AL501" s="841">
        <v>1126.0759410000001</v>
      </c>
      <c r="AM501" s="847">
        <v>28</v>
      </c>
      <c r="AN501" s="845" t="s">
        <v>1811</v>
      </c>
    </row>
    <row r="502" spans="1:40" ht="12.75" x14ac:dyDescent="0.2">
      <c r="A502" s="838" t="s">
        <v>1813</v>
      </c>
      <c r="B502" s="839" t="s">
        <v>1814</v>
      </c>
      <c r="C502" s="840">
        <v>3.8367385079999998</v>
      </c>
      <c r="D502" s="841">
        <v>316</v>
      </c>
      <c r="E502" s="841">
        <v>1859</v>
      </c>
      <c r="F502" s="842">
        <v>5.8829113919999996</v>
      </c>
      <c r="G502" s="843">
        <v>19947.2035</v>
      </c>
      <c r="H502" s="843">
        <v>15719.705749999999</v>
      </c>
      <c r="I502" s="843">
        <v>4227.4977520000002</v>
      </c>
      <c r="J502" s="841">
        <v>1567.678852</v>
      </c>
      <c r="K502" s="843">
        <v>58.24072451</v>
      </c>
      <c r="L502" s="841">
        <v>2359.1036159999999</v>
      </c>
      <c r="M502" s="843">
        <v>135.6888802</v>
      </c>
      <c r="N502" s="841">
        <v>875.65793410000003</v>
      </c>
      <c r="O502" s="841">
        <v>980.6257382</v>
      </c>
      <c r="P502" s="843">
        <v>116.8720971</v>
      </c>
      <c r="Q502" s="844" t="s">
        <v>1813</v>
      </c>
      <c r="R502" s="845" t="s">
        <v>1813</v>
      </c>
      <c r="S502" s="841">
        <v>384.34309810000002</v>
      </c>
      <c r="T502" s="843">
        <v>68.316511939999998</v>
      </c>
      <c r="U502" s="841">
        <v>191.58400349999999</v>
      </c>
      <c r="V502" s="846">
        <v>89.551228100000003</v>
      </c>
      <c r="W502" s="843">
        <v>220.86790569999999</v>
      </c>
      <c r="X502" s="846">
        <v>16.748589729999999</v>
      </c>
      <c r="Y502" s="843">
        <v>959.87363989999994</v>
      </c>
      <c r="Z502" s="846">
        <v>275.4688979</v>
      </c>
      <c r="AA502" s="843">
        <v>5626.7115549999999</v>
      </c>
      <c r="AB502" s="846">
        <v>1158.280992</v>
      </c>
      <c r="AC502" s="843">
        <v>125.51392250000001</v>
      </c>
      <c r="AD502" s="846">
        <v>31.947006139999999</v>
      </c>
      <c r="AE502" s="843">
        <v>584.87383450000004</v>
      </c>
      <c r="AF502" s="846">
        <v>672.8792813</v>
      </c>
      <c r="AG502" s="843">
        <v>14.069415469999999</v>
      </c>
      <c r="AH502" s="846">
        <v>4.3833216139999998</v>
      </c>
      <c r="AI502" s="843">
        <v>727.42347189999998</v>
      </c>
      <c r="AJ502" s="841">
        <v>1591.532408</v>
      </c>
      <c r="AK502" s="841">
        <v>523.90126550000002</v>
      </c>
      <c r="AL502" s="841">
        <v>585.06530980000002</v>
      </c>
      <c r="AM502" s="847">
        <v>28</v>
      </c>
      <c r="AN502" s="845" t="s">
        <v>1813</v>
      </c>
    </row>
    <row r="503" spans="1:40" ht="12.75" x14ac:dyDescent="0.2">
      <c r="A503" s="838" t="s">
        <v>1815</v>
      </c>
      <c r="B503" s="839" t="s">
        <v>1816</v>
      </c>
      <c r="C503" s="840">
        <v>3.8870932229999999</v>
      </c>
      <c r="D503" s="841">
        <v>269</v>
      </c>
      <c r="E503" s="841">
        <v>1263</v>
      </c>
      <c r="F503" s="842">
        <v>4.6951672860000002</v>
      </c>
      <c r="G503" s="843">
        <v>20208.997670000001</v>
      </c>
      <c r="H503" s="843">
        <v>15705.860919999999</v>
      </c>
      <c r="I503" s="843">
        <v>4503.1367520000003</v>
      </c>
      <c r="J503" s="841">
        <v>1810.98973</v>
      </c>
      <c r="K503" s="843">
        <v>104.51301429999999</v>
      </c>
      <c r="L503" s="841">
        <v>1844.798104</v>
      </c>
      <c r="M503" s="843">
        <v>143.31986499999999</v>
      </c>
      <c r="N503" s="841">
        <v>722.79781349999996</v>
      </c>
      <c r="O503" s="841">
        <v>760.34754569999996</v>
      </c>
      <c r="P503" s="843">
        <v>74.975508640000001</v>
      </c>
      <c r="Q503" s="844" t="s">
        <v>1815</v>
      </c>
      <c r="R503" s="845" t="s">
        <v>1815</v>
      </c>
      <c r="S503" s="841">
        <v>223.10325159999999</v>
      </c>
      <c r="T503" s="843">
        <v>36.810108339999999</v>
      </c>
      <c r="U503" s="841">
        <v>413.8583271</v>
      </c>
      <c r="V503" s="846">
        <v>130.54976690000001</v>
      </c>
      <c r="W503" s="843">
        <v>497.79492950000002</v>
      </c>
      <c r="X503" s="846">
        <v>52.330897790000002</v>
      </c>
      <c r="Y503" s="843">
        <v>1880.8562609999999</v>
      </c>
      <c r="Z503" s="846">
        <v>516.64135169999997</v>
      </c>
      <c r="AA503" s="843">
        <v>5766.8990819999999</v>
      </c>
      <c r="AB503" s="846">
        <v>1118.021254</v>
      </c>
      <c r="AC503" s="843">
        <v>27.132067750000001</v>
      </c>
      <c r="AD503" s="846">
        <v>10.67211708</v>
      </c>
      <c r="AE503" s="843">
        <v>284.7198922</v>
      </c>
      <c r="AF503" s="846">
        <v>541.48886049999999</v>
      </c>
      <c r="AG503" s="843">
        <v>19.935754800000002</v>
      </c>
      <c r="AH503" s="846">
        <v>3.3849323419999999</v>
      </c>
      <c r="AI503" s="843">
        <v>314.41273310000003</v>
      </c>
      <c r="AJ503" s="841">
        <v>1629.0680629999999</v>
      </c>
      <c r="AK503" s="841">
        <v>537.94952780000006</v>
      </c>
      <c r="AL503" s="841">
        <v>741.62690999999995</v>
      </c>
      <c r="AM503" s="847">
        <v>55</v>
      </c>
      <c r="AN503" s="845" t="s">
        <v>1815</v>
      </c>
    </row>
    <row r="504" spans="1:40" ht="12.75" x14ac:dyDescent="0.2">
      <c r="A504" s="838" t="s">
        <v>1817</v>
      </c>
      <c r="B504" s="839" t="s">
        <v>1818</v>
      </c>
      <c r="C504" s="840">
        <v>2.969588076</v>
      </c>
      <c r="D504" s="841">
        <v>445</v>
      </c>
      <c r="E504" s="841">
        <v>2001</v>
      </c>
      <c r="F504" s="842">
        <v>4.4966292130000003</v>
      </c>
      <c r="G504" s="843">
        <v>15438.88841</v>
      </c>
      <c r="H504" s="843">
        <v>12082.58503</v>
      </c>
      <c r="I504" s="843">
        <v>3356.3033770000002</v>
      </c>
      <c r="J504" s="841">
        <v>1310.0503719999999</v>
      </c>
      <c r="K504" s="843">
        <v>73.072227310000002</v>
      </c>
      <c r="L504" s="841">
        <v>1904.127592</v>
      </c>
      <c r="M504" s="843">
        <v>124.94286990000001</v>
      </c>
      <c r="N504" s="841">
        <v>640.12651319999998</v>
      </c>
      <c r="O504" s="841">
        <v>748.52348070000005</v>
      </c>
      <c r="P504" s="843">
        <v>71.658395850000005</v>
      </c>
      <c r="Q504" s="844" t="s">
        <v>1817</v>
      </c>
      <c r="R504" s="845" t="s">
        <v>1817</v>
      </c>
      <c r="S504" s="841">
        <v>131.15080610000001</v>
      </c>
      <c r="T504" s="843">
        <v>22.849622310000001</v>
      </c>
      <c r="U504" s="841">
        <v>114.9740935</v>
      </c>
      <c r="V504" s="846">
        <v>67.108454960000003</v>
      </c>
      <c r="W504" s="843">
        <v>369.27448600000002</v>
      </c>
      <c r="X504" s="846">
        <v>29.879463009999998</v>
      </c>
      <c r="Y504" s="843">
        <v>1020.681113</v>
      </c>
      <c r="Z504" s="846">
        <v>246.12036449999999</v>
      </c>
      <c r="AA504" s="843">
        <v>4448.9751219999998</v>
      </c>
      <c r="AB504" s="846">
        <v>868.68735649999996</v>
      </c>
      <c r="AC504" s="843">
        <v>67.886609579999998</v>
      </c>
      <c r="AD504" s="846">
        <v>20.841323419999998</v>
      </c>
      <c r="AE504" s="843">
        <v>320.25054180000001</v>
      </c>
      <c r="AF504" s="846">
        <v>462.43027009999997</v>
      </c>
      <c r="AG504" s="843">
        <v>32.848529229999997</v>
      </c>
      <c r="AH504" s="846">
        <v>9.675952315</v>
      </c>
      <c r="AI504" s="843">
        <v>162.4740362</v>
      </c>
      <c r="AJ504" s="841">
        <v>1257.1929279999999</v>
      </c>
      <c r="AK504" s="841">
        <v>399.94199709999998</v>
      </c>
      <c r="AL504" s="841">
        <v>513.14388550000001</v>
      </c>
      <c r="AM504" s="847">
        <v>78</v>
      </c>
      <c r="AN504" s="845" t="s">
        <v>1817</v>
      </c>
    </row>
    <row r="505" spans="1:40" ht="12.75" x14ac:dyDescent="0.2">
      <c r="A505" s="838" t="s">
        <v>1819</v>
      </c>
      <c r="B505" s="839" t="s">
        <v>1820</v>
      </c>
      <c r="C505" s="840">
        <v>1.4139077959999999</v>
      </c>
      <c r="D505" s="841">
        <v>1149</v>
      </c>
      <c r="E505" s="841">
        <v>1555</v>
      </c>
      <c r="F505" s="842">
        <v>1.35335074</v>
      </c>
      <c r="G505" s="843">
        <v>7350.9066339999999</v>
      </c>
      <c r="H505" s="843">
        <v>5760.8239080000003</v>
      </c>
      <c r="I505" s="843">
        <v>1590.0827260000001</v>
      </c>
      <c r="J505" s="841">
        <v>580.61040400000002</v>
      </c>
      <c r="K505" s="843">
        <v>27.217493860000001</v>
      </c>
      <c r="L505" s="841">
        <v>545.3945066</v>
      </c>
      <c r="M505" s="843">
        <v>43.215010200000002</v>
      </c>
      <c r="N505" s="841">
        <v>261.33740929999999</v>
      </c>
      <c r="O505" s="841">
        <v>349.9332708</v>
      </c>
      <c r="P505" s="843">
        <v>38.059590460000003</v>
      </c>
      <c r="Q505" s="844" t="s">
        <v>1819</v>
      </c>
      <c r="R505" s="845" t="s">
        <v>1819</v>
      </c>
      <c r="S505" s="841">
        <v>18.52061861</v>
      </c>
      <c r="T505" s="843">
        <v>2.9708026589999998</v>
      </c>
      <c r="U505" s="841">
        <v>17.80929471</v>
      </c>
      <c r="V505" s="846">
        <v>20.00363986</v>
      </c>
      <c r="W505" s="843">
        <v>62.622615940000003</v>
      </c>
      <c r="X505" s="846">
        <v>6.1186521740000002</v>
      </c>
      <c r="Y505" s="843">
        <v>233.2701539</v>
      </c>
      <c r="Z505" s="846">
        <v>48.62023052</v>
      </c>
      <c r="AA505" s="843">
        <v>3143.3559890000001</v>
      </c>
      <c r="AB505" s="846">
        <v>595.39890260000004</v>
      </c>
      <c r="AC505" s="843">
        <v>4.9564099629999996</v>
      </c>
      <c r="AD505" s="846">
        <v>1.7927720599999999</v>
      </c>
      <c r="AE505" s="843">
        <v>74.126807810000003</v>
      </c>
      <c r="AF505" s="846">
        <v>171.4760335</v>
      </c>
      <c r="AG505" s="843">
        <v>21.19570577</v>
      </c>
      <c r="AH505" s="846">
        <v>6.8373297019999999</v>
      </c>
      <c r="AI505" s="843">
        <v>80.261486000000005</v>
      </c>
      <c r="AJ505" s="841">
        <v>560.05894839999996</v>
      </c>
      <c r="AK505" s="841">
        <v>175.8851952</v>
      </c>
      <c r="AL505" s="841">
        <v>259.8573604</v>
      </c>
      <c r="AM505" s="847">
        <v>96</v>
      </c>
      <c r="AN505" s="845" t="s">
        <v>1819</v>
      </c>
    </row>
    <row r="506" spans="1:40" ht="12.75" x14ac:dyDescent="0.2">
      <c r="A506" s="838" t="s">
        <v>1821</v>
      </c>
      <c r="B506" s="839" t="s">
        <v>1822</v>
      </c>
      <c r="C506" s="840">
        <v>3.2238070799999998</v>
      </c>
      <c r="D506" s="841">
        <v>687</v>
      </c>
      <c r="E506" s="841">
        <v>2614</v>
      </c>
      <c r="F506" s="842">
        <v>3.8049490540000002</v>
      </c>
      <c r="G506" s="843">
        <v>16760.57301</v>
      </c>
      <c r="H506" s="843">
        <v>13202.18247</v>
      </c>
      <c r="I506" s="843">
        <v>3558.3905359999999</v>
      </c>
      <c r="J506" s="841">
        <v>1423.9941920000001</v>
      </c>
      <c r="K506" s="843">
        <v>80.837309779999998</v>
      </c>
      <c r="L506" s="841">
        <v>1432.42543</v>
      </c>
      <c r="M506" s="843">
        <v>110.97013</v>
      </c>
      <c r="N506" s="841">
        <v>570.47972100000004</v>
      </c>
      <c r="O506" s="841">
        <v>597.9089146</v>
      </c>
      <c r="P506" s="843">
        <v>51.696888719999997</v>
      </c>
      <c r="Q506" s="844" t="s">
        <v>1821</v>
      </c>
      <c r="R506" s="845" t="s">
        <v>1821</v>
      </c>
      <c r="S506" s="841">
        <v>96.325288470000004</v>
      </c>
      <c r="T506" s="843">
        <v>12.995544069999999</v>
      </c>
      <c r="U506" s="841">
        <v>122.09777339999999</v>
      </c>
      <c r="V506" s="846">
        <v>63.946622439999999</v>
      </c>
      <c r="W506" s="843">
        <v>173.28753180000001</v>
      </c>
      <c r="X506" s="846">
        <v>17.011207200000001</v>
      </c>
      <c r="Y506" s="843">
        <v>1271.290919</v>
      </c>
      <c r="Z506" s="846">
        <v>292.00280409999999</v>
      </c>
      <c r="AA506" s="843">
        <v>6095.5066070000003</v>
      </c>
      <c r="AB506" s="846">
        <v>1152.6934650000001</v>
      </c>
      <c r="AC506" s="843">
        <v>30.530178849999999</v>
      </c>
      <c r="AD506" s="846">
        <v>8.4845983670000003</v>
      </c>
      <c r="AE506" s="843">
        <v>235.5078403</v>
      </c>
      <c r="AF506" s="846">
        <v>427.58828310000001</v>
      </c>
      <c r="AG506" s="843">
        <v>34.407147070000001</v>
      </c>
      <c r="AH506" s="846">
        <v>4.8281105530000001</v>
      </c>
      <c r="AI506" s="843">
        <v>192.14516459999999</v>
      </c>
      <c r="AJ506" s="841">
        <v>1311.330125</v>
      </c>
      <c r="AK506" s="841">
        <v>382.66234580000003</v>
      </c>
      <c r="AL506" s="841">
        <v>567.61886389999995</v>
      </c>
      <c r="AM506" s="847">
        <v>97</v>
      </c>
      <c r="AN506" s="845" t="s">
        <v>1821</v>
      </c>
    </row>
    <row r="507" spans="1:40" ht="12.75" x14ac:dyDescent="0.2">
      <c r="A507" s="838" t="s">
        <v>1823</v>
      </c>
      <c r="B507" s="839" t="s">
        <v>1824</v>
      </c>
      <c r="C507" s="840">
        <v>1.7417966730000001</v>
      </c>
      <c r="D507" s="841">
        <v>4087</v>
      </c>
      <c r="E507" s="841">
        <v>6500</v>
      </c>
      <c r="F507" s="842">
        <v>1.5904086129999999</v>
      </c>
      <c r="G507" s="843">
        <v>9055.6009040000008</v>
      </c>
      <c r="H507" s="843">
        <v>7151.6539670000002</v>
      </c>
      <c r="I507" s="843">
        <v>1903.9469369999999</v>
      </c>
      <c r="J507" s="841">
        <v>678.72277580000002</v>
      </c>
      <c r="K507" s="843">
        <v>39.268852000000003</v>
      </c>
      <c r="L507" s="841">
        <v>603.97268880000001</v>
      </c>
      <c r="M507" s="843">
        <v>50.032226510000001</v>
      </c>
      <c r="N507" s="841">
        <v>276.22512970000002</v>
      </c>
      <c r="O507" s="841">
        <v>363.91504140000001</v>
      </c>
      <c r="P507" s="843">
        <v>30.744176029999998</v>
      </c>
      <c r="Q507" s="844" t="s">
        <v>1823</v>
      </c>
      <c r="R507" s="845" t="s">
        <v>1823</v>
      </c>
      <c r="S507" s="841">
        <v>11.15569554</v>
      </c>
      <c r="T507" s="843">
        <v>1.33898194</v>
      </c>
      <c r="U507" s="841">
        <v>19.434754699999999</v>
      </c>
      <c r="V507" s="846">
        <v>22.437364110000001</v>
      </c>
      <c r="W507" s="843">
        <v>68.556514620000002</v>
      </c>
      <c r="X507" s="846">
        <v>7.3836063779999996</v>
      </c>
      <c r="Y507" s="843">
        <v>244.15139160000001</v>
      </c>
      <c r="Z507" s="846">
        <v>57.453512949999997</v>
      </c>
      <c r="AA507" s="843">
        <v>4124.2701239999997</v>
      </c>
      <c r="AB507" s="846">
        <v>796.36603720000005</v>
      </c>
      <c r="AC507" s="843">
        <v>3.8164975760000002</v>
      </c>
      <c r="AD507" s="846">
        <v>1.0922575450000001</v>
      </c>
      <c r="AE507" s="843">
        <v>93.236046970000004</v>
      </c>
      <c r="AF507" s="846">
        <v>188.68185220000001</v>
      </c>
      <c r="AG507" s="843">
        <v>28.592628909999998</v>
      </c>
      <c r="AH507" s="846">
        <v>8.7092515329999998</v>
      </c>
      <c r="AI507" s="843">
        <v>128.19712720000001</v>
      </c>
      <c r="AJ507" s="841">
        <v>702.64459339999996</v>
      </c>
      <c r="AK507" s="841">
        <v>207.23326610000001</v>
      </c>
      <c r="AL507" s="841">
        <v>297.96850890000002</v>
      </c>
      <c r="AM507" s="847">
        <v>120</v>
      </c>
      <c r="AN507" s="845" t="s">
        <v>1823</v>
      </c>
    </row>
    <row r="508" spans="1:40" ht="12.75" x14ac:dyDescent="0.2">
      <c r="A508" s="838" t="s">
        <v>1825</v>
      </c>
      <c r="B508" s="839" t="s">
        <v>1826</v>
      </c>
      <c r="C508" s="840">
        <v>1.3204592100000001</v>
      </c>
      <c r="D508" s="841">
        <v>258</v>
      </c>
      <c r="E508" s="841">
        <v>364</v>
      </c>
      <c r="F508" s="842">
        <v>1.4108527129999999</v>
      </c>
      <c r="G508" s="843">
        <v>6865.0674319999998</v>
      </c>
      <c r="H508" s="843">
        <v>5356.9822569999997</v>
      </c>
      <c r="I508" s="843">
        <v>1508.0851749999999</v>
      </c>
      <c r="J508" s="841">
        <v>577.38589000000002</v>
      </c>
      <c r="K508" s="843">
        <v>23.450340319999999</v>
      </c>
      <c r="L508" s="841">
        <v>634.89521030000003</v>
      </c>
      <c r="M508" s="843">
        <v>45.945500469999999</v>
      </c>
      <c r="N508" s="841">
        <v>251.73571179999999</v>
      </c>
      <c r="O508" s="841">
        <v>170.32682059999999</v>
      </c>
      <c r="P508" s="843">
        <v>22.818416670000001</v>
      </c>
      <c r="Q508" s="844" t="s">
        <v>1825</v>
      </c>
      <c r="R508" s="845" t="s">
        <v>1825</v>
      </c>
      <c r="S508" s="841">
        <v>8.8529007180000008</v>
      </c>
      <c r="T508" s="843">
        <v>1.5638536409999999</v>
      </c>
      <c r="U508" s="841">
        <v>15.6705405</v>
      </c>
      <c r="V508" s="846">
        <v>21.223758409999999</v>
      </c>
      <c r="W508" s="843">
        <v>40.218764409999999</v>
      </c>
      <c r="X508" s="846">
        <v>4.9850026300000003</v>
      </c>
      <c r="Y508" s="843">
        <v>152.9744973</v>
      </c>
      <c r="Z508" s="846">
        <v>39.972179939999997</v>
      </c>
      <c r="AA508" s="843">
        <v>2982.6224400000001</v>
      </c>
      <c r="AB508" s="846">
        <v>628.88667050000004</v>
      </c>
      <c r="AC508" s="843">
        <v>5.4840193169999996</v>
      </c>
      <c r="AD508" s="846">
        <v>1.7482894229999999</v>
      </c>
      <c r="AE508" s="843">
        <v>103.4723595</v>
      </c>
      <c r="AF508" s="846">
        <v>172.65312470000001</v>
      </c>
      <c r="AG508" s="843">
        <v>19.805720430000001</v>
      </c>
      <c r="AH508" s="846">
        <v>12.339523720000001</v>
      </c>
      <c r="AI508" s="843">
        <v>31.306508220000001</v>
      </c>
      <c r="AJ508" s="841">
        <v>482.8551405</v>
      </c>
      <c r="AK508" s="841">
        <v>170.12536019999999</v>
      </c>
      <c r="AL508" s="841">
        <v>241.7488879</v>
      </c>
      <c r="AM508" s="847">
        <v>82</v>
      </c>
      <c r="AN508" s="845" t="s">
        <v>1825</v>
      </c>
    </row>
    <row r="509" spans="1:40" ht="12.75" x14ac:dyDescent="0.2">
      <c r="A509" s="838" t="s">
        <v>1827</v>
      </c>
      <c r="B509" s="839" t="s">
        <v>1828</v>
      </c>
      <c r="C509" s="840">
        <v>6.4649024859999997</v>
      </c>
      <c r="D509" s="841">
        <v>247</v>
      </c>
      <c r="E509" s="841">
        <v>3473</v>
      </c>
      <c r="F509" s="842">
        <v>14.06072874</v>
      </c>
      <c r="G509" s="843">
        <v>33611.028019999998</v>
      </c>
      <c r="H509" s="843">
        <v>26408.961429999999</v>
      </c>
      <c r="I509" s="843">
        <v>7202.0665920000001</v>
      </c>
      <c r="J509" s="841">
        <v>3374.5792710000001</v>
      </c>
      <c r="K509" s="843">
        <v>181.79756459999999</v>
      </c>
      <c r="L509" s="841">
        <v>5928.1452680000002</v>
      </c>
      <c r="M509" s="843">
        <v>406.6783701</v>
      </c>
      <c r="N509" s="841">
        <v>1882.085024</v>
      </c>
      <c r="O509" s="841">
        <v>1252.6450090000001</v>
      </c>
      <c r="P509" s="843">
        <v>121.1015862</v>
      </c>
      <c r="Q509" s="844" t="s">
        <v>1827</v>
      </c>
      <c r="R509" s="845" t="s">
        <v>1827</v>
      </c>
      <c r="S509" s="841">
        <v>1652.7812899999999</v>
      </c>
      <c r="T509" s="843">
        <v>212.66437669999999</v>
      </c>
      <c r="U509" s="841">
        <v>891.54543049999995</v>
      </c>
      <c r="V509" s="846">
        <v>347.03592370000001</v>
      </c>
      <c r="W509" s="843">
        <v>1751.3246360000001</v>
      </c>
      <c r="X509" s="846">
        <v>92.935151599999998</v>
      </c>
      <c r="Y509" s="843">
        <v>1940.6601740000001</v>
      </c>
      <c r="Z509" s="846">
        <v>465.0496066</v>
      </c>
      <c r="AA509" s="843">
        <v>2922.1383580000002</v>
      </c>
      <c r="AB509" s="846">
        <v>553.721993</v>
      </c>
      <c r="AC509" s="843">
        <v>727.36910650000004</v>
      </c>
      <c r="AD509" s="846">
        <v>174.7547898</v>
      </c>
      <c r="AE509" s="843">
        <v>2364.7037070000001</v>
      </c>
      <c r="AF509" s="846">
        <v>1235.52018</v>
      </c>
      <c r="AG509" s="843">
        <v>125.73903559999999</v>
      </c>
      <c r="AH509" s="846">
        <v>16.888691789999999</v>
      </c>
      <c r="AI509" s="843">
        <v>505.11800030000001</v>
      </c>
      <c r="AJ509" s="841">
        <v>2423.013089</v>
      </c>
      <c r="AK509" s="841">
        <v>1092.308747</v>
      </c>
      <c r="AL509" s="841">
        <v>968.7236441</v>
      </c>
      <c r="AM509" s="847">
        <v>70</v>
      </c>
      <c r="AN509" s="845" t="s">
        <v>1827</v>
      </c>
    </row>
    <row r="510" spans="1:40" ht="12.75" x14ac:dyDescent="0.2">
      <c r="A510" s="838" t="s">
        <v>1829</v>
      </c>
      <c r="B510" s="839" t="s">
        <v>1830</v>
      </c>
      <c r="C510" s="840">
        <v>2.5272957360000001</v>
      </c>
      <c r="D510" s="841">
        <v>360</v>
      </c>
      <c r="E510" s="841">
        <v>1496</v>
      </c>
      <c r="F510" s="842">
        <v>4.1555555560000004</v>
      </c>
      <c r="G510" s="843">
        <v>13139.410529999999</v>
      </c>
      <c r="H510" s="843">
        <v>10523.056339999999</v>
      </c>
      <c r="I510" s="843">
        <v>2616.3541930000001</v>
      </c>
      <c r="J510" s="841">
        <v>1127.8741910000001</v>
      </c>
      <c r="K510" s="843">
        <v>54.751942999999997</v>
      </c>
      <c r="L510" s="841">
        <v>1700.2662969999999</v>
      </c>
      <c r="M510" s="843">
        <v>115.1129104</v>
      </c>
      <c r="N510" s="841">
        <v>590.12454809999997</v>
      </c>
      <c r="O510" s="841">
        <v>334.46661619999998</v>
      </c>
      <c r="P510" s="843">
        <v>45.225749759999999</v>
      </c>
      <c r="Q510" s="844" t="s">
        <v>1829</v>
      </c>
      <c r="R510" s="845" t="s">
        <v>1829</v>
      </c>
      <c r="S510" s="841">
        <v>1328.6936020000001</v>
      </c>
      <c r="T510" s="843">
        <v>218.52252350000001</v>
      </c>
      <c r="U510" s="841">
        <v>165.71270390000001</v>
      </c>
      <c r="V510" s="846">
        <v>68.949742220000005</v>
      </c>
      <c r="W510" s="843">
        <v>381.30629420000002</v>
      </c>
      <c r="X510" s="846">
        <v>29.101810369999999</v>
      </c>
      <c r="Y510" s="843">
        <v>76.806962659999996</v>
      </c>
      <c r="Z510" s="846">
        <v>31.48722592</v>
      </c>
      <c r="AA510" s="843">
        <v>1490.329939</v>
      </c>
      <c r="AB510" s="846">
        <v>329.1057667</v>
      </c>
      <c r="AC510" s="843">
        <v>249.31010209999999</v>
      </c>
      <c r="AD510" s="846">
        <v>58.751220170000003</v>
      </c>
      <c r="AE510" s="843">
        <v>1922.8046670000001</v>
      </c>
      <c r="AF510" s="846">
        <v>439.33003680000002</v>
      </c>
      <c r="AG510" s="843">
        <v>292.01852880000001</v>
      </c>
      <c r="AH510" s="846">
        <v>17.098276819999999</v>
      </c>
      <c r="AI510" s="843">
        <v>456.36003940000001</v>
      </c>
      <c r="AJ510" s="841">
        <v>838.88460889999999</v>
      </c>
      <c r="AK510" s="841">
        <v>350.65548330000001</v>
      </c>
      <c r="AL510" s="841">
        <v>426.3587397</v>
      </c>
      <c r="AM510" s="847">
        <v>75</v>
      </c>
      <c r="AN510" s="845" t="s">
        <v>1829</v>
      </c>
    </row>
    <row r="511" spans="1:40" ht="12.75" x14ac:dyDescent="0.2">
      <c r="A511" s="838" t="s">
        <v>1831</v>
      </c>
      <c r="B511" s="839" t="s">
        <v>1832</v>
      </c>
      <c r="C511" s="840">
        <v>5.1007261279999998</v>
      </c>
      <c r="D511" s="841">
        <v>69</v>
      </c>
      <c r="E511" s="841">
        <v>652</v>
      </c>
      <c r="F511" s="842">
        <v>9.4492753619999998</v>
      </c>
      <c r="G511" s="843">
        <v>26518.675139999999</v>
      </c>
      <c r="H511" s="843">
        <v>21400.132679999999</v>
      </c>
      <c r="I511" s="843">
        <v>5118.5424560000001</v>
      </c>
      <c r="J511" s="841">
        <v>1756.0425459999999</v>
      </c>
      <c r="K511" s="843">
        <v>119.7192677</v>
      </c>
      <c r="L511" s="841">
        <v>3544.16093</v>
      </c>
      <c r="M511" s="843">
        <v>415.1681906</v>
      </c>
      <c r="N511" s="841">
        <v>951.52457870000001</v>
      </c>
      <c r="O511" s="841">
        <v>728.6354546</v>
      </c>
      <c r="P511" s="843">
        <v>68.475805859999994</v>
      </c>
      <c r="Q511" s="844" t="s">
        <v>1831</v>
      </c>
      <c r="R511" s="845" t="s">
        <v>1831</v>
      </c>
      <c r="S511" s="841">
        <v>438.77007700000001</v>
      </c>
      <c r="T511" s="843">
        <v>46.288653830000001</v>
      </c>
      <c r="U511" s="841">
        <v>303.53867400000001</v>
      </c>
      <c r="V511" s="846">
        <v>151.91783599999999</v>
      </c>
      <c r="W511" s="843">
        <v>570.187995</v>
      </c>
      <c r="X511" s="846">
        <v>51.477341940000002</v>
      </c>
      <c r="Y511" s="843">
        <v>1563.7362479999999</v>
      </c>
      <c r="Z511" s="846">
        <v>318.70355080000002</v>
      </c>
      <c r="AA511" s="843">
        <v>7453.8266869999998</v>
      </c>
      <c r="AB511" s="846">
        <v>1089.14843</v>
      </c>
      <c r="AC511" s="843">
        <v>16.98268474</v>
      </c>
      <c r="AD511" s="846">
        <v>2.447359826</v>
      </c>
      <c r="AE511" s="843">
        <v>521.29882880000002</v>
      </c>
      <c r="AF511" s="846">
        <v>692.70952980000004</v>
      </c>
      <c r="AG511" s="843">
        <v>47.761409159999999</v>
      </c>
      <c r="AH511" s="846">
        <v>18.00624638</v>
      </c>
      <c r="AI511" s="843">
        <v>1486.145233</v>
      </c>
      <c r="AJ511" s="841">
        <v>2703.9301799999998</v>
      </c>
      <c r="AK511" s="841">
        <v>1014.172197</v>
      </c>
      <c r="AL511" s="841">
        <v>443.89920139999998</v>
      </c>
      <c r="AM511" s="847">
        <v>16</v>
      </c>
      <c r="AN511" s="845" t="s">
        <v>1831</v>
      </c>
    </row>
    <row r="512" spans="1:40" ht="12.75" x14ac:dyDescent="0.2">
      <c r="A512" s="838" t="s">
        <v>1833</v>
      </c>
      <c r="B512" s="839" t="s">
        <v>1834</v>
      </c>
      <c r="C512" s="840">
        <v>2.6182816290000002</v>
      </c>
      <c r="D512" s="841">
        <v>32</v>
      </c>
      <c r="E512" s="841">
        <v>86</v>
      </c>
      <c r="F512" s="842">
        <v>2.6875</v>
      </c>
      <c r="G512" s="843">
        <v>13612.446190000001</v>
      </c>
      <c r="H512" s="843">
        <v>11078.78033</v>
      </c>
      <c r="I512" s="843">
        <v>2533.6658649999999</v>
      </c>
      <c r="J512" s="841">
        <v>881.09457959999997</v>
      </c>
      <c r="K512" s="843">
        <v>50.274228770000001</v>
      </c>
      <c r="L512" s="841">
        <v>1163.9349689999999</v>
      </c>
      <c r="M512" s="843">
        <v>97.526605709999998</v>
      </c>
      <c r="N512" s="841">
        <v>378.49946749999998</v>
      </c>
      <c r="O512" s="841">
        <v>149.25549939999999</v>
      </c>
      <c r="P512" s="843">
        <v>19.355744640000001</v>
      </c>
      <c r="Q512" s="844" t="s">
        <v>1833</v>
      </c>
      <c r="R512" s="845" t="s">
        <v>1833</v>
      </c>
      <c r="S512" s="841">
        <v>85.469528620000006</v>
      </c>
      <c r="T512" s="843">
        <v>15.0299719</v>
      </c>
      <c r="U512" s="841">
        <v>58.482832999999999</v>
      </c>
      <c r="V512" s="846">
        <v>57.763810460000002</v>
      </c>
      <c r="W512" s="843">
        <v>139.34535080000001</v>
      </c>
      <c r="X512" s="846">
        <v>19.731650219999999</v>
      </c>
      <c r="Y512" s="843">
        <v>532.16881960000001</v>
      </c>
      <c r="Z512" s="846">
        <v>103.3322933</v>
      </c>
      <c r="AA512" s="843">
        <v>5290.862658</v>
      </c>
      <c r="AB512" s="846">
        <v>907.0291436</v>
      </c>
      <c r="AC512" s="843">
        <v>0</v>
      </c>
      <c r="AD512" s="846">
        <v>0</v>
      </c>
      <c r="AE512" s="843">
        <v>161.81859439999999</v>
      </c>
      <c r="AF512" s="846">
        <v>276.76258139999999</v>
      </c>
      <c r="AG512" s="843">
        <v>29.244948440000002</v>
      </c>
      <c r="AH512" s="846">
        <v>18.85771188</v>
      </c>
      <c r="AI512" s="843">
        <v>1500.9755029999999</v>
      </c>
      <c r="AJ512" s="841">
        <v>1031.105143</v>
      </c>
      <c r="AK512" s="841">
        <v>298.90525769999999</v>
      </c>
      <c r="AL512" s="841">
        <v>345.6192964</v>
      </c>
      <c r="AM512" s="847">
        <v>17</v>
      </c>
      <c r="AN512" s="845" t="s">
        <v>1833</v>
      </c>
    </row>
    <row r="513" spans="1:40" ht="12.75" x14ac:dyDescent="0.2">
      <c r="A513" s="838" t="s">
        <v>1835</v>
      </c>
      <c r="B513" s="839" t="s">
        <v>1836</v>
      </c>
      <c r="C513" s="840">
        <v>2.6088126659999999</v>
      </c>
      <c r="D513" s="841">
        <v>593</v>
      </c>
      <c r="E513" s="841">
        <v>1911</v>
      </c>
      <c r="F513" s="842">
        <v>3.2225969650000001</v>
      </c>
      <c r="G513" s="843">
        <v>13563.217049999999</v>
      </c>
      <c r="H513" s="843">
        <v>11006.03161</v>
      </c>
      <c r="I513" s="843">
        <v>2557.1854410000001</v>
      </c>
      <c r="J513" s="841">
        <v>779.74226490000001</v>
      </c>
      <c r="K513" s="843">
        <v>48.35473202</v>
      </c>
      <c r="L513" s="841">
        <v>1242.0575060000001</v>
      </c>
      <c r="M513" s="843">
        <v>127.028167</v>
      </c>
      <c r="N513" s="841">
        <v>443.56970200000001</v>
      </c>
      <c r="O513" s="841">
        <v>182.63085760000001</v>
      </c>
      <c r="P513" s="843">
        <v>17.408937430000002</v>
      </c>
      <c r="Q513" s="844" t="s">
        <v>1835</v>
      </c>
      <c r="R513" s="845" t="s">
        <v>1835</v>
      </c>
      <c r="S513" s="841">
        <v>80.536677729999994</v>
      </c>
      <c r="T513" s="843">
        <v>13.155186479999999</v>
      </c>
      <c r="U513" s="841">
        <v>97.100206909999997</v>
      </c>
      <c r="V513" s="846">
        <v>103.7488985</v>
      </c>
      <c r="W513" s="843">
        <v>183.57901089999999</v>
      </c>
      <c r="X513" s="846">
        <v>24.717589</v>
      </c>
      <c r="Y513" s="843">
        <v>671.10914969999999</v>
      </c>
      <c r="Z513" s="846">
        <v>151.024911</v>
      </c>
      <c r="AA513" s="843">
        <v>4714.9011579999997</v>
      </c>
      <c r="AB513" s="846">
        <v>765.86408170000004</v>
      </c>
      <c r="AC513" s="843">
        <v>2.292139197</v>
      </c>
      <c r="AD513" s="846">
        <v>0.42330854099999998</v>
      </c>
      <c r="AE513" s="843">
        <v>170.89338280000001</v>
      </c>
      <c r="AF513" s="846">
        <v>286.63346100000001</v>
      </c>
      <c r="AG513" s="843">
        <v>25.621271159999999</v>
      </c>
      <c r="AH513" s="846">
        <v>11.872246560000001</v>
      </c>
      <c r="AI513" s="843">
        <v>1650.0509970000001</v>
      </c>
      <c r="AJ513" s="841">
        <v>1103.691898</v>
      </c>
      <c r="AK513" s="841">
        <v>357.41006800000002</v>
      </c>
      <c r="AL513" s="841">
        <v>307.79924130000001</v>
      </c>
      <c r="AM513" s="847">
        <v>31</v>
      </c>
      <c r="AN513" s="845" t="s">
        <v>1835</v>
      </c>
    </row>
    <row r="514" spans="1:40" ht="12.75" x14ac:dyDescent="0.2">
      <c r="A514" s="838" t="s">
        <v>1837</v>
      </c>
      <c r="B514" s="839" t="s">
        <v>1838</v>
      </c>
      <c r="C514" s="840">
        <v>1.9261122980000001</v>
      </c>
      <c r="D514" s="841">
        <v>493</v>
      </c>
      <c r="E514" s="841">
        <v>1187</v>
      </c>
      <c r="F514" s="842">
        <v>2.4077079110000001</v>
      </c>
      <c r="G514" s="843">
        <v>10013.857840000001</v>
      </c>
      <c r="H514" s="843">
        <v>8184.6903279999997</v>
      </c>
      <c r="I514" s="843">
        <v>1829.1675110000001</v>
      </c>
      <c r="J514" s="841">
        <v>588.66897710000001</v>
      </c>
      <c r="K514" s="843">
        <v>36.96745078</v>
      </c>
      <c r="L514" s="841">
        <v>951.70907480000005</v>
      </c>
      <c r="M514" s="843">
        <v>101.5300012</v>
      </c>
      <c r="N514" s="841">
        <v>360.57345789999999</v>
      </c>
      <c r="O514" s="841">
        <v>79.954627380000005</v>
      </c>
      <c r="P514" s="843">
        <v>9.3763685900000002</v>
      </c>
      <c r="Q514" s="844" t="s">
        <v>1837</v>
      </c>
      <c r="R514" s="845" t="s">
        <v>1837</v>
      </c>
      <c r="S514" s="841">
        <v>50.614150590000001</v>
      </c>
      <c r="T514" s="843">
        <v>8.0505215939999992</v>
      </c>
      <c r="U514" s="841">
        <v>45.400119019999998</v>
      </c>
      <c r="V514" s="846">
        <v>83.734338989999998</v>
      </c>
      <c r="W514" s="843">
        <v>122.023681</v>
      </c>
      <c r="X514" s="846">
        <v>18.250966640000001</v>
      </c>
      <c r="Y514" s="843">
        <v>200.77774099999999</v>
      </c>
      <c r="Z514" s="846">
        <v>48.735955109999999</v>
      </c>
      <c r="AA514" s="843">
        <v>3775.4381779999999</v>
      </c>
      <c r="AB514" s="846">
        <v>601.3349819</v>
      </c>
      <c r="AC514" s="843">
        <v>0.841949171</v>
      </c>
      <c r="AD514" s="846">
        <v>6.212902E-2</v>
      </c>
      <c r="AE514" s="843">
        <v>123.79626469999999</v>
      </c>
      <c r="AF514" s="846">
        <v>216.99541970000001</v>
      </c>
      <c r="AG514" s="843">
        <v>26.39126314</v>
      </c>
      <c r="AH514" s="846">
        <v>16.03392895</v>
      </c>
      <c r="AI514" s="843">
        <v>1374.3984780000001</v>
      </c>
      <c r="AJ514" s="841">
        <v>725.93059489999996</v>
      </c>
      <c r="AK514" s="841">
        <v>232.3285539</v>
      </c>
      <c r="AL514" s="841">
        <v>213.93866600000001</v>
      </c>
      <c r="AM514" s="847">
        <v>25</v>
      </c>
      <c r="AN514" s="845" t="s">
        <v>1837</v>
      </c>
    </row>
    <row r="515" spans="1:40" ht="12.75" x14ac:dyDescent="0.2">
      <c r="A515" s="838" t="s">
        <v>1839</v>
      </c>
      <c r="B515" s="839" t="s">
        <v>1840</v>
      </c>
      <c r="C515" s="840">
        <v>1.632334529</v>
      </c>
      <c r="D515" s="841">
        <v>127</v>
      </c>
      <c r="E515" s="841">
        <v>233</v>
      </c>
      <c r="F515" s="842">
        <v>1.8346456689999999</v>
      </c>
      <c r="G515" s="843">
        <v>8486.5072170000003</v>
      </c>
      <c r="H515" s="843">
        <v>7085.0723200000002</v>
      </c>
      <c r="I515" s="843">
        <v>1401.4348970000001</v>
      </c>
      <c r="J515" s="841">
        <v>512.6251317</v>
      </c>
      <c r="K515" s="843">
        <v>28.253416179999999</v>
      </c>
      <c r="L515" s="841">
        <v>796.11667829999999</v>
      </c>
      <c r="M515" s="843">
        <v>84.126081659999997</v>
      </c>
      <c r="N515" s="841">
        <v>271.76342319999998</v>
      </c>
      <c r="O515" s="841">
        <v>157.80316680000001</v>
      </c>
      <c r="P515" s="843">
        <v>16.11345605</v>
      </c>
      <c r="Q515" s="844" t="s">
        <v>1839</v>
      </c>
      <c r="R515" s="845" t="s">
        <v>1839</v>
      </c>
      <c r="S515" s="841">
        <v>113.86534399999999</v>
      </c>
      <c r="T515" s="843">
        <v>13.872096730000001</v>
      </c>
      <c r="U515" s="841">
        <v>34.138288359999997</v>
      </c>
      <c r="V515" s="846">
        <v>34.85978927</v>
      </c>
      <c r="W515" s="843">
        <v>116.686066</v>
      </c>
      <c r="X515" s="846">
        <v>9.8926587149999996</v>
      </c>
      <c r="Y515" s="843">
        <v>143.19631279999999</v>
      </c>
      <c r="Z515" s="846">
        <v>32.860469780000003</v>
      </c>
      <c r="AA515" s="843">
        <v>2979.472604</v>
      </c>
      <c r="AB515" s="846">
        <v>372.09360379999998</v>
      </c>
      <c r="AC515" s="843">
        <v>24.198505359999999</v>
      </c>
      <c r="AD515" s="846">
        <v>4.209503625</v>
      </c>
      <c r="AE515" s="843">
        <v>360.74194030000001</v>
      </c>
      <c r="AF515" s="846">
        <v>193.1487443</v>
      </c>
      <c r="AG515" s="843">
        <v>5.8757590390000001</v>
      </c>
      <c r="AH515" s="846">
        <v>2.1990821889999999</v>
      </c>
      <c r="AI515" s="843">
        <v>898.75937160000001</v>
      </c>
      <c r="AJ515" s="841">
        <v>869.5464518</v>
      </c>
      <c r="AK515" s="841">
        <v>265.59013349999998</v>
      </c>
      <c r="AL515" s="841">
        <v>144.49913810000001</v>
      </c>
      <c r="AM515" s="847">
        <v>26</v>
      </c>
      <c r="AN515" s="845" t="s">
        <v>1839</v>
      </c>
    </row>
    <row r="516" spans="1:40" ht="12.75" x14ac:dyDescent="0.2">
      <c r="A516" s="838" t="s">
        <v>1841</v>
      </c>
      <c r="B516" s="839" t="s">
        <v>1842</v>
      </c>
      <c r="C516" s="840">
        <v>1.378251305</v>
      </c>
      <c r="D516" s="841">
        <v>78</v>
      </c>
      <c r="E516" s="841">
        <v>94</v>
      </c>
      <c r="F516" s="842">
        <v>1.2051282050000001</v>
      </c>
      <c r="G516" s="843">
        <v>7165.5285359999998</v>
      </c>
      <c r="H516" s="843">
        <v>6080.9469689999996</v>
      </c>
      <c r="I516" s="843">
        <v>1084.5815669999999</v>
      </c>
      <c r="J516" s="841">
        <v>433.4060283</v>
      </c>
      <c r="K516" s="843">
        <v>28.038195730000002</v>
      </c>
      <c r="L516" s="841">
        <v>515.49614829999996</v>
      </c>
      <c r="M516" s="843">
        <v>61.044014750000002</v>
      </c>
      <c r="N516" s="841">
        <v>188.5347027</v>
      </c>
      <c r="O516" s="841">
        <v>114.19369759999999</v>
      </c>
      <c r="P516" s="843">
        <v>13.212999119999999</v>
      </c>
      <c r="Q516" s="844" t="s">
        <v>1841</v>
      </c>
      <c r="R516" s="845" t="s">
        <v>1841</v>
      </c>
      <c r="S516" s="841">
        <v>50.170305480000003</v>
      </c>
      <c r="T516" s="843">
        <v>2.290323704</v>
      </c>
      <c r="U516" s="841">
        <v>11.84586184</v>
      </c>
      <c r="V516" s="846">
        <v>24.30119917</v>
      </c>
      <c r="W516" s="843">
        <v>51.025907859999997</v>
      </c>
      <c r="X516" s="846">
        <v>5.9711312410000001</v>
      </c>
      <c r="Y516" s="843">
        <v>5.4212423080000001</v>
      </c>
      <c r="Z516" s="846">
        <v>2.806333333</v>
      </c>
      <c r="AA516" s="843">
        <v>2798.3788829999999</v>
      </c>
      <c r="AB516" s="846">
        <v>367.41379640000002</v>
      </c>
      <c r="AC516" s="843">
        <v>0</v>
      </c>
      <c r="AD516" s="846">
        <v>0</v>
      </c>
      <c r="AE516" s="843">
        <v>183.55539479999999</v>
      </c>
      <c r="AF516" s="846">
        <v>139.98595069999999</v>
      </c>
      <c r="AG516" s="843">
        <v>4.8880488460000002</v>
      </c>
      <c r="AH516" s="846">
        <v>3.1508202559999998</v>
      </c>
      <c r="AI516" s="843">
        <v>1159.8745879999999</v>
      </c>
      <c r="AJ516" s="841">
        <v>672.92879700000003</v>
      </c>
      <c r="AK516" s="841">
        <v>196.57563759999999</v>
      </c>
      <c r="AL516" s="841">
        <v>131.0185281</v>
      </c>
      <c r="AM516" s="847">
        <v>21</v>
      </c>
      <c r="AN516" s="845" t="s">
        <v>1841</v>
      </c>
    </row>
    <row r="517" spans="1:40" ht="12.75" x14ac:dyDescent="0.2">
      <c r="A517" s="838" t="s">
        <v>1843</v>
      </c>
      <c r="B517" s="839" t="s">
        <v>1844</v>
      </c>
      <c r="C517" s="840">
        <v>2.2706074799999998</v>
      </c>
      <c r="D517" s="841">
        <v>224</v>
      </c>
      <c r="E517" s="841">
        <v>959</v>
      </c>
      <c r="F517" s="842">
        <v>4.28125</v>
      </c>
      <c r="G517" s="843">
        <v>11804.888290000001</v>
      </c>
      <c r="H517" s="843">
        <v>8526.2320540000001</v>
      </c>
      <c r="I517" s="843">
        <v>3278.6562359999998</v>
      </c>
      <c r="J517" s="841">
        <v>883.05425909999997</v>
      </c>
      <c r="K517" s="843">
        <v>69.460682469999995</v>
      </c>
      <c r="L517" s="841">
        <v>1924.450059</v>
      </c>
      <c r="M517" s="843">
        <v>214.80084350000001</v>
      </c>
      <c r="N517" s="841">
        <v>627.1002575</v>
      </c>
      <c r="O517" s="841">
        <v>102.5556914</v>
      </c>
      <c r="P517" s="843">
        <v>18.594209360000001</v>
      </c>
      <c r="Q517" s="844" t="s">
        <v>1843</v>
      </c>
      <c r="R517" s="845" t="s">
        <v>1843</v>
      </c>
      <c r="S517" s="841">
        <v>25.60822456</v>
      </c>
      <c r="T517" s="843">
        <v>6.4832055689999999</v>
      </c>
      <c r="U517" s="841">
        <v>72.768427520000003</v>
      </c>
      <c r="V517" s="846">
        <v>33.645211349999997</v>
      </c>
      <c r="W517" s="843">
        <v>171.68660030000001</v>
      </c>
      <c r="X517" s="846">
        <v>26.834023850000001</v>
      </c>
      <c r="Y517" s="843">
        <v>116.4867868</v>
      </c>
      <c r="Z517" s="846">
        <v>26.456315700000001</v>
      </c>
      <c r="AA517" s="843">
        <v>3897.545517</v>
      </c>
      <c r="AB517" s="846">
        <v>887.46387330000005</v>
      </c>
      <c r="AC517" s="843">
        <v>21.729201499999999</v>
      </c>
      <c r="AD517" s="846">
        <v>3.0998617230000001</v>
      </c>
      <c r="AE517" s="843">
        <v>260.92855079999998</v>
      </c>
      <c r="AF517" s="846">
        <v>436.12473139999997</v>
      </c>
      <c r="AG517" s="843">
        <v>12.794862370000001</v>
      </c>
      <c r="AH517" s="846">
        <v>2.031064464</v>
      </c>
      <c r="AI517" s="843">
        <v>100.2567013</v>
      </c>
      <c r="AJ517" s="841">
        <v>1076.0555360000001</v>
      </c>
      <c r="AK517" s="841">
        <v>311.38818570000001</v>
      </c>
      <c r="AL517" s="841">
        <v>475.4854072</v>
      </c>
      <c r="AM517" s="847">
        <v>45</v>
      </c>
      <c r="AN517" s="845" t="s">
        <v>1843</v>
      </c>
    </row>
    <row r="518" spans="1:40" ht="12.75" x14ac:dyDescent="0.2">
      <c r="A518" s="838" t="s">
        <v>1845</v>
      </c>
      <c r="B518" s="839" t="s">
        <v>1846</v>
      </c>
      <c r="C518" s="840">
        <v>3.4848276070000002</v>
      </c>
      <c r="D518" s="841">
        <v>689</v>
      </c>
      <c r="E518" s="841">
        <v>5963</v>
      </c>
      <c r="F518" s="842">
        <v>8.6545718429999994</v>
      </c>
      <c r="G518" s="843">
        <v>18117.618729999998</v>
      </c>
      <c r="H518" s="843">
        <v>13735.5021</v>
      </c>
      <c r="I518" s="843">
        <v>4382.1166249999997</v>
      </c>
      <c r="J518" s="841">
        <v>2237.6812519999999</v>
      </c>
      <c r="K518" s="843">
        <v>130.5586581</v>
      </c>
      <c r="L518" s="841">
        <v>3517.9862010000002</v>
      </c>
      <c r="M518" s="843">
        <v>249.83824659999999</v>
      </c>
      <c r="N518" s="841">
        <v>1128.6460549999999</v>
      </c>
      <c r="O518" s="841">
        <v>808.47621770000001</v>
      </c>
      <c r="P518" s="843">
        <v>91.134753160000002</v>
      </c>
      <c r="Q518" s="844" t="s">
        <v>1845</v>
      </c>
      <c r="R518" s="845" t="s">
        <v>1845</v>
      </c>
      <c r="S518" s="841">
        <v>429.67910910000001</v>
      </c>
      <c r="T518" s="843">
        <v>79.1123999</v>
      </c>
      <c r="U518" s="841">
        <v>814.39879689999998</v>
      </c>
      <c r="V518" s="846">
        <v>247.36769820000001</v>
      </c>
      <c r="W518" s="843">
        <v>687.78165809999996</v>
      </c>
      <c r="X518" s="846">
        <v>58.779704180000003</v>
      </c>
      <c r="Y518" s="843">
        <v>1305.251493</v>
      </c>
      <c r="Z518" s="846">
        <v>279.4105611</v>
      </c>
      <c r="AA518" s="843">
        <v>874.84597640000004</v>
      </c>
      <c r="AB518" s="846">
        <v>196.7393041</v>
      </c>
      <c r="AC518" s="843">
        <v>592.49793050000005</v>
      </c>
      <c r="AD518" s="846">
        <v>168.2103472</v>
      </c>
      <c r="AE518" s="843">
        <v>502.28923709999998</v>
      </c>
      <c r="AF518" s="846">
        <v>829.07108919999996</v>
      </c>
      <c r="AG518" s="843">
        <v>160.75195020000001</v>
      </c>
      <c r="AH518" s="846">
        <v>44.489255290000003</v>
      </c>
      <c r="AI518" s="843">
        <v>39.296345019999997</v>
      </c>
      <c r="AJ518" s="841">
        <v>1399.3465610000001</v>
      </c>
      <c r="AK518" s="841">
        <v>703.56561099999999</v>
      </c>
      <c r="AL518" s="841">
        <v>540.41231670000002</v>
      </c>
      <c r="AM518" s="847">
        <v>136</v>
      </c>
      <c r="AN518" s="845" t="s">
        <v>1845</v>
      </c>
    </row>
    <row r="519" spans="1:40" ht="12.75" x14ac:dyDescent="0.2">
      <c r="A519" s="838" t="s">
        <v>1847</v>
      </c>
      <c r="B519" s="839" t="s">
        <v>1848</v>
      </c>
      <c r="C519" s="840">
        <v>0.439651179</v>
      </c>
      <c r="D519" s="841">
        <v>3380</v>
      </c>
      <c r="E519" s="841">
        <v>3664</v>
      </c>
      <c r="F519" s="842">
        <v>1.084023669</v>
      </c>
      <c r="G519" s="843">
        <v>2285.7464810000001</v>
      </c>
      <c r="H519" s="843">
        <v>1749.6619949999999</v>
      </c>
      <c r="I519" s="843">
        <v>536.08448599999997</v>
      </c>
      <c r="J519" s="841">
        <v>234.78373049999999</v>
      </c>
      <c r="K519" s="843">
        <v>14.69570085</v>
      </c>
      <c r="L519" s="841">
        <v>147.3899241</v>
      </c>
      <c r="M519" s="843">
        <v>13.96194496</v>
      </c>
      <c r="N519" s="841">
        <v>72.787689790000002</v>
      </c>
      <c r="O519" s="841">
        <v>109.2759782</v>
      </c>
      <c r="P519" s="843">
        <v>8.8848724860000008</v>
      </c>
      <c r="Q519" s="844" t="s">
        <v>1847</v>
      </c>
      <c r="R519" s="845" t="s">
        <v>1847</v>
      </c>
      <c r="S519" s="841">
        <v>14.783800830000001</v>
      </c>
      <c r="T519" s="843">
        <v>2.6900668049999998</v>
      </c>
      <c r="U519" s="841">
        <v>13.978791530000001</v>
      </c>
      <c r="V519" s="846">
        <v>8.6347698210000008</v>
      </c>
      <c r="W519" s="843">
        <v>41.887359009999997</v>
      </c>
      <c r="X519" s="846">
        <v>4.3236679870000003</v>
      </c>
      <c r="Y519" s="843">
        <v>4.6904004879999999</v>
      </c>
      <c r="Z519" s="846">
        <v>0.92627225899999999</v>
      </c>
      <c r="AA519" s="843">
        <v>747.04767249999998</v>
      </c>
      <c r="AB519" s="846">
        <v>181.01652139999999</v>
      </c>
      <c r="AC519" s="843">
        <v>6.4529237730000002</v>
      </c>
      <c r="AD519" s="846">
        <v>1.676426043</v>
      </c>
      <c r="AE519" s="843">
        <v>43.914102419999999</v>
      </c>
      <c r="AF519" s="846">
        <v>53.157346779999997</v>
      </c>
      <c r="AG519" s="843">
        <v>159.2430866</v>
      </c>
      <c r="AH519" s="846">
        <v>51.93748437</v>
      </c>
      <c r="AI519" s="843">
        <v>13.955675680000001</v>
      </c>
      <c r="AJ519" s="841">
        <v>170.4131002</v>
      </c>
      <c r="AK519" s="841">
        <v>75.739247140000003</v>
      </c>
      <c r="AL519" s="841">
        <v>87.497924119999993</v>
      </c>
      <c r="AM519" s="847">
        <v>184</v>
      </c>
      <c r="AN519" s="845" t="s">
        <v>1847</v>
      </c>
    </row>
    <row r="520" spans="1:40" ht="12.75" x14ac:dyDescent="0.2">
      <c r="A520" s="838" t="s">
        <v>1849</v>
      </c>
      <c r="B520" s="839" t="s">
        <v>1850</v>
      </c>
      <c r="C520" s="840">
        <v>2.0855345729999999</v>
      </c>
      <c r="D520" s="841">
        <v>7665</v>
      </c>
      <c r="E520" s="841">
        <v>40363</v>
      </c>
      <c r="F520" s="842">
        <v>5.2658838880000003</v>
      </c>
      <c r="G520" s="843">
        <v>10842.69425</v>
      </c>
      <c r="H520" s="843">
        <v>8226.3085109999993</v>
      </c>
      <c r="I520" s="843">
        <v>2616.3857349999998</v>
      </c>
      <c r="J520" s="841">
        <v>1583.8974229999999</v>
      </c>
      <c r="K520" s="843">
        <v>86.543599009999994</v>
      </c>
      <c r="L520" s="841">
        <v>1976.1091899999999</v>
      </c>
      <c r="M520" s="843">
        <v>145.3372415</v>
      </c>
      <c r="N520" s="841">
        <v>711.94829419999996</v>
      </c>
      <c r="O520" s="841">
        <v>343.44871360000002</v>
      </c>
      <c r="P520" s="843">
        <v>29.921969480000001</v>
      </c>
      <c r="Q520" s="844" t="s">
        <v>1849</v>
      </c>
      <c r="R520" s="845" t="s">
        <v>1849</v>
      </c>
      <c r="S520" s="841">
        <v>163.2048297</v>
      </c>
      <c r="T520" s="843">
        <v>24.73248048</v>
      </c>
      <c r="U520" s="841">
        <v>352.92298419999997</v>
      </c>
      <c r="V520" s="846">
        <v>111.6017248</v>
      </c>
      <c r="W520" s="843">
        <v>290.44692500000002</v>
      </c>
      <c r="X520" s="846">
        <v>29.733343349999998</v>
      </c>
      <c r="Y520" s="843">
        <v>1243.7882540000001</v>
      </c>
      <c r="Z520" s="846">
        <v>294.58222330000001</v>
      </c>
      <c r="AA520" s="843">
        <v>28.943152179999998</v>
      </c>
      <c r="AB520" s="846">
        <v>6.2827023889999998</v>
      </c>
      <c r="AC520" s="843">
        <v>890.65291649999995</v>
      </c>
      <c r="AD520" s="846">
        <v>237.43549200000001</v>
      </c>
      <c r="AE520" s="843">
        <v>280.16536409999998</v>
      </c>
      <c r="AF520" s="846">
        <v>492.1687781</v>
      </c>
      <c r="AG520" s="843">
        <v>9.7670780369999992</v>
      </c>
      <c r="AH520" s="846">
        <v>2.2542329959999998</v>
      </c>
      <c r="AI520" s="843">
        <v>10.048710489999999</v>
      </c>
      <c r="AJ520" s="841">
        <v>867.51538029999995</v>
      </c>
      <c r="AK520" s="841">
        <v>323.08331220000002</v>
      </c>
      <c r="AL520" s="841">
        <v>306.15793120000001</v>
      </c>
      <c r="AM520" s="847">
        <v>226</v>
      </c>
      <c r="AN520" s="845" t="s">
        <v>1849</v>
      </c>
    </row>
    <row r="521" spans="1:40" ht="12.75" x14ac:dyDescent="0.2">
      <c r="A521" s="838" t="s">
        <v>1851</v>
      </c>
      <c r="B521" s="839" t="s">
        <v>1852</v>
      </c>
      <c r="C521" s="840">
        <v>0.85553315100000005</v>
      </c>
      <c r="D521" s="841">
        <v>14910</v>
      </c>
      <c r="E521" s="841">
        <v>36983</v>
      </c>
      <c r="F521" s="842">
        <v>2.4804158279999999</v>
      </c>
      <c r="G521" s="843">
        <v>4447.9168499999996</v>
      </c>
      <c r="H521" s="843">
        <v>3363.458474</v>
      </c>
      <c r="I521" s="843">
        <v>1084.458376</v>
      </c>
      <c r="J521" s="841">
        <v>729.2335832</v>
      </c>
      <c r="K521" s="843">
        <v>40.709562929999997</v>
      </c>
      <c r="L521" s="841">
        <v>864.00079419999997</v>
      </c>
      <c r="M521" s="843">
        <v>63.71522118</v>
      </c>
      <c r="N521" s="841">
        <v>338.07889619999997</v>
      </c>
      <c r="O521" s="841">
        <v>97.92223439</v>
      </c>
      <c r="P521" s="843">
        <v>9.6244883909999999</v>
      </c>
      <c r="Q521" s="844" t="s">
        <v>1851</v>
      </c>
      <c r="R521" s="845" t="s">
        <v>1851</v>
      </c>
      <c r="S521" s="841">
        <v>49.414970660000002</v>
      </c>
      <c r="T521" s="843">
        <v>7.7093870940000002</v>
      </c>
      <c r="U521" s="841">
        <v>131.69344179999999</v>
      </c>
      <c r="V521" s="846">
        <v>44.433726980000003</v>
      </c>
      <c r="W521" s="843">
        <v>122.8132055</v>
      </c>
      <c r="X521" s="846">
        <v>11.95773498</v>
      </c>
      <c r="Y521" s="843">
        <v>169.9366603</v>
      </c>
      <c r="Z521" s="846">
        <v>40.232580759999998</v>
      </c>
      <c r="AA521" s="843">
        <v>11.850456429999999</v>
      </c>
      <c r="AB521" s="846">
        <v>2.5936606919999998</v>
      </c>
      <c r="AC521" s="843">
        <v>558.24506069999995</v>
      </c>
      <c r="AD521" s="846">
        <v>150.02570560000001</v>
      </c>
      <c r="AE521" s="843">
        <v>133.0514617</v>
      </c>
      <c r="AF521" s="846">
        <v>228.3495326</v>
      </c>
      <c r="AG521" s="843">
        <v>29.02494021</v>
      </c>
      <c r="AH521" s="846">
        <v>8.2738983269999995</v>
      </c>
      <c r="AI521" s="843">
        <v>47.307735309999998</v>
      </c>
      <c r="AJ521" s="841">
        <v>321.10296249999999</v>
      </c>
      <c r="AK521" s="841">
        <v>112.879006</v>
      </c>
      <c r="AL521" s="841">
        <v>123.7359416</v>
      </c>
      <c r="AM521" s="847">
        <v>269</v>
      </c>
      <c r="AN521" s="845" t="s">
        <v>1851</v>
      </c>
    </row>
    <row r="522" spans="1:40" ht="12.75" x14ac:dyDescent="0.2">
      <c r="A522" s="838" t="s">
        <v>1853</v>
      </c>
      <c r="B522" s="839" t="s">
        <v>1854</v>
      </c>
      <c r="C522" s="840">
        <v>3.8196480610000001</v>
      </c>
      <c r="D522" s="841">
        <v>653</v>
      </c>
      <c r="E522" s="841">
        <v>7435</v>
      </c>
      <c r="F522" s="842">
        <v>11.385911180000001</v>
      </c>
      <c r="G522" s="843">
        <v>19858.350269999999</v>
      </c>
      <c r="H522" s="843">
        <v>14742.972750000001</v>
      </c>
      <c r="I522" s="843">
        <v>5115.3775139999998</v>
      </c>
      <c r="J522" s="841">
        <v>2635.3788979999999</v>
      </c>
      <c r="K522" s="843">
        <v>145.74730159999999</v>
      </c>
      <c r="L522" s="841">
        <v>5363.2752069999997</v>
      </c>
      <c r="M522" s="843">
        <v>367.06725130000001</v>
      </c>
      <c r="N522" s="841">
        <v>1661.3762919999999</v>
      </c>
      <c r="O522" s="841">
        <v>496.01890329999998</v>
      </c>
      <c r="P522" s="843">
        <v>46.806764690000001</v>
      </c>
      <c r="Q522" s="844" t="s">
        <v>1853</v>
      </c>
      <c r="R522" s="845" t="s">
        <v>1853</v>
      </c>
      <c r="S522" s="841">
        <v>330.01103189999998</v>
      </c>
      <c r="T522" s="843">
        <v>51.186838549999997</v>
      </c>
      <c r="U522" s="841">
        <v>1253.5079559999999</v>
      </c>
      <c r="V522" s="846">
        <v>343.41339790000001</v>
      </c>
      <c r="W522" s="843">
        <v>569.49912629999994</v>
      </c>
      <c r="X522" s="846">
        <v>53.976504650000003</v>
      </c>
      <c r="Y522" s="843">
        <v>422.66080979999998</v>
      </c>
      <c r="Z522" s="846">
        <v>86.691888719999994</v>
      </c>
      <c r="AA522" s="843">
        <v>48.150062839999997</v>
      </c>
      <c r="AB522" s="846">
        <v>10.21365325</v>
      </c>
      <c r="AC522" s="843">
        <v>861.16177019999998</v>
      </c>
      <c r="AD522" s="846">
        <v>242.37739189999999</v>
      </c>
      <c r="AE522" s="843">
        <v>671.71319549999998</v>
      </c>
      <c r="AF522" s="846">
        <v>1201.5131590000001</v>
      </c>
      <c r="AG522" s="843">
        <v>8.5425856279999994</v>
      </c>
      <c r="AH522" s="846">
        <v>1.7057353770000001</v>
      </c>
      <c r="AI522" s="843">
        <v>4.2827395560000001</v>
      </c>
      <c r="AJ522" s="841">
        <v>1494.034085</v>
      </c>
      <c r="AK522" s="841">
        <v>814.07474879999995</v>
      </c>
      <c r="AL522" s="841">
        <v>673.96296819999998</v>
      </c>
      <c r="AM522" s="847">
        <v>155</v>
      </c>
      <c r="AN522" s="845" t="s">
        <v>1853</v>
      </c>
    </row>
    <row r="523" spans="1:40" ht="12.75" x14ac:dyDescent="0.2">
      <c r="A523" s="838" t="s">
        <v>1855</v>
      </c>
      <c r="B523" s="839" t="s">
        <v>1856</v>
      </c>
      <c r="C523" s="840">
        <v>1.706180931</v>
      </c>
      <c r="D523" s="841">
        <v>387</v>
      </c>
      <c r="E523" s="841">
        <v>2048</v>
      </c>
      <c r="F523" s="842">
        <v>5.2919896639999999</v>
      </c>
      <c r="G523" s="843">
        <v>8870.4346619999997</v>
      </c>
      <c r="H523" s="843">
        <v>6535.9155629999996</v>
      </c>
      <c r="I523" s="843">
        <v>2334.5190980000002</v>
      </c>
      <c r="J523" s="841">
        <v>1219.8691409999999</v>
      </c>
      <c r="K523" s="843">
        <v>66.607195689999998</v>
      </c>
      <c r="L523" s="841">
        <v>2331.2196680000002</v>
      </c>
      <c r="M523" s="843">
        <v>184.7186202</v>
      </c>
      <c r="N523" s="841">
        <v>720.63354130000005</v>
      </c>
      <c r="O523" s="841">
        <v>179.66938089999999</v>
      </c>
      <c r="P523" s="843">
        <v>17.766971080000001</v>
      </c>
      <c r="Q523" s="844" t="s">
        <v>1855</v>
      </c>
      <c r="R523" s="845" t="s">
        <v>1855</v>
      </c>
      <c r="S523" s="841">
        <v>146.1959708</v>
      </c>
      <c r="T523" s="843">
        <v>23.193478760000001</v>
      </c>
      <c r="U523" s="841">
        <v>582.42050459999996</v>
      </c>
      <c r="V523" s="846">
        <v>188.27359519999999</v>
      </c>
      <c r="W523" s="843">
        <v>252.7189386</v>
      </c>
      <c r="X523" s="846">
        <v>28.119785669999999</v>
      </c>
      <c r="Y523" s="843">
        <v>17.082440699999999</v>
      </c>
      <c r="Z523" s="846">
        <v>3.1744488629999998</v>
      </c>
      <c r="AA523" s="843">
        <v>24.64743086</v>
      </c>
      <c r="AB523" s="846">
        <v>4.535922749</v>
      </c>
      <c r="AC523" s="843">
        <v>530.06984890000001</v>
      </c>
      <c r="AD523" s="846">
        <v>138.76863399999999</v>
      </c>
      <c r="AE523" s="843">
        <v>301.68376690000002</v>
      </c>
      <c r="AF523" s="846">
        <v>528.3080989</v>
      </c>
      <c r="AG523" s="843">
        <v>5.0616392760000002</v>
      </c>
      <c r="AH523" s="846">
        <v>2.406895607</v>
      </c>
      <c r="AI523" s="843">
        <v>2.2348880109999998</v>
      </c>
      <c r="AJ523" s="841">
        <v>716.9902098</v>
      </c>
      <c r="AK523" s="841">
        <v>385.22721560000002</v>
      </c>
      <c r="AL523" s="841">
        <v>268.8364302</v>
      </c>
      <c r="AM523" s="847">
        <v>140</v>
      </c>
      <c r="AN523" s="845" t="s">
        <v>1855</v>
      </c>
    </row>
    <row r="524" spans="1:40" ht="12.75" x14ac:dyDescent="0.2">
      <c r="A524" s="838" t="s">
        <v>1857</v>
      </c>
      <c r="B524" s="839" t="s">
        <v>1858</v>
      </c>
      <c r="C524" s="840">
        <v>2.2692016869999998</v>
      </c>
      <c r="D524" s="841">
        <v>3994</v>
      </c>
      <c r="E524" s="841">
        <v>25611</v>
      </c>
      <c r="F524" s="842">
        <v>6.4123685530000003</v>
      </c>
      <c r="G524" s="843">
        <v>11797.57957</v>
      </c>
      <c r="H524" s="843">
        <v>8878.973876</v>
      </c>
      <c r="I524" s="843">
        <v>2918.605693</v>
      </c>
      <c r="J524" s="841">
        <v>1548.3235689999999</v>
      </c>
      <c r="K524" s="843">
        <v>83.504479149999995</v>
      </c>
      <c r="L524" s="841">
        <v>2558.8113400000002</v>
      </c>
      <c r="M524" s="843">
        <v>172.1504238</v>
      </c>
      <c r="N524" s="841">
        <v>870.90392159999999</v>
      </c>
      <c r="O524" s="841">
        <v>396.06816600000002</v>
      </c>
      <c r="P524" s="843">
        <v>36.626279570000001</v>
      </c>
      <c r="Q524" s="844" t="s">
        <v>1857</v>
      </c>
      <c r="R524" s="845" t="s">
        <v>1857</v>
      </c>
      <c r="S524" s="841">
        <v>218.9028816</v>
      </c>
      <c r="T524" s="843">
        <v>34.664231030000003</v>
      </c>
      <c r="U524" s="841">
        <v>584.83151969999994</v>
      </c>
      <c r="V524" s="846">
        <v>165.50463110000001</v>
      </c>
      <c r="W524" s="843">
        <v>303.17105309999999</v>
      </c>
      <c r="X524" s="846">
        <v>31.45646876</v>
      </c>
      <c r="Y524" s="843">
        <v>939.35902339999996</v>
      </c>
      <c r="Z524" s="846">
        <v>223.81079879999999</v>
      </c>
      <c r="AA524" s="843">
        <v>27.853590870000001</v>
      </c>
      <c r="AB524" s="846">
        <v>5.9851710520000001</v>
      </c>
      <c r="AC524" s="843">
        <v>807.94134640000004</v>
      </c>
      <c r="AD524" s="846">
        <v>216.57603069999999</v>
      </c>
      <c r="AE524" s="843">
        <v>319.95197469999999</v>
      </c>
      <c r="AF524" s="846">
        <v>596.44202910000001</v>
      </c>
      <c r="AG524" s="843">
        <v>9.0685196020000003</v>
      </c>
      <c r="AH524" s="846">
        <v>5.1352836010000003</v>
      </c>
      <c r="AI524" s="843">
        <v>2.4195736889999999</v>
      </c>
      <c r="AJ524" s="841">
        <v>916.6211366</v>
      </c>
      <c r="AK524" s="841">
        <v>351.60258490000001</v>
      </c>
      <c r="AL524" s="841">
        <v>369.89354220000001</v>
      </c>
      <c r="AM524" s="847">
        <v>217</v>
      </c>
      <c r="AN524" s="845" t="s">
        <v>1857</v>
      </c>
    </row>
    <row r="525" spans="1:40" ht="12.75" x14ac:dyDescent="0.2">
      <c r="A525" s="838" t="s">
        <v>1859</v>
      </c>
      <c r="B525" s="839" t="s">
        <v>1860</v>
      </c>
      <c r="C525" s="840">
        <v>0.94115998899999997</v>
      </c>
      <c r="D525" s="841">
        <v>8187</v>
      </c>
      <c r="E525" s="841">
        <v>22414</v>
      </c>
      <c r="F525" s="842">
        <v>2.7377549769999998</v>
      </c>
      <c r="G525" s="843">
        <v>4893.0907820000002</v>
      </c>
      <c r="H525" s="843">
        <v>3688.63499</v>
      </c>
      <c r="I525" s="843">
        <v>1204.455792</v>
      </c>
      <c r="J525" s="841">
        <v>650.98402639999995</v>
      </c>
      <c r="K525" s="843">
        <v>37.559013290000003</v>
      </c>
      <c r="L525" s="841">
        <v>1038.1720519999999</v>
      </c>
      <c r="M525" s="843">
        <v>74.777388110000004</v>
      </c>
      <c r="N525" s="841">
        <v>365.20240990000002</v>
      </c>
      <c r="O525" s="841">
        <v>156.3509971</v>
      </c>
      <c r="P525" s="843">
        <v>15.771974950000001</v>
      </c>
      <c r="Q525" s="844" t="s">
        <v>1859</v>
      </c>
      <c r="R525" s="845" t="s">
        <v>1859</v>
      </c>
      <c r="S525" s="841">
        <v>82.986434770000002</v>
      </c>
      <c r="T525" s="843">
        <v>13.746334129999999</v>
      </c>
      <c r="U525" s="841">
        <v>149.799024</v>
      </c>
      <c r="V525" s="846">
        <v>48.707118139999999</v>
      </c>
      <c r="W525" s="843">
        <v>209.91678519999999</v>
      </c>
      <c r="X525" s="846">
        <v>17.603055619999999</v>
      </c>
      <c r="Y525" s="843">
        <v>167.03843910000001</v>
      </c>
      <c r="Z525" s="846">
        <v>39.253592439999998</v>
      </c>
      <c r="AA525" s="843">
        <v>18.79478215</v>
      </c>
      <c r="AB525" s="846">
        <v>3.5546989839999998</v>
      </c>
      <c r="AC525" s="843">
        <v>629.59339720000003</v>
      </c>
      <c r="AD525" s="846">
        <v>170.09362100000001</v>
      </c>
      <c r="AE525" s="843">
        <v>135.68843419999999</v>
      </c>
      <c r="AF525" s="846">
        <v>249.8189845</v>
      </c>
      <c r="AG525" s="843">
        <v>2.5994845309999999</v>
      </c>
      <c r="AH525" s="846">
        <v>0.91098387800000002</v>
      </c>
      <c r="AI525" s="843">
        <v>1.303866003</v>
      </c>
      <c r="AJ525" s="841">
        <v>347.87597019999998</v>
      </c>
      <c r="AK525" s="841">
        <v>123.16997790000001</v>
      </c>
      <c r="AL525" s="841">
        <v>141.81793669999999</v>
      </c>
      <c r="AM525" s="847">
        <v>261</v>
      </c>
      <c r="AN525" s="845" t="s">
        <v>1859</v>
      </c>
    </row>
    <row r="526" spans="1:40" ht="12.75" x14ac:dyDescent="0.2">
      <c r="A526" s="838" t="s">
        <v>1861</v>
      </c>
      <c r="B526" s="839" t="s">
        <v>1862</v>
      </c>
      <c r="C526" s="840">
        <v>0.31265985800000001</v>
      </c>
      <c r="D526" s="841">
        <v>15207</v>
      </c>
      <c r="E526" s="841">
        <v>20219</v>
      </c>
      <c r="F526" s="842">
        <v>1.3295850600000001</v>
      </c>
      <c r="G526" s="843">
        <v>1625.518603</v>
      </c>
      <c r="H526" s="843">
        <v>1231.628203</v>
      </c>
      <c r="I526" s="843">
        <v>393.89039980000001</v>
      </c>
      <c r="J526" s="841">
        <v>217.8689684</v>
      </c>
      <c r="K526" s="843">
        <v>12.562493699999999</v>
      </c>
      <c r="L526" s="841">
        <v>311.3027305</v>
      </c>
      <c r="M526" s="843">
        <v>23.093790389999999</v>
      </c>
      <c r="N526" s="841">
        <v>120.2959185</v>
      </c>
      <c r="O526" s="841">
        <v>48.132506409999998</v>
      </c>
      <c r="P526" s="843">
        <v>4.6151303520000004</v>
      </c>
      <c r="Q526" s="844" t="s">
        <v>1861</v>
      </c>
      <c r="R526" s="845" t="s">
        <v>1861</v>
      </c>
      <c r="S526" s="841">
        <v>30.144733670000001</v>
      </c>
      <c r="T526" s="843">
        <v>5.0055844719999998</v>
      </c>
      <c r="U526" s="841">
        <v>39.856375</v>
      </c>
      <c r="V526" s="846">
        <v>14.320939879999999</v>
      </c>
      <c r="W526" s="843">
        <v>123.76190560000001</v>
      </c>
      <c r="X526" s="846">
        <v>9.1585342549999993</v>
      </c>
      <c r="Y526" s="843">
        <v>14.03629201</v>
      </c>
      <c r="Z526" s="846">
        <v>3.555342424</v>
      </c>
      <c r="AA526" s="843">
        <v>20.227491489999998</v>
      </c>
      <c r="AB526" s="846">
        <v>7.3713476739999999</v>
      </c>
      <c r="AC526" s="843">
        <v>225.9107056</v>
      </c>
      <c r="AD526" s="846">
        <v>61.691445170000001</v>
      </c>
      <c r="AE526" s="843">
        <v>49.049544760000003</v>
      </c>
      <c r="AF526" s="846">
        <v>82.236080349999995</v>
      </c>
      <c r="AG526" s="843">
        <v>6.3281504059999998</v>
      </c>
      <c r="AH526" s="846">
        <v>1.355042546</v>
      </c>
      <c r="AI526" s="843">
        <v>1.0739835019999999</v>
      </c>
      <c r="AJ526" s="841">
        <v>107.40863659999999</v>
      </c>
      <c r="AK526" s="841">
        <v>39.77618391</v>
      </c>
      <c r="AL526" s="841">
        <v>45.37874558</v>
      </c>
      <c r="AM526" s="847">
        <v>277</v>
      </c>
      <c r="AN526" s="845" t="s">
        <v>1861</v>
      </c>
    </row>
    <row r="527" spans="1:40" ht="12.75" x14ac:dyDescent="0.2">
      <c r="A527" s="838" t="s">
        <v>1863</v>
      </c>
      <c r="B527" s="839" t="s">
        <v>1864</v>
      </c>
      <c r="C527" s="840">
        <v>1.4672218020000001</v>
      </c>
      <c r="D527" s="841">
        <v>1010</v>
      </c>
      <c r="E527" s="841">
        <v>3372</v>
      </c>
      <c r="F527" s="842">
        <v>3.3386138609999998</v>
      </c>
      <c r="G527" s="843">
        <v>7628.0861459999996</v>
      </c>
      <c r="H527" s="843">
        <v>5979.2617250000003</v>
      </c>
      <c r="I527" s="843">
        <v>1648.824421</v>
      </c>
      <c r="J527" s="841">
        <v>1055.5765200000001</v>
      </c>
      <c r="K527" s="843">
        <v>60.214144589999997</v>
      </c>
      <c r="L527" s="841">
        <v>1382.597354</v>
      </c>
      <c r="M527" s="843">
        <v>94.018086519999997</v>
      </c>
      <c r="N527" s="841">
        <v>466.91624080000003</v>
      </c>
      <c r="O527" s="841">
        <v>494.5263377</v>
      </c>
      <c r="P527" s="843">
        <v>55.332474359999999</v>
      </c>
      <c r="Q527" s="844" t="s">
        <v>1863</v>
      </c>
      <c r="R527" s="845" t="s">
        <v>1863</v>
      </c>
      <c r="S527" s="841">
        <v>132.26165789999999</v>
      </c>
      <c r="T527" s="843">
        <v>25.141982809999998</v>
      </c>
      <c r="U527" s="841">
        <v>286.72121600000003</v>
      </c>
      <c r="V527" s="846">
        <v>87.19556566</v>
      </c>
      <c r="W527" s="843">
        <v>781.48293469999999</v>
      </c>
      <c r="X527" s="846">
        <v>36.950782150000002</v>
      </c>
      <c r="Y527" s="843">
        <v>475.97780019999999</v>
      </c>
      <c r="Z527" s="846">
        <v>94.325393340000005</v>
      </c>
      <c r="AA527" s="843">
        <v>81.544822969999998</v>
      </c>
      <c r="AB527" s="846">
        <v>16.332785879999999</v>
      </c>
      <c r="AC527" s="843">
        <v>394.97558279999998</v>
      </c>
      <c r="AD527" s="846">
        <v>96.436114590000003</v>
      </c>
      <c r="AE527" s="843">
        <v>198.878849</v>
      </c>
      <c r="AF527" s="846">
        <v>327.1580194</v>
      </c>
      <c r="AG527" s="843">
        <v>5.3010808190000001</v>
      </c>
      <c r="AH527" s="846">
        <v>0.84275346299999998</v>
      </c>
      <c r="AI527" s="843">
        <v>5.9259230059999997</v>
      </c>
      <c r="AJ527" s="841">
        <v>587.1661861</v>
      </c>
      <c r="AK527" s="841">
        <v>175.5898205</v>
      </c>
      <c r="AL527" s="841">
        <v>208.69571769999999</v>
      </c>
      <c r="AM527" s="847">
        <v>129</v>
      </c>
      <c r="AN527" s="845" t="s">
        <v>1863</v>
      </c>
    </row>
    <row r="528" spans="1:40" ht="12.75" x14ac:dyDescent="0.2">
      <c r="A528" s="838" t="s">
        <v>1865</v>
      </c>
      <c r="B528" s="839" t="s">
        <v>1866</v>
      </c>
      <c r="C528" s="840">
        <v>0.28158872800000001</v>
      </c>
      <c r="D528" s="841">
        <v>2894</v>
      </c>
      <c r="E528" s="841">
        <v>3193</v>
      </c>
      <c r="F528" s="842">
        <v>1.103317208</v>
      </c>
      <c r="G528" s="843">
        <v>1463.9797960000001</v>
      </c>
      <c r="H528" s="843">
        <v>1103.208547</v>
      </c>
      <c r="I528" s="843">
        <v>360.77124959999998</v>
      </c>
      <c r="J528" s="841">
        <v>341.43469520000002</v>
      </c>
      <c r="K528" s="843">
        <v>20.465676720000001</v>
      </c>
      <c r="L528" s="841">
        <v>261.25200059999997</v>
      </c>
      <c r="M528" s="843">
        <v>19.944915940000001</v>
      </c>
      <c r="N528" s="841">
        <v>128.71312259999999</v>
      </c>
      <c r="O528" s="841">
        <v>37.830968259999999</v>
      </c>
      <c r="P528" s="843">
        <v>3.5067306949999999</v>
      </c>
      <c r="Q528" s="844" t="s">
        <v>1865</v>
      </c>
      <c r="R528" s="845" t="s">
        <v>1865</v>
      </c>
      <c r="S528" s="841">
        <v>14.715191340000001</v>
      </c>
      <c r="T528" s="843">
        <v>3.4153428940000001</v>
      </c>
      <c r="U528" s="841">
        <v>26.56812442</v>
      </c>
      <c r="V528" s="846">
        <v>10.848207309999999</v>
      </c>
      <c r="W528" s="843">
        <v>160.4560328</v>
      </c>
      <c r="X528" s="846">
        <v>14.558431110000001</v>
      </c>
      <c r="Y528" s="843">
        <v>2.757291742</v>
      </c>
      <c r="Z528" s="846">
        <v>0.82455640299999999</v>
      </c>
      <c r="AA528" s="843">
        <v>34.228924720000002</v>
      </c>
      <c r="AB528" s="846">
        <v>10.397530440000001</v>
      </c>
      <c r="AC528" s="843">
        <v>37.649183800000003</v>
      </c>
      <c r="AD528" s="846">
        <v>8.6814643369999995</v>
      </c>
      <c r="AE528" s="843">
        <v>43.582232259999998</v>
      </c>
      <c r="AF528" s="846">
        <v>90.742768319999996</v>
      </c>
      <c r="AG528" s="843">
        <v>0.55816611599999999</v>
      </c>
      <c r="AH528" s="846">
        <v>0.23029029400000001</v>
      </c>
      <c r="AI528" s="843">
        <v>1.8986032530000001</v>
      </c>
      <c r="AJ528" s="841">
        <v>105.2591901</v>
      </c>
      <c r="AK528" s="841">
        <v>24.783573440000001</v>
      </c>
      <c r="AL528" s="841">
        <v>58.676581229999996</v>
      </c>
      <c r="AM528" s="847">
        <v>98</v>
      </c>
      <c r="AN528" s="845" t="s">
        <v>1865</v>
      </c>
    </row>
    <row r="529" spans="1:40" ht="12.75" x14ac:dyDescent="0.2">
      <c r="A529" s="838" t="s">
        <v>1867</v>
      </c>
      <c r="B529" s="839" t="s">
        <v>1868</v>
      </c>
      <c r="C529" s="840">
        <v>1.486406559</v>
      </c>
      <c r="D529" s="841">
        <v>4609</v>
      </c>
      <c r="E529" s="841">
        <v>17697</v>
      </c>
      <c r="F529" s="842">
        <v>3.839661532</v>
      </c>
      <c r="G529" s="843">
        <v>7727.8276990000004</v>
      </c>
      <c r="H529" s="843">
        <v>5830.5303029999995</v>
      </c>
      <c r="I529" s="843">
        <v>1897.2973959999999</v>
      </c>
      <c r="J529" s="841">
        <v>1059.1876070000001</v>
      </c>
      <c r="K529" s="843">
        <v>53.938543940000002</v>
      </c>
      <c r="L529" s="841">
        <v>1519.2424370000001</v>
      </c>
      <c r="M529" s="843">
        <v>110.664981</v>
      </c>
      <c r="N529" s="841">
        <v>573.21365590000005</v>
      </c>
      <c r="O529" s="841">
        <v>241.66914</v>
      </c>
      <c r="P529" s="843">
        <v>26.208156970000001</v>
      </c>
      <c r="Q529" s="844" t="s">
        <v>1867</v>
      </c>
      <c r="R529" s="845" t="s">
        <v>1867</v>
      </c>
      <c r="S529" s="841">
        <v>598.41136410000001</v>
      </c>
      <c r="T529" s="843">
        <v>103.0460293</v>
      </c>
      <c r="U529" s="841">
        <v>204.38328730000001</v>
      </c>
      <c r="V529" s="846">
        <v>69.312926570000002</v>
      </c>
      <c r="W529" s="843">
        <v>291.99757649999998</v>
      </c>
      <c r="X529" s="846">
        <v>21.68186626</v>
      </c>
      <c r="Y529" s="843">
        <v>347.26086880000003</v>
      </c>
      <c r="Z529" s="846">
        <v>80.405671130000002</v>
      </c>
      <c r="AA529" s="843">
        <v>35.705216219999997</v>
      </c>
      <c r="AB529" s="846">
        <v>6.886719577</v>
      </c>
      <c r="AC529" s="843">
        <v>448.3849151</v>
      </c>
      <c r="AD529" s="846">
        <v>119.810846</v>
      </c>
      <c r="AE529" s="843">
        <v>199.45244650000001</v>
      </c>
      <c r="AF529" s="846">
        <v>403.52141239999997</v>
      </c>
      <c r="AG529" s="843">
        <v>52.1024654</v>
      </c>
      <c r="AH529" s="846">
        <v>11.4623393</v>
      </c>
      <c r="AI529" s="843">
        <v>7.6392874109999998</v>
      </c>
      <c r="AJ529" s="841">
        <v>616.07905459999995</v>
      </c>
      <c r="AK529" s="841">
        <v>243.02583659999999</v>
      </c>
      <c r="AL529" s="841">
        <v>283.13304749999998</v>
      </c>
      <c r="AM529" s="847">
        <v>198</v>
      </c>
      <c r="AN529" s="845" t="s">
        <v>1867</v>
      </c>
    </row>
    <row r="530" spans="1:40" ht="12.75" x14ac:dyDescent="0.2">
      <c r="A530" s="838" t="s">
        <v>1869</v>
      </c>
      <c r="B530" s="839" t="s">
        <v>1870</v>
      </c>
      <c r="C530" s="840">
        <v>0.39802931000000003</v>
      </c>
      <c r="D530" s="841">
        <v>2970</v>
      </c>
      <c r="E530" s="841">
        <v>3964</v>
      </c>
      <c r="F530" s="842">
        <v>1.3346801349999999</v>
      </c>
      <c r="G530" s="843">
        <v>2069.3543850000001</v>
      </c>
      <c r="H530" s="843">
        <v>1579.0891959999999</v>
      </c>
      <c r="I530" s="843">
        <v>490.2651894</v>
      </c>
      <c r="J530" s="841">
        <v>303.17602310000001</v>
      </c>
      <c r="K530" s="843">
        <v>15.500939689999999</v>
      </c>
      <c r="L530" s="841">
        <v>324.93401799999998</v>
      </c>
      <c r="M530" s="843">
        <v>25.183052960000001</v>
      </c>
      <c r="N530" s="841">
        <v>147.78886589999999</v>
      </c>
      <c r="O530" s="841">
        <v>142.79211509999999</v>
      </c>
      <c r="P530" s="843">
        <v>14.21238003</v>
      </c>
      <c r="Q530" s="844" t="s">
        <v>1869</v>
      </c>
      <c r="R530" s="845" t="s">
        <v>1869</v>
      </c>
      <c r="S530" s="841">
        <v>140.16638950000001</v>
      </c>
      <c r="T530" s="843">
        <v>24.03572454</v>
      </c>
      <c r="U530" s="841">
        <v>43.566581980000002</v>
      </c>
      <c r="V530" s="846">
        <v>11.934189829999999</v>
      </c>
      <c r="W530" s="843">
        <v>80.926475199999999</v>
      </c>
      <c r="X530" s="846">
        <v>7.3173155650000004</v>
      </c>
      <c r="Y530" s="843">
        <v>28.94501108</v>
      </c>
      <c r="Z530" s="846">
        <v>7.8269896179999998</v>
      </c>
      <c r="AA530" s="843">
        <v>48.168906419999999</v>
      </c>
      <c r="AB530" s="846">
        <v>10.403233910000001</v>
      </c>
      <c r="AC530" s="843">
        <v>210.51096889999999</v>
      </c>
      <c r="AD530" s="846">
        <v>54.303694520000001</v>
      </c>
      <c r="AE530" s="843">
        <v>53.421155470000002</v>
      </c>
      <c r="AF530" s="846">
        <v>99.973811639999994</v>
      </c>
      <c r="AG530" s="843">
        <v>4.6866074869999998</v>
      </c>
      <c r="AH530" s="846">
        <v>0.58793956700000005</v>
      </c>
      <c r="AI530" s="843">
        <v>4.8320347999999997</v>
      </c>
      <c r="AJ530" s="841">
        <v>145.7905155</v>
      </c>
      <c r="AK530" s="841">
        <v>44.609785289999998</v>
      </c>
      <c r="AL530" s="841">
        <v>73.759659299999996</v>
      </c>
      <c r="AM530" s="847">
        <v>172</v>
      </c>
      <c r="AN530" s="845" t="s">
        <v>1869</v>
      </c>
    </row>
    <row r="531" spans="1:40" ht="12.75" x14ac:dyDescent="0.2">
      <c r="A531" s="838" t="s">
        <v>1871</v>
      </c>
      <c r="B531" s="839" t="s">
        <v>1872</v>
      </c>
      <c r="C531" s="840">
        <v>3.88307219</v>
      </c>
      <c r="D531" s="841">
        <v>244</v>
      </c>
      <c r="E531" s="841">
        <v>2092</v>
      </c>
      <c r="F531" s="842">
        <v>8.5737704919999995</v>
      </c>
      <c r="G531" s="843">
        <v>20188.09232</v>
      </c>
      <c r="H531" s="843">
        <v>15705.34763</v>
      </c>
      <c r="I531" s="843">
        <v>4482.7446840000002</v>
      </c>
      <c r="J531" s="841">
        <v>2541.4215819999999</v>
      </c>
      <c r="K531" s="843">
        <v>138.82310000000001</v>
      </c>
      <c r="L531" s="841">
        <v>3697.757881</v>
      </c>
      <c r="M531" s="843">
        <v>241.3979051</v>
      </c>
      <c r="N531" s="841">
        <v>1302.023921</v>
      </c>
      <c r="O531" s="841">
        <v>695.5329405</v>
      </c>
      <c r="P531" s="843">
        <v>51.967164850000003</v>
      </c>
      <c r="Q531" s="844" t="s">
        <v>1871</v>
      </c>
      <c r="R531" s="845" t="s">
        <v>1871</v>
      </c>
      <c r="S531" s="841">
        <v>424.57865079999999</v>
      </c>
      <c r="T531" s="843">
        <v>69.210799750000007</v>
      </c>
      <c r="U531" s="841">
        <v>507.300769</v>
      </c>
      <c r="V531" s="846">
        <v>169.39270690000001</v>
      </c>
      <c r="W531" s="843">
        <v>1015.7054869999999</v>
      </c>
      <c r="X531" s="846">
        <v>52.745432409999999</v>
      </c>
      <c r="Y531" s="843">
        <v>828.04122040000004</v>
      </c>
      <c r="Z531" s="846">
        <v>196.3944764</v>
      </c>
      <c r="AA531" s="843">
        <v>2493.0305739999999</v>
      </c>
      <c r="AB531" s="846">
        <v>484.522694</v>
      </c>
      <c r="AC531" s="843">
        <v>302.5051077</v>
      </c>
      <c r="AD531" s="846">
        <v>78.139911369999993</v>
      </c>
      <c r="AE531" s="843">
        <v>923.06347579999999</v>
      </c>
      <c r="AF531" s="846">
        <v>857.62946469999997</v>
      </c>
      <c r="AG531" s="843">
        <v>49.35450118</v>
      </c>
      <c r="AH531" s="846">
        <v>6.8287512780000004</v>
      </c>
      <c r="AI531" s="843">
        <v>183.50783390000001</v>
      </c>
      <c r="AJ531" s="841">
        <v>1581.608203</v>
      </c>
      <c r="AK531" s="841">
        <v>778.47684379999998</v>
      </c>
      <c r="AL531" s="841">
        <v>517.13091759999998</v>
      </c>
      <c r="AM531" s="847">
        <v>54</v>
      </c>
      <c r="AN531" s="845" t="s">
        <v>1871</v>
      </c>
    </row>
    <row r="532" spans="1:40" ht="12.75" x14ac:dyDescent="0.2">
      <c r="A532" s="838" t="s">
        <v>1873</v>
      </c>
      <c r="B532" s="839" t="s">
        <v>1874</v>
      </c>
      <c r="C532" s="840">
        <v>1.055908536</v>
      </c>
      <c r="D532" s="841">
        <v>794</v>
      </c>
      <c r="E532" s="841">
        <v>1164</v>
      </c>
      <c r="F532" s="842">
        <v>1.4659949619999999</v>
      </c>
      <c r="G532" s="843">
        <v>5489.6684759999998</v>
      </c>
      <c r="H532" s="843">
        <v>4254.4640520000003</v>
      </c>
      <c r="I532" s="843">
        <v>1235.204424</v>
      </c>
      <c r="J532" s="841">
        <v>435.07430790000001</v>
      </c>
      <c r="K532" s="843">
        <v>24.43614912</v>
      </c>
      <c r="L532" s="841">
        <v>688.36062040000002</v>
      </c>
      <c r="M532" s="843">
        <v>55.470046080000003</v>
      </c>
      <c r="N532" s="841">
        <v>265.42557349999998</v>
      </c>
      <c r="O532" s="841">
        <v>79.601888430000002</v>
      </c>
      <c r="P532" s="843">
        <v>7.8712361629999998</v>
      </c>
      <c r="Q532" s="844" t="s">
        <v>1873</v>
      </c>
      <c r="R532" s="845" t="s">
        <v>1873</v>
      </c>
      <c r="S532" s="841">
        <v>131.07139760000001</v>
      </c>
      <c r="T532" s="843">
        <v>20.06468971</v>
      </c>
      <c r="U532" s="841">
        <v>34.509085079999998</v>
      </c>
      <c r="V532" s="846">
        <v>25.900414949999998</v>
      </c>
      <c r="W532" s="843">
        <v>131.88728320000001</v>
      </c>
      <c r="X532" s="846">
        <v>9.3137143200000008</v>
      </c>
      <c r="Y532" s="843">
        <v>15.29733455</v>
      </c>
      <c r="Z532" s="846">
        <v>3.5961087200000001</v>
      </c>
      <c r="AA532" s="843">
        <v>1925.742287</v>
      </c>
      <c r="AB532" s="846">
        <v>399.67429490000001</v>
      </c>
      <c r="AC532" s="843">
        <v>24.40128443</v>
      </c>
      <c r="AD532" s="846">
        <v>5.6759390019999998</v>
      </c>
      <c r="AE532" s="843">
        <v>128.41022129999999</v>
      </c>
      <c r="AF532" s="846">
        <v>177.41996359999999</v>
      </c>
      <c r="AG532" s="843">
        <v>7.6951838160000001</v>
      </c>
      <c r="AH532" s="846">
        <v>1.8567979219999999</v>
      </c>
      <c r="AI532" s="843">
        <v>114.8615176</v>
      </c>
      <c r="AJ532" s="841">
        <v>438.39725490000001</v>
      </c>
      <c r="AK532" s="841">
        <v>154.42088709999999</v>
      </c>
      <c r="AL532" s="841">
        <v>183.23299489999999</v>
      </c>
      <c r="AM532" s="847">
        <v>71</v>
      </c>
      <c r="AN532" s="845" t="s">
        <v>1873</v>
      </c>
    </row>
    <row r="533" spans="1:40" ht="12.75" x14ac:dyDescent="0.2">
      <c r="A533" s="838" t="s">
        <v>1875</v>
      </c>
      <c r="B533" s="839" t="s">
        <v>1876</v>
      </c>
      <c r="C533" s="840">
        <v>9.2787508790000004</v>
      </c>
      <c r="D533" s="841">
        <v>643</v>
      </c>
      <c r="E533" s="841">
        <v>9215</v>
      </c>
      <c r="F533" s="842">
        <v>14.33125972</v>
      </c>
      <c r="G533" s="843">
        <v>48240.22582</v>
      </c>
      <c r="H533" s="843">
        <v>37371.704859999998</v>
      </c>
      <c r="I533" s="843">
        <v>10868.52097</v>
      </c>
      <c r="J533" s="841">
        <v>3859.8023739999999</v>
      </c>
      <c r="K533" s="843">
        <v>180.7461059</v>
      </c>
      <c r="L533" s="841">
        <v>5580.5469460000004</v>
      </c>
      <c r="M533" s="843">
        <v>366.76039509999998</v>
      </c>
      <c r="N533" s="841">
        <v>1901.8128839999999</v>
      </c>
      <c r="O533" s="841">
        <v>1961.4145349999999</v>
      </c>
      <c r="P533" s="843">
        <v>170.48216869999999</v>
      </c>
      <c r="Q533" s="844" t="s">
        <v>1875</v>
      </c>
      <c r="R533" s="845" t="s">
        <v>1875</v>
      </c>
      <c r="S533" s="841">
        <v>905.58274979999999</v>
      </c>
      <c r="T533" s="843">
        <v>160.5004385</v>
      </c>
      <c r="U533" s="841">
        <v>786.68574850000005</v>
      </c>
      <c r="V533" s="846">
        <v>327.18822030000001</v>
      </c>
      <c r="W533" s="843">
        <v>847.63210249999997</v>
      </c>
      <c r="X533" s="846">
        <v>60.864064759999998</v>
      </c>
      <c r="Y533" s="843">
        <v>5004.4795219999996</v>
      </c>
      <c r="Z533" s="846">
        <v>1177.427087</v>
      </c>
      <c r="AA533" s="843">
        <v>11287.87256</v>
      </c>
      <c r="AB533" s="846">
        <v>2204.205195</v>
      </c>
      <c r="AC533" s="843">
        <v>185.80609899999999</v>
      </c>
      <c r="AD533" s="846">
        <v>56.554461740000001</v>
      </c>
      <c r="AE533" s="843">
        <v>1642.0359390000001</v>
      </c>
      <c r="AF533" s="846">
        <v>1379.0741009999999</v>
      </c>
      <c r="AG533" s="843">
        <v>49.781361359999998</v>
      </c>
      <c r="AH533" s="846">
        <v>7.4049560010000004</v>
      </c>
      <c r="AI533" s="843">
        <v>1025.762211</v>
      </c>
      <c r="AJ533" s="841">
        <v>3720.1459399999999</v>
      </c>
      <c r="AK533" s="841">
        <v>1487.7679109999999</v>
      </c>
      <c r="AL533" s="841">
        <v>1901.889741</v>
      </c>
      <c r="AM533" s="847">
        <v>72</v>
      </c>
      <c r="AN533" s="845" t="s">
        <v>1875</v>
      </c>
    </row>
    <row r="534" spans="1:40" ht="12.75" x14ac:dyDescent="0.2">
      <c r="A534" s="838" t="s">
        <v>1877</v>
      </c>
      <c r="B534" s="839" t="s">
        <v>1878</v>
      </c>
      <c r="C534" s="840">
        <v>4.6616791979999999</v>
      </c>
      <c r="D534" s="841">
        <v>1031</v>
      </c>
      <c r="E534" s="841">
        <v>6232</v>
      </c>
      <c r="F534" s="842">
        <v>6.0446168770000002</v>
      </c>
      <c r="G534" s="843">
        <v>24236.07015</v>
      </c>
      <c r="H534" s="843">
        <v>18788.863010000001</v>
      </c>
      <c r="I534" s="843">
        <v>5447.2071470000001</v>
      </c>
      <c r="J534" s="841">
        <v>1842.836194</v>
      </c>
      <c r="K534" s="843">
        <v>87.938388860000003</v>
      </c>
      <c r="L534" s="841">
        <v>2525.7897130000001</v>
      </c>
      <c r="M534" s="843">
        <v>175.6457829</v>
      </c>
      <c r="N534" s="841">
        <v>876.09964170000001</v>
      </c>
      <c r="O534" s="841">
        <v>816.37995790000002</v>
      </c>
      <c r="P534" s="843">
        <v>80.872121129999996</v>
      </c>
      <c r="Q534" s="844" t="s">
        <v>1877</v>
      </c>
      <c r="R534" s="845" t="s">
        <v>1877</v>
      </c>
      <c r="S534" s="841">
        <v>284.19363149999998</v>
      </c>
      <c r="T534" s="843">
        <v>50.074470460000001</v>
      </c>
      <c r="U534" s="841">
        <v>244.93785130000001</v>
      </c>
      <c r="V534" s="846">
        <v>120.37079439999999</v>
      </c>
      <c r="W534" s="843">
        <v>252.61397729999999</v>
      </c>
      <c r="X534" s="846">
        <v>19.76234221</v>
      </c>
      <c r="Y534" s="843">
        <v>1330.2138910000001</v>
      </c>
      <c r="Z534" s="846">
        <v>334.0144143</v>
      </c>
      <c r="AA534" s="843">
        <v>8140.9354110000004</v>
      </c>
      <c r="AB534" s="846">
        <v>1609.406514</v>
      </c>
      <c r="AC534" s="843">
        <v>63.095616939999999</v>
      </c>
      <c r="AD534" s="846">
        <v>16.166936410000002</v>
      </c>
      <c r="AE534" s="843">
        <v>569.5532604</v>
      </c>
      <c r="AF534" s="846">
        <v>618.69237650000002</v>
      </c>
      <c r="AG534" s="843">
        <v>15.444250690000001</v>
      </c>
      <c r="AH534" s="846">
        <v>3.793848541</v>
      </c>
      <c r="AI534" s="843">
        <v>684.68589529999997</v>
      </c>
      <c r="AJ534" s="841">
        <v>1780.286106</v>
      </c>
      <c r="AK534" s="841">
        <v>713.4174094</v>
      </c>
      <c r="AL534" s="841">
        <v>978.84935540000004</v>
      </c>
      <c r="AM534" s="847">
        <v>80</v>
      </c>
      <c r="AN534" s="845" t="s">
        <v>1877</v>
      </c>
    </row>
    <row r="535" spans="1:40" ht="12.75" x14ac:dyDescent="0.2">
      <c r="A535" s="838" t="s">
        <v>1879</v>
      </c>
      <c r="B535" s="839" t="s">
        <v>1880</v>
      </c>
      <c r="C535" s="840">
        <v>2.7545223679999999</v>
      </c>
      <c r="D535" s="841">
        <v>1074</v>
      </c>
      <c r="E535" s="841">
        <v>3601</v>
      </c>
      <c r="F535" s="842">
        <v>3.3528864060000001</v>
      </c>
      <c r="G535" s="843">
        <v>14320.76179</v>
      </c>
      <c r="H535" s="843">
        <v>11239.631890000001</v>
      </c>
      <c r="I535" s="843">
        <v>3081.1299020000001</v>
      </c>
      <c r="J535" s="841">
        <v>1103.344623</v>
      </c>
      <c r="K535" s="843">
        <v>50.823836710000002</v>
      </c>
      <c r="L535" s="841">
        <v>1322.526151</v>
      </c>
      <c r="M535" s="843">
        <v>90.406179570000006</v>
      </c>
      <c r="N535" s="841">
        <v>504.74319919999999</v>
      </c>
      <c r="O535" s="841">
        <v>462.13582939999998</v>
      </c>
      <c r="P535" s="843">
        <v>46.06725737</v>
      </c>
      <c r="Q535" s="844" t="s">
        <v>1879</v>
      </c>
      <c r="R535" s="845" t="s">
        <v>1879</v>
      </c>
      <c r="S535" s="841">
        <v>189.6020311</v>
      </c>
      <c r="T535" s="843">
        <v>34.783142400000003</v>
      </c>
      <c r="U535" s="841">
        <v>93.32913628</v>
      </c>
      <c r="V535" s="846">
        <v>60.389971969999998</v>
      </c>
      <c r="W535" s="843">
        <v>113.3734639</v>
      </c>
      <c r="X535" s="846">
        <v>10.052282379999999</v>
      </c>
      <c r="Y535" s="843">
        <v>258.73688800000002</v>
      </c>
      <c r="Z535" s="846">
        <v>59.982766830000003</v>
      </c>
      <c r="AA535" s="843">
        <v>5613.6691199999996</v>
      </c>
      <c r="AB535" s="846">
        <v>1098.3401469999999</v>
      </c>
      <c r="AC535" s="843">
        <v>14.472052590000001</v>
      </c>
      <c r="AD535" s="846">
        <v>3.0344592119999998</v>
      </c>
      <c r="AE535" s="843">
        <v>315.88608169999998</v>
      </c>
      <c r="AF535" s="846">
        <v>346.606494</v>
      </c>
      <c r="AG535" s="843">
        <v>29.446096109999999</v>
      </c>
      <c r="AH535" s="846">
        <v>6.8579962209999996</v>
      </c>
      <c r="AI535" s="843">
        <v>540.76906029999998</v>
      </c>
      <c r="AJ535" s="841">
        <v>985.04648099999997</v>
      </c>
      <c r="AK535" s="841">
        <v>378.73046299999999</v>
      </c>
      <c r="AL535" s="841">
        <v>587.60658039999998</v>
      </c>
      <c r="AM535" s="847">
        <v>86</v>
      </c>
      <c r="AN535" s="845" t="s">
        <v>1879</v>
      </c>
    </row>
    <row r="536" spans="1:40" ht="12.75" x14ac:dyDescent="0.2">
      <c r="A536" s="838" t="s">
        <v>1881</v>
      </c>
      <c r="B536" s="839" t="s">
        <v>1882</v>
      </c>
      <c r="C536" s="840">
        <v>5.8466986839999997</v>
      </c>
      <c r="D536" s="841">
        <v>1160</v>
      </c>
      <c r="E536" s="841">
        <v>13981</v>
      </c>
      <c r="F536" s="842">
        <v>12.052586209999999</v>
      </c>
      <c r="G536" s="843">
        <v>30396.98646</v>
      </c>
      <c r="H536" s="843">
        <v>23412.887050000001</v>
      </c>
      <c r="I536" s="843">
        <v>6984.0994049999999</v>
      </c>
      <c r="J536" s="841">
        <v>2983.8678319999999</v>
      </c>
      <c r="K536" s="843">
        <v>155.5028571</v>
      </c>
      <c r="L536" s="841">
        <v>4539.3078180000002</v>
      </c>
      <c r="M536" s="843">
        <v>316.92414070000001</v>
      </c>
      <c r="N536" s="841">
        <v>1551.627483</v>
      </c>
      <c r="O536" s="841">
        <v>1140.0374159999999</v>
      </c>
      <c r="P536" s="843">
        <v>102.6153614</v>
      </c>
      <c r="Q536" s="844" t="s">
        <v>1881</v>
      </c>
      <c r="R536" s="845" t="s">
        <v>1881</v>
      </c>
      <c r="S536" s="841">
        <v>1347.3123869999999</v>
      </c>
      <c r="T536" s="843">
        <v>234.7954963</v>
      </c>
      <c r="U536" s="841">
        <v>516.49793030000001</v>
      </c>
      <c r="V536" s="846">
        <v>227.61327370000001</v>
      </c>
      <c r="W536" s="843">
        <v>962.19086279999999</v>
      </c>
      <c r="X536" s="846">
        <v>68.943977129999993</v>
      </c>
      <c r="Y536" s="843">
        <v>2568.586112</v>
      </c>
      <c r="Z536" s="846">
        <v>603.67902260000005</v>
      </c>
      <c r="AA536" s="843">
        <v>4449.2213449999999</v>
      </c>
      <c r="AB536" s="846">
        <v>864.93941380000001</v>
      </c>
      <c r="AC536" s="843">
        <v>627.66697220000003</v>
      </c>
      <c r="AD536" s="846">
        <v>170.765635</v>
      </c>
      <c r="AE536" s="843">
        <v>948.39182719999997</v>
      </c>
      <c r="AF536" s="846">
        <v>1110.106951</v>
      </c>
      <c r="AG536" s="843">
        <v>63.540320129999998</v>
      </c>
      <c r="AH536" s="846">
        <v>11.97916197</v>
      </c>
      <c r="AI536" s="843">
        <v>390.08987289999999</v>
      </c>
      <c r="AJ536" s="841">
        <v>2387.4629949999999</v>
      </c>
      <c r="AK536" s="841">
        <v>1024.69208</v>
      </c>
      <c r="AL536" s="841">
        <v>1028.627917</v>
      </c>
      <c r="AM536" s="847">
        <v>91</v>
      </c>
      <c r="AN536" s="845" t="s">
        <v>1881</v>
      </c>
    </row>
    <row r="537" spans="1:40" ht="12.75" x14ac:dyDescent="0.2">
      <c r="A537" s="838" t="s">
        <v>1883</v>
      </c>
      <c r="B537" s="839" t="s">
        <v>1884</v>
      </c>
      <c r="C537" s="840">
        <v>2.305242003</v>
      </c>
      <c r="D537" s="841">
        <v>2783</v>
      </c>
      <c r="E537" s="841">
        <v>10635</v>
      </c>
      <c r="F537" s="842">
        <v>3.8214157379999998</v>
      </c>
      <c r="G537" s="843">
        <v>11984.953170000001</v>
      </c>
      <c r="H537" s="843">
        <v>9283.9992070000008</v>
      </c>
      <c r="I537" s="843">
        <v>2700.953966</v>
      </c>
      <c r="J537" s="841">
        <v>1126.2146929999999</v>
      </c>
      <c r="K537" s="843">
        <v>57.102851790000003</v>
      </c>
      <c r="L537" s="841">
        <v>1580.984663</v>
      </c>
      <c r="M537" s="843">
        <v>113.10300909999999</v>
      </c>
      <c r="N537" s="841">
        <v>535.5913587</v>
      </c>
      <c r="O537" s="841">
        <v>241.87127240000001</v>
      </c>
      <c r="P537" s="843">
        <v>24.91213278</v>
      </c>
      <c r="Q537" s="844" t="s">
        <v>1883</v>
      </c>
      <c r="R537" s="845" t="s">
        <v>1883</v>
      </c>
      <c r="S537" s="841">
        <v>458.31984319999998</v>
      </c>
      <c r="T537" s="843">
        <v>79.313811729999998</v>
      </c>
      <c r="U537" s="841">
        <v>89.738780899999995</v>
      </c>
      <c r="V537" s="846">
        <v>61.221265789999997</v>
      </c>
      <c r="W537" s="843">
        <v>179.0651771</v>
      </c>
      <c r="X537" s="846">
        <v>13.84999388</v>
      </c>
      <c r="Y537" s="843">
        <v>283.70142620000001</v>
      </c>
      <c r="Z537" s="846">
        <v>66.709956520000006</v>
      </c>
      <c r="AA537" s="843">
        <v>3269.996521</v>
      </c>
      <c r="AB537" s="846">
        <v>657.24407059999999</v>
      </c>
      <c r="AC537" s="843">
        <v>231.1396417</v>
      </c>
      <c r="AD537" s="846">
        <v>65.14783654</v>
      </c>
      <c r="AE537" s="843">
        <v>306.5826667</v>
      </c>
      <c r="AF537" s="846">
        <v>391.70955220000002</v>
      </c>
      <c r="AG537" s="843">
        <v>13.277032549999999</v>
      </c>
      <c r="AH537" s="846">
        <v>2.8800218289999999</v>
      </c>
      <c r="AI537" s="843">
        <v>475.42104519999998</v>
      </c>
      <c r="AJ537" s="841">
        <v>882.14384399999994</v>
      </c>
      <c r="AK537" s="841">
        <v>360.56619119999999</v>
      </c>
      <c r="AL537" s="841">
        <v>417.14451359999998</v>
      </c>
      <c r="AM537" s="847">
        <v>108</v>
      </c>
      <c r="AN537" s="845" t="s">
        <v>1883</v>
      </c>
    </row>
    <row r="538" spans="1:40" ht="12.75" x14ac:dyDescent="0.2">
      <c r="A538" s="838" t="s">
        <v>1885</v>
      </c>
      <c r="B538" s="839" t="s">
        <v>1886</v>
      </c>
      <c r="C538" s="840">
        <v>1.1440907629999999</v>
      </c>
      <c r="D538" s="841">
        <v>8681</v>
      </c>
      <c r="E538" s="841">
        <v>12265</v>
      </c>
      <c r="F538" s="842">
        <v>1.4128556619999999</v>
      </c>
      <c r="G538" s="843">
        <v>5948.1278750000001</v>
      </c>
      <c r="H538" s="843">
        <v>4682.6148739999999</v>
      </c>
      <c r="I538" s="843">
        <v>1265.513001</v>
      </c>
      <c r="J538" s="841">
        <v>431.89221730000003</v>
      </c>
      <c r="K538" s="843">
        <v>18.94658635</v>
      </c>
      <c r="L538" s="841">
        <v>500.4545329</v>
      </c>
      <c r="M538" s="843">
        <v>36.922620420000001</v>
      </c>
      <c r="N538" s="841">
        <v>189.75998010000001</v>
      </c>
      <c r="O538" s="841">
        <v>50.400205700000001</v>
      </c>
      <c r="P538" s="843">
        <v>5.1910562440000003</v>
      </c>
      <c r="Q538" s="844" t="s">
        <v>1885</v>
      </c>
      <c r="R538" s="845" t="s">
        <v>1885</v>
      </c>
      <c r="S538" s="841">
        <v>216.26552000000001</v>
      </c>
      <c r="T538" s="843">
        <v>34.157444060000003</v>
      </c>
      <c r="U538" s="841">
        <v>18.8516671</v>
      </c>
      <c r="V538" s="846">
        <v>18.516169569999999</v>
      </c>
      <c r="W538" s="843">
        <v>45.671554710000002</v>
      </c>
      <c r="X538" s="846">
        <v>4.4765983289999998</v>
      </c>
      <c r="Y538" s="843">
        <v>8.4966784400000002</v>
      </c>
      <c r="Z538" s="846">
        <v>2.1416688210000001</v>
      </c>
      <c r="AA538" s="843">
        <v>2506.251608</v>
      </c>
      <c r="AB538" s="846">
        <v>505.43428319999998</v>
      </c>
      <c r="AC538" s="843">
        <v>56.842442910000003</v>
      </c>
      <c r="AD538" s="846">
        <v>16.061886690000001</v>
      </c>
      <c r="AE538" s="843">
        <v>104.7690207</v>
      </c>
      <c r="AF538" s="846">
        <v>126.8952441</v>
      </c>
      <c r="AG538" s="843">
        <v>12.506571409999999</v>
      </c>
      <c r="AH538" s="846">
        <v>1.9802950210000001</v>
      </c>
      <c r="AI538" s="843">
        <v>226.80073049999999</v>
      </c>
      <c r="AJ538" s="841">
        <v>436.8396462</v>
      </c>
      <c r="AK538" s="841">
        <v>140.44396549999999</v>
      </c>
      <c r="AL538" s="841">
        <v>231.15768</v>
      </c>
      <c r="AM538" s="847">
        <v>123</v>
      </c>
      <c r="AN538" s="845" t="s">
        <v>1885</v>
      </c>
    </row>
    <row r="539" spans="1:40" ht="12.75" x14ac:dyDescent="0.2">
      <c r="A539" s="838" t="s">
        <v>1887</v>
      </c>
      <c r="B539" s="839" t="s">
        <v>1888</v>
      </c>
      <c r="C539" s="840">
        <v>3.1778083590000001</v>
      </c>
      <c r="D539" s="841">
        <v>289</v>
      </c>
      <c r="E539" s="841">
        <v>2335</v>
      </c>
      <c r="F539" s="842">
        <v>8.0795847750000007</v>
      </c>
      <c r="G539" s="843">
        <v>16521.425660000001</v>
      </c>
      <c r="H539" s="843">
        <v>12434.628119999999</v>
      </c>
      <c r="I539" s="843">
        <v>4086.7975350000002</v>
      </c>
      <c r="J539" s="841">
        <v>2136.378588</v>
      </c>
      <c r="K539" s="843">
        <v>142.39914400000001</v>
      </c>
      <c r="L539" s="841">
        <v>3205.9933470000001</v>
      </c>
      <c r="M539" s="843">
        <v>235.54721190000001</v>
      </c>
      <c r="N539" s="841">
        <v>1053.230362</v>
      </c>
      <c r="O539" s="841">
        <v>637.1591525</v>
      </c>
      <c r="P539" s="843">
        <v>49.155514420000003</v>
      </c>
      <c r="Q539" s="844" t="s">
        <v>1887</v>
      </c>
      <c r="R539" s="845" t="s">
        <v>1887</v>
      </c>
      <c r="S539" s="841">
        <v>223.26154629999999</v>
      </c>
      <c r="T539" s="843">
        <v>37.473948300000004</v>
      </c>
      <c r="U539" s="841">
        <v>297.40577020000001</v>
      </c>
      <c r="V539" s="846">
        <v>125.7350462</v>
      </c>
      <c r="W539" s="843">
        <v>324.77456760000001</v>
      </c>
      <c r="X539" s="846">
        <v>28.838173470000001</v>
      </c>
      <c r="Y539" s="843">
        <v>421.25053439999999</v>
      </c>
      <c r="Z539" s="846">
        <v>103.6578373</v>
      </c>
      <c r="AA539" s="843">
        <v>2713.9215100000001</v>
      </c>
      <c r="AB539" s="846">
        <v>575.47691780000002</v>
      </c>
      <c r="AC539" s="843">
        <v>361.81758109999998</v>
      </c>
      <c r="AD539" s="846">
        <v>100.2035908</v>
      </c>
      <c r="AE539" s="843">
        <v>563.85709280000003</v>
      </c>
      <c r="AF539" s="846">
        <v>777.10945790000005</v>
      </c>
      <c r="AG539" s="843">
        <v>6.3749345330000002</v>
      </c>
      <c r="AH539" s="846">
        <v>1.976219682</v>
      </c>
      <c r="AI539" s="843">
        <v>41.537666430000002</v>
      </c>
      <c r="AJ539" s="841">
        <v>1256.8390919999999</v>
      </c>
      <c r="AK539" s="841">
        <v>586.69724280000003</v>
      </c>
      <c r="AL539" s="841">
        <v>513.35360839999998</v>
      </c>
      <c r="AM539" s="847">
        <v>85</v>
      </c>
      <c r="AN539" s="845" t="s">
        <v>1887</v>
      </c>
    </row>
    <row r="540" spans="1:40" ht="12.75" x14ac:dyDescent="0.2">
      <c r="A540" s="838" t="s">
        <v>1889</v>
      </c>
      <c r="B540" s="839" t="s">
        <v>1890</v>
      </c>
      <c r="C540" s="840">
        <v>1.3209391269999999</v>
      </c>
      <c r="D540" s="841">
        <v>1416</v>
      </c>
      <c r="E540" s="841">
        <v>3432</v>
      </c>
      <c r="F540" s="842">
        <v>2.423728814</v>
      </c>
      <c r="G540" s="843">
        <v>6867.5625200000004</v>
      </c>
      <c r="H540" s="843">
        <v>5292.2254409999996</v>
      </c>
      <c r="I540" s="843">
        <v>1575.3370789999999</v>
      </c>
      <c r="J540" s="841">
        <v>903.58784079999998</v>
      </c>
      <c r="K540" s="843">
        <v>51.342139029999998</v>
      </c>
      <c r="L540" s="841">
        <v>925.94558810000001</v>
      </c>
      <c r="M540" s="843">
        <v>75.736908929999998</v>
      </c>
      <c r="N540" s="841">
        <v>342.31023829999998</v>
      </c>
      <c r="O540" s="841">
        <v>168.2815555</v>
      </c>
      <c r="P540" s="843">
        <v>13.4091138</v>
      </c>
      <c r="Q540" s="844" t="s">
        <v>1889</v>
      </c>
      <c r="R540" s="845" t="s">
        <v>1889</v>
      </c>
      <c r="S540" s="841">
        <v>29.357765489999998</v>
      </c>
      <c r="T540" s="843">
        <v>4.1097196489999996</v>
      </c>
      <c r="U540" s="841">
        <v>23.69766839</v>
      </c>
      <c r="V540" s="846">
        <v>23.644586480000001</v>
      </c>
      <c r="W540" s="843">
        <v>85.122008679999993</v>
      </c>
      <c r="X540" s="846">
        <v>7.4920360500000003</v>
      </c>
      <c r="Y540" s="843">
        <v>14.3036102</v>
      </c>
      <c r="Z540" s="846">
        <v>3.645803586</v>
      </c>
      <c r="AA540" s="843">
        <v>2194.603188</v>
      </c>
      <c r="AB540" s="846">
        <v>451.71708999999998</v>
      </c>
      <c r="AC540" s="843">
        <v>30.176496100000001</v>
      </c>
      <c r="AD540" s="846">
        <v>8.9156776820000001</v>
      </c>
      <c r="AE540" s="843">
        <v>255.87925139999999</v>
      </c>
      <c r="AF540" s="846">
        <v>252.99007359999999</v>
      </c>
      <c r="AG540" s="843">
        <v>12.349958340000001</v>
      </c>
      <c r="AH540" s="846">
        <v>3.5208266689999999</v>
      </c>
      <c r="AI540" s="843">
        <v>22.924404240000001</v>
      </c>
      <c r="AJ540" s="841">
        <v>558.86967679999998</v>
      </c>
      <c r="AK540" s="841">
        <v>174.07296270000001</v>
      </c>
      <c r="AL540" s="841">
        <v>229.556331</v>
      </c>
      <c r="AM540" s="847">
        <v>108</v>
      </c>
      <c r="AN540" s="845" t="s">
        <v>1889</v>
      </c>
    </row>
    <row r="541" spans="1:40" ht="12.75" x14ac:dyDescent="0.2">
      <c r="A541" s="838" t="s">
        <v>1891</v>
      </c>
      <c r="B541" s="839" t="s">
        <v>1892</v>
      </c>
      <c r="C541" s="840">
        <v>4.7623866489999997</v>
      </c>
      <c r="D541" s="841">
        <v>314</v>
      </c>
      <c r="E541" s="841">
        <v>3353</v>
      </c>
      <c r="F541" s="842">
        <v>10.67834395</v>
      </c>
      <c r="G541" s="843">
        <v>24759.64819</v>
      </c>
      <c r="H541" s="843">
        <v>18487.11407</v>
      </c>
      <c r="I541" s="843">
        <v>6272.5341170000002</v>
      </c>
      <c r="J541" s="841">
        <v>2772.9298600000002</v>
      </c>
      <c r="K541" s="843">
        <v>149.17181239999999</v>
      </c>
      <c r="L541" s="841">
        <v>4158.8328590000001</v>
      </c>
      <c r="M541" s="843">
        <v>297.3898969</v>
      </c>
      <c r="N541" s="841">
        <v>1386.7713389999999</v>
      </c>
      <c r="O541" s="841">
        <v>1140.4302580000001</v>
      </c>
      <c r="P541" s="843">
        <v>100.69650799999999</v>
      </c>
      <c r="Q541" s="844" t="s">
        <v>1891</v>
      </c>
      <c r="R541" s="845" t="s">
        <v>1891</v>
      </c>
      <c r="S541" s="841">
        <v>503.33668669999997</v>
      </c>
      <c r="T541" s="843">
        <v>82.706374330000003</v>
      </c>
      <c r="U541" s="841">
        <v>437.3206788</v>
      </c>
      <c r="V541" s="846">
        <v>182.79151730000001</v>
      </c>
      <c r="W541" s="843">
        <v>508.83755280000003</v>
      </c>
      <c r="X541" s="846">
        <v>38.980314659999998</v>
      </c>
      <c r="Y541" s="843">
        <v>1375.6197079999999</v>
      </c>
      <c r="Z541" s="846">
        <v>303.26569219999999</v>
      </c>
      <c r="AA541" s="843">
        <v>4009.5087920000001</v>
      </c>
      <c r="AB541" s="846">
        <v>846.202361</v>
      </c>
      <c r="AC541" s="843">
        <v>570.21488839999995</v>
      </c>
      <c r="AD541" s="846">
        <v>164.95891</v>
      </c>
      <c r="AE541" s="843">
        <v>622.9760996</v>
      </c>
      <c r="AF541" s="846">
        <v>1059.1773880000001</v>
      </c>
      <c r="AG541" s="843">
        <v>27.56402851</v>
      </c>
      <c r="AH541" s="846">
        <v>9.6676950060000006</v>
      </c>
      <c r="AI541" s="843">
        <v>217.62552779999999</v>
      </c>
      <c r="AJ541" s="841">
        <v>1875.745547</v>
      </c>
      <c r="AK541" s="841">
        <v>826.17514619999997</v>
      </c>
      <c r="AL541" s="841">
        <v>1090.7507450000001</v>
      </c>
      <c r="AM541" s="847">
        <v>93</v>
      </c>
      <c r="AN541" s="845" t="s">
        <v>1891</v>
      </c>
    </row>
    <row r="542" spans="1:40" ht="12.75" x14ac:dyDescent="0.2">
      <c r="A542" s="838" t="s">
        <v>1893</v>
      </c>
      <c r="B542" s="839" t="s">
        <v>1894</v>
      </c>
      <c r="C542" s="840">
        <v>1.8867357769999999</v>
      </c>
      <c r="D542" s="841">
        <v>436</v>
      </c>
      <c r="E542" s="841">
        <v>1599</v>
      </c>
      <c r="F542" s="842">
        <v>3.6674311930000001</v>
      </c>
      <c r="G542" s="843">
        <v>9809.1393069999995</v>
      </c>
      <c r="H542" s="843">
        <v>7457.5356650000003</v>
      </c>
      <c r="I542" s="843">
        <v>2351.6036429999999</v>
      </c>
      <c r="J542" s="841">
        <v>1051.360574</v>
      </c>
      <c r="K542" s="843">
        <v>53.645933229999997</v>
      </c>
      <c r="L542" s="841">
        <v>1402.790937</v>
      </c>
      <c r="M542" s="843">
        <v>105.87912470000001</v>
      </c>
      <c r="N542" s="841">
        <v>518.13686800000005</v>
      </c>
      <c r="O542" s="841">
        <v>285.35108689999998</v>
      </c>
      <c r="P542" s="843">
        <v>23.906445099999999</v>
      </c>
      <c r="Q542" s="844" t="s">
        <v>1893</v>
      </c>
      <c r="R542" s="845" t="s">
        <v>1893</v>
      </c>
      <c r="S542" s="841">
        <v>131.08406450000001</v>
      </c>
      <c r="T542" s="843">
        <v>22.47046271</v>
      </c>
      <c r="U542" s="841">
        <v>79.202483889999996</v>
      </c>
      <c r="V542" s="846">
        <v>53.323233010000003</v>
      </c>
      <c r="W542" s="843">
        <v>162.50466520000001</v>
      </c>
      <c r="X542" s="846">
        <v>12.15597636</v>
      </c>
      <c r="Y542" s="843">
        <v>67.476203139999996</v>
      </c>
      <c r="Z542" s="846">
        <v>17.438422129999999</v>
      </c>
      <c r="AA542" s="843">
        <v>2565.9878399999998</v>
      </c>
      <c r="AB542" s="846">
        <v>540.86964780000005</v>
      </c>
      <c r="AC542" s="843">
        <v>287.26760180000002</v>
      </c>
      <c r="AD542" s="846">
        <v>80.087171209999994</v>
      </c>
      <c r="AE542" s="843">
        <v>238.7065106</v>
      </c>
      <c r="AF542" s="846">
        <v>367.42497830000002</v>
      </c>
      <c r="AG542" s="843">
        <v>15.215373339999999</v>
      </c>
      <c r="AH542" s="846">
        <v>4.5358441469999997</v>
      </c>
      <c r="AI542" s="843">
        <v>288.75384910000002</v>
      </c>
      <c r="AJ542" s="841">
        <v>758.29559400000005</v>
      </c>
      <c r="AK542" s="841">
        <v>289.05308880000001</v>
      </c>
      <c r="AL542" s="841">
        <v>386.2153275</v>
      </c>
      <c r="AM542" s="847">
        <v>112</v>
      </c>
      <c r="AN542" s="845" t="s">
        <v>1893</v>
      </c>
    </row>
    <row r="543" spans="1:40" ht="12.75" x14ac:dyDescent="0.2">
      <c r="A543" s="838" t="s">
        <v>1895</v>
      </c>
      <c r="B543" s="839" t="s">
        <v>1896</v>
      </c>
      <c r="C543" s="840">
        <v>0.975625564</v>
      </c>
      <c r="D543" s="841">
        <v>1157</v>
      </c>
      <c r="E543" s="841">
        <v>1956</v>
      </c>
      <c r="F543" s="842">
        <v>1.6905790839999999</v>
      </c>
      <c r="G543" s="843">
        <v>5072.277306</v>
      </c>
      <c r="H543" s="843">
        <v>3885.4207230000002</v>
      </c>
      <c r="I543" s="843">
        <v>1186.856583</v>
      </c>
      <c r="J543" s="841">
        <v>534.50107969999999</v>
      </c>
      <c r="K543" s="843">
        <v>25.554201670000001</v>
      </c>
      <c r="L543" s="841">
        <v>609.60632299999997</v>
      </c>
      <c r="M543" s="843">
        <v>46.90337049</v>
      </c>
      <c r="N543" s="841">
        <v>238.30785660000001</v>
      </c>
      <c r="O543" s="841">
        <v>63.426660349999999</v>
      </c>
      <c r="P543" s="843">
        <v>5.8900914039999996</v>
      </c>
      <c r="Q543" s="844" t="s">
        <v>1895</v>
      </c>
      <c r="R543" s="845" t="s">
        <v>1895</v>
      </c>
      <c r="S543" s="841">
        <v>37.03257945</v>
      </c>
      <c r="T543" s="843">
        <v>6.1405688300000003</v>
      </c>
      <c r="U543" s="841">
        <v>30.65766502</v>
      </c>
      <c r="V543" s="846">
        <v>21.260231470000001</v>
      </c>
      <c r="W543" s="843">
        <v>57.523857390000003</v>
      </c>
      <c r="X543" s="846">
        <v>5.4078782590000003</v>
      </c>
      <c r="Y543" s="843">
        <v>0.31153059599999999</v>
      </c>
      <c r="Z543" s="846">
        <v>8.7097493999999998E-2</v>
      </c>
      <c r="AA543" s="843">
        <v>1707.9645</v>
      </c>
      <c r="AB543" s="846">
        <v>373.64218310000001</v>
      </c>
      <c r="AC543" s="843">
        <v>89.168138099999993</v>
      </c>
      <c r="AD543" s="846">
        <v>27.478459520000001</v>
      </c>
      <c r="AE543" s="843">
        <v>107.4741118</v>
      </c>
      <c r="AF543" s="846">
        <v>163.97277790000001</v>
      </c>
      <c r="AG543" s="843">
        <v>4.9054167350000002</v>
      </c>
      <c r="AH543" s="846">
        <v>1.428236493</v>
      </c>
      <c r="AI543" s="843">
        <v>195.92658660000001</v>
      </c>
      <c r="AJ543" s="841">
        <v>376.15883150000002</v>
      </c>
      <c r="AK543" s="841">
        <v>142.36683389999999</v>
      </c>
      <c r="AL543" s="841">
        <v>199.18023869999999</v>
      </c>
      <c r="AM543" s="847">
        <v>143</v>
      </c>
      <c r="AN543" s="845" t="s">
        <v>1895</v>
      </c>
    </row>
    <row r="544" spans="1:40" ht="12.75" x14ac:dyDescent="0.2">
      <c r="A544" s="838" t="s">
        <v>1897</v>
      </c>
      <c r="B544" s="839" t="s">
        <v>1898</v>
      </c>
      <c r="C544" s="840">
        <v>2.1221074130000002</v>
      </c>
      <c r="D544" s="841">
        <v>1511</v>
      </c>
      <c r="E544" s="841">
        <v>7128</v>
      </c>
      <c r="F544" s="842">
        <v>4.7174056919999998</v>
      </c>
      <c r="G544" s="843">
        <v>11032.836439999999</v>
      </c>
      <c r="H544" s="843">
        <v>8360.4122019999995</v>
      </c>
      <c r="I544" s="843">
        <v>2672.4242370000002</v>
      </c>
      <c r="J544" s="841">
        <v>1152.2331999999999</v>
      </c>
      <c r="K544" s="843">
        <v>76.071282740000001</v>
      </c>
      <c r="L544" s="841">
        <v>1731.029252</v>
      </c>
      <c r="M544" s="843">
        <v>120.15998209999999</v>
      </c>
      <c r="N544" s="841">
        <v>604.62331170000004</v>
      </c>
      <c r="O544" s="841">
        <v>415.66691830000002</v>
      </c>
      <c r="P544" s="843">
        <v>36.68627781</v>
      </c>
      <c r="Q544" s="844" t="s">
        <v>1897</v>
      </c>
      <c r="R544" s="845" t="s">
        <v>1897</v>
      </c>
      <c r="S544" s="841">
        <v>323.1406882</v>
      </c>
      <c r="T544" s="843">
        <v>48.323898900000003</v>
      </c>
      <c r="U544" s="841">
        <v>120.5756264</v>
      </c>
      <c r="V544" s="846">
        <v>60.378856990000003</v>
      </c>
      <c r="W544" s="843">
        <v>218.6736296</v>
      </c>
      <c r="X544" s="846">
        <v>18.899554859999999</v>
      </c>
      <c r="Y544" s="843">
        <v>349.75017969999999</v>
      </c>
      <c r="Z544" s="846">
        <v>77.769431560000001</v>
      </c>
      <c r="AA544" s="843">
        <v>2346.2128259999999</v>
      </c>
      <c r="AB544" s="846">
        <v>486.35855140000001</v>
      </c>
      <c r="AC544" s="843">
        <v>282.07738929999999</v>
      </c>
      <c r="AD544" s="846">
        <v>77.091389469999996</v>
      </c>
      <c r="AE544" s="843">
        <v>289.90277709999998</v>
      </c>
      <c r="AF544" s="846">
        <v>426.41283099999998</v>
      </c>
      <c r="AG544" s="843">
        <v>16.968047630000001</v>
      </c>
      <c r="AH544" s="846">
        <v>3.8849604539999998</v>
      </c>
      <c r="AI544" s="843">
        <v>96.4732597</v>
      </c>
      <c r="AJ544" s="841">
        <v>880.56586419999996</v>
      </c>
      <c r="AK544" s="841">
        <v>322.7320168</v>
      </c>
      <c r="AL544" s="841">
        <v>450.17443539999999</v>
      </c>
      <c r="AM544" s="847">
        <v>105</v>
      </c>
      <c r="AN544" s="845" t="s">
        <v>1897</v>
      </c>
    </row>
    <row r="545" spans="1:40" ht="12.75" x14ac:dyDescent="0.2">
      <c r="A545" s="838" t="s">
        <v>1899</v>
      </c>
      <c r="B545" s="839" t="s">
        <v>1900</v>
      </c>
      <c r="C545" s="840">
        <v>0.78534367100000002</v>
      </c>
      <c r="D545" s="841">
        <v>10923</v>
      </c>
      <c r="E545" s="841">
        <v>13652</v>
      </c>
      <c r="F545" s="842">
        <v>1.2498397880000001</v>
      </c>
      <c r="G545" s="843">
        <v>4083.0017480000001</v>
      </c>
      <c r="H545" s="843">
        <v>3153.0809610000001</v>
      </c>
      <c r="I545" s="843">
        <v>929.92078649999996</v>
      </c>
      <c r="J545" s="841">
        <v>343.8259888</v>
      </c>
      <c r="K545" s="843">
        <v>18.226781290000002</v>
      </c>
      <c r="L545" s="841">
        <v>366.39690250000001</v>
      </c>
      <c r="M545" s="843">
        <v>30.1897737</v>
      </c>
      <c r="N545" s="841">
        <v>167.9013023</v>
      </c>
      <c r="O545" s="841">
        <v>127.32802839999999</v>
      </c>
      <c r="P545" s="843">
        <v>11.21857116</v>
      </c>
      <c r="Q545" s="844" t="s">
        <v>1899</v>
      </c>
      <c r="R545" s="845" t="s">
        <v>1899</v>
      </c>
      <c r="S545" s="841">
        <v>79.091552419999999</v>
      </c>
      <c r="T545" s="843">
        <v>11.74845502</v>
      </c>
      <c r="U545" s="841">
        <v>11.44384973</v>
      </c>
      <c r="V545" s="846">
        <v>11.126109700000001</v>
      </c>
      <c r="W545" s="843">
        <v>45.486505989999998</v>
      </c>
      <c r="X545" s="846">
        <v>3.7310100500000001</v>
      </c>
      <c r="Y545" s="843">
        <v>3.3436951019999999</v>
      </c>
      <c r="Z545" s="846">
        <v>0.88346287400000001</v>
      </c>
      <c r="AA545" s="843">
        <v>1655.911865</v>
      </c>
      <c r="AB545" s="846">
        <v>347.00379299999997</v>
      </c>
      <c r="AC545" s="843">
        <v>32.48548692</v>
      </c>
      <c r="AD545" s="846">
        <v>9.0571416199999994</v>
      </c>
      <c r="AE545" s="843">
        <v>70.445689490000007</v>
      </c>
      <c r="AF545" s="846">
        <v>105.4322985</v>
      </c>
      <c r="AG545" s="843">
        <v>7.2349881900000002</v>
      </c>
      <c r="AH545" s="846">
        <v>2.2422868149999999</v>
      </c>
      <c r="AI545" s="843">
        <v>45.191879620000002</v>
      </c>
      <c r="AJ545" s="841">
        <v>310.9364832</v>
      </c>
      <c r="AK545" s="841">
        <v>102.10144680000001</v>
      </c>
      <c r="AL545" s="841">
        <v>163.0164</v>
      </c>
      <c r="AM545" s="847">
        <v>156</v>
      </c>
      <c r="AN545" s="845" t="s">
        <v>1899</v>
      </c>
    </row>
    <row r="546" spans="1:40" ht="12.75" x14ac:dyDescent="0.2">
      <c r="A546" s="838" t="s">
        <v>1901</v>
      </c>
      <c r="B546" s="839" t="s">
        <v>1902</v>
      </c>
      <c r="C546" s="840">
        <v>1.921259815</v>
      </c>
      <c r="D546" s="841">
        <v>222</v>
      </c>
      <c r="E546" s="841">
        <v>772</v>
      </c>
      <c r="F546" s="842">
        <v>3.4774774769999999</v>
      </c>
      <c r="G546" s="843">
        <v>9988.6297780000004</v>
      </c>
      <c r="H546" s="843">
        <v>7487.8328380000003</v>
      </c>
      <c r="I546" s="843">
        <v>2500.7969400000002</v>
      </c>
      <c r="J546" s="841">
        <v>987.46845110000004</v>
      </c>
      <c r="K546" s="843">
        <v>64.264127430000002</v>
      </c>
      <c r="L546" s="841">
        <v>1568.4335369999999</v>
      </c>
      <c r="M546" s="843">
        <v>132.16446629999999</v>
      </c>
      <c r="N546" s="841">
        <v>536.21258650000004</v>
      </c>
      <c r="O546" s="841">
        <v>136.80513310000001</v>
      </c>
      <c r="P546" s="843">
        <v>24.284123180000002</v>
      </c>
      <c r="Q546" s="844" t="s">
        <v>1901</v>
      </c>
      <c r="R546" s="845" t="s">
        <v>1901</v>
      </c>
      <c r="S546" s="841">
        <v>106.7584727</v>
      </c>
      <c r="T546" s="843">
        <v>19.999743859999999</v>
      </c>
      <c r="U546" s="841">
        <v>145.7833488</v>
      </c>
      <c r="V546" s="846">
        <v>57.587431199999997</v>
      </c>
      <c r="W546" s="843">
        <v>156.7838304</v>
      </c>
      <c r="X546" s="846">
        <v>17.522463290000001</v>
      </c>
      <c r="Y546" s="843">
        <v>142.4289186</v>
      </c>
      <c r="Z546" s="846">
        <v>31.66584057</v>
      </c>
      <c r="AA546" s="843">
        <v>2915.6131230000001</v>
      </c>
      <c r="AB546" s="846">
        <v>563.0624464</v>
      </c>
      <c r="AC546" s="843">
        <v>105.7336013</v>
      </c>
      <c r="AD546" s="846">
        <v>35.437492290000002</v>
      </c>
      <c r="AE546" s="843">
        <v>250.7221807</v>
      </c>
      <c r="AF546" s="846">
        <v>416.93789299999997</v>
      </c>
      <c r="AG546" s="843">
        <v>11.6433123</v>
      </c>
      <c r="AH546" s="846">
        <v>5.2182012159999998</v>
      </c>
      <c r="AI546" s="843">
        <v>48.882509779999999</v>
      </c>
      <c r="AJ546" s="841">
        <v>857.89923580000004</v>
      </c>
      <c r="AK546" s="841">
        <v>338.06836290000001</v>
      </c>
      <c r="AL546" s="841">
        <v>311.24894599999999</v>
      </c>
      <c r="AM546" s="847">
        <v>81</v>
      </c>
      <c r="AN546" s="845" t="s">
        <v>1901</v>
      </c>
    </row>
    <row r="547" spans="1:40" ht="12.75" x14ac:dyDescent="0.2">
      <c r="A547" s="838" t="s">
        <v>1903</v>
      </c>
      <c r="B547" s="839" t="s">
        <v>1904</v>
      </c>
      <c r="C547" s="840">
        <v>0.84073056000000002</v>
      </c>
      <c r="D547" s="841">
        <v>1111</v>
      </c>
      <c r="E547" s="841">
        <v>1409</v>
      </c>
      <c r="F547" s="842">
        <v>1.268226823</v>
      </c>
      <c r="G547" s="843">
        <v>4370.958181</v>
      </c>
      <c r="H547" s="843">
        <v>3348.408868</v>
      </c>
      <c r="I547" s="843">
        <v>1022.549313</v>
      </c>
      <c r="J547" s="841">
        <v>366.27864540000002</v>
      </c>
      <c r="K547" s="843">
        <v>18.834481360000002</v>
      </c>
      <c r="L547" s="841">
        <v>381.8092403</v>
      </c>
      <c r="M547" s="843">
        <v>34.34084163</v>
      </c>
      <c r="N547" s="841">
        <v>179.59908419999999</v>
      </c>
      <c r="O547" s="841">
        <v>27.233915140000001</v>
      </c>
      <c r="P547" s="843">
        <v>4.1041529399999996</v>
      </c>
      <c r="Q547" s="844" t="s">
        <v>1903</v>
      </c>
      <c r="R547" s="845" t="s">
        <v>1903</v>
      </c>
      <c r="S547" s="841">
        <v>21.356565410000002</v>
      </c>
      <c r="T547" s="843">
        <v>3.616523538</v>
      </c>
      <c r="U547" s="841">
        <v>15.05946836</v>
      </c>
      <c r="V547" s="846">
        <v>13.75966635</v>
      </c>
      <c r="W547" s="843">
        <v>31.464531569999998</v>
      </c>
      <c r="X547" s="846">
        <v>3.5595367609999999</v>
      </c>
      <c r="Y547" s="843">
        <v>0</v>
      </c>
      <c r="Z547" s="846">
        <v>0</v>
      </c>
      <c r="AA547" s="843">
        <v>1959.3754839999999</v>
      </c>
      <c r="AB547" s="846">
        <v>416.19150680000001</v>
      </c>
      <c r="AC547" s="843">
        <v>19.18569398</v>
      </c>
      <c r="AD547" s="846">
        <v>6.2591038780000003</v>
      </c>
      <c r="AE547" s="843">
        <v>77.151145439999993</v>
      </c>
      <c r="AF547" s="846">
        <v>120.34398400000001</v>
      </c>
      <c r="AG547" s="843">
        <v>7.344100396</v>
      </c>
      <c r="AH547" s="846">
        <v>2.1284637530000001</v>
      </c>
      <c r="AI547" s="843">
        <v>25.795883929999999</v>
      </c>
      <c r="AJ547" s="841">
        <v>361.80355359999999</v>
      </c>
      <c r="AK547" s="841">
        <v>119.95105700000001</v>
      </c>
      <c r="AL547" s="841">
        <v>154.411552</v>
      </c>
      <c r="AM547" s="847">
        <v>132</v>
      </c>
      <c r="AN547" s="845" t="s">
        <v>1903</v>
      </c>
    </row>
    <row r="548" spans="1:40" ht="12.75" x14ac:dyDescent="0.2">
      <c r="A548" s="838" t="s">
        <v>1905</v>
      </c>
      <c r="B548" s="839" t="s">
        <v>1906</v>
      </c>
      <c r="C548" s="840">
        <v>7.2371275979999998</v>
      </c>
      <c r="D548" s="841">
        <v>446</v>
      </c>
      <c r="E548" s="841">
        <v>7437</v>
      </c>
      <c r="F548" s="842">
        <v>16.674887890000001</v>
      </c>
      <c r="G548" s="843">
        <v>37625.826379999999</v>
      </c>
      <c r="H548" s="843">
        <v>28695.609280000001</v>
      </c>
      <c r="I548" s="843">
        <v>8930.2171039999994</v>
      </c>
      <c r="J548" s="841">
        <v>3770.6842799999999</v>
      </c>
      <c r="K548" s="843">
        <v>173.93620340000001</v>
      </c>
      <c r="L548" s="841">
        <v>6715.0434679999998</v>
      </c>
      <c r="M548" s="843">
        <v>463.70662879999998</v>
      </c>
      <c r="N548" s="841">
        <v>2269.4728209999998</v>
      </c>
      <c r="O548" s="841">
        <v>1731.3152279999999</v>
      </c>
      <c r="P548" s="843">
        <v>141.44842460000001</v>
      </c>
      <c r="Q548" s="844" t="s">
        <v>1905</v>
      </c>
      <c r="R548" s="845" t="s">
        <v>1905</v>
      </c>
      <c r="S548" s="841">
        <v>1167.9267580000001</v>
      </c>
      <c r="T548" s="843">
        <v>204.8567319</v>
      </c>
      <c r="U548" s="841">
        <v>905.22568220000005</v>
      </c>
      <c r="V548" s="846">
        <v>349.5584748</v>
      </c>
      <c r="W548" s="843">
        <v>1963.9278449999999</v>
      </c>
      <c r="X548" s="846">
        <v>142.58398149999999</v>
      </c>
      <c r="Y548" s="843">
        <v>3181.6196660000001</v>
      </c>
      <c r="Z548" s="846">
        <v>898.75686989999997</v>
      </c>
      <c r="AA548" s="843">
        <v>2721.3563650000001</v>
      </c>
      <c r="AB548" s="846">
        <v>559.93435580000005</v>
      </c>
      <c r="AC548" s="843">
        <v>868.72115429999997</v>
      </c>
      <c r="AD548" s="846">
        <v>230.1399366</v>
      </c>
      <c r="AE548" s="843">
        <v>1716.8878139999999</v>
      </c>
      <c r="AF548" s="846">
        <v>1560.3318750000001</v>
      </c>
      <c r="AG548" s="843">
        <v>70.569465870000002</v>
      </c>
      <c r="AH548" s="846">
        <v>12.178465299999999</v>
      </c>
      <c r="AI548" s="843">
        <v>244.61953879999999</v>
      </c>
      <c r="AJ548" s="841">
        <v>2845.1638229999999</v>
      </c>
      <c r="AK548" s="841">
        <v>1440.4594990000001</v>
      </c>
      <c r="AL548" s="841">
        <v>1275.401026</v>
      </c>
      <c r="AM548" s="847">
        <v>80</v>
      </c>
      <c r="AN548" s="845" t="s">
        <v>1905</v>
      </c>
    </row>
    <row r="549" spans="1:40" ht="12.75" x14ac:dyDescent="0.2">
      <c r="A549" s="838" t="s">
        <v>1907</v>
      </c>
      <c r="B549" s="839" t="s">
        <v>1908</v>
      </c>
      <c r="C549" s="840">
        <v>2.653480751</v>
      </c>
      <c r="D549" s="841">
        <v>453</v>
      </c>
      <c r="E549" s="841">
        <v>2631</v>
      </c>
      <c r="F549" s="842">
        <v>5.8079470200000003</v>
      </c>
      <c r="G549" s="843">
        <v>13795.44642</v>
      </c>
      <c r="H549" s="843">
        <v>10675.037850000001</v>
      </c>
      <c r="I549" s="843">
        <v>3120.4085730000002</v>
      </c>
      <c r="J549" s="841">
        <v>1412.425538</v>
      </c>
      <c r="K549" s="843">
        <v>82.509578680000004</v>
      </c>
      <c r="L549" s="841">
        <v>2366.015731</v>
      </c>
      <c r="M549" s="843">
        <v>167.6470707</v>
      </c>
      <c r="N549" s="841">
        <v>865.83278949999999</v>
      </c>
      <c r="O549" s="841">
        <v>481.6517905</v>
      </c>
      <c r="P549" s="843">
        <v>43.549620859999997</v>
      </c>
      <c r="Q549" s="844" t="s">
        <v>1907</v>
      </c>
      <c r="R549" s="845" t="s">
        <v>1907</v>
      </c>
      <c r="S549" s="841">
        <v>397.0755752</v>
      </c>
      <c r="T549" s="843">
        <v>64.380558800000003</v>
      </c>
      <c r="U549" s="841">
        <v>201.27896279999999</v>
      </c>
      <c r="V549" s="846">
        <v>94.628415169999997</v>
      </c>
      <c r="W549" s="843">
        <v>570.8206222</v>
      </c>
      <c r="X549" s="846">
        <v>43.959817979999997</v>
      </c>
      <c r="Y549" s="843">
        <v>195.13796640000001</v>
      </c>
      <c r="Z549" s="846">
        <v>49.656115890000002</v>
      </c>
      <c r="AA549" s="843">
        <v>2625.4309410000001</v>
      </c>
      <c r="AB549" s="846">
        <v>535.63727659999995</v>
      </c>
      <c r="AC549" s="843">
        <v>309.85749929999997</v>
      </c>
      <c r="AD549" s="846">
        <v>75.776685319999999</v>
      </c>
      <c r="AE549" s="843">
        <v>483.03338559999997</v>
      </c>
      <c r="AF549" s="846">
        <v>566.91104529999996</v>
      </c>
      <c r="AG549" s="843">
        <v>17.779150229999999</v>
      </c>
      <c r="AH549" s="846">
        <v>6.1168903329999997</v>
      </c>
      <c r="AI549" s="843">
        <v>229.10000009999999</v>
      </c>
      <c r="AJ549" s="841">
        <v>1112.447813</v>
      </c>
      <c r="AK549" s="841">
        <v>383.49014499999998</v>
      </c>
      <c r="AL549" s="841">
        <v>413.2954388</v>
      </c>
      <c r="AM549" s="847">
        <v>88</v>
      </c>
      <c r="AN549" s="845" t="s">
        <v>1907</v>
      </c>
    </row>
    <row r="550" spans="1:40" ht="12.75" x14ac:dyDescent="0.2">
      <c r="A550" s="838" t="s">
        <v>1909</v>
      </c>
      <c r="B550" s="839" t="s">
        <v>1910</v>
      </c>
      <c r="C550" s="840">
        <v>1.130143076</v>
      </c>
      <c r="D550" s="841">
        <v>2489</v>
      </c>
      <c r="E550" s="841">
        <v>3350</v>
      </c>
      <c r="F550" s="842">
        <v>1.3459220569999999</v>
      </c>
      <c r="G550" s="843">
        <v>5875.6138510000001</v>
      </c>
      <c r="H550" s="843">
        <v>4543.6650600000003</v>
      </c>
      <c r="I550" s="843">
        <v>1331.948791</v>
      </c>
      <c r="J550" s="841">
        <v>404.44771580000003</v>
      </c>
      <c r="K550" s="843">
        <v>20.471255710000001</v>
      </c>
      <c r="L550" s="841">
        <v>468.4901964</v>
      </c>
      <c r="M550" s="843">
        <v>37.189346950000001</v>
      </c>
      <c r="N550" s="841">
        <v>216.7162337</v>
      </c>
      <c r="O550" s="841">
        <v>63.055809539999998</v>
      </c>
      <c r="P550" s="843">
        <v>5.5587408820000004</v>
      </c>
      <c r="Q550" s="844" t="s">
        <v>1909</v>
      </c>
      <c r="R550" s="845" t="s">
        <v>1909</v>
      </c>
      <c r="S550" s="841">
        <v>62.634875989999998</v>
      </c>
      <c r="T550" s="843">
        <v>7.8292761219999996</v>
      </c>
      <c r="U550" s="841">
        <v>30.242864619999999</v>
      </c>
      <c r="V550" s="846">
        <v>19.338123589999999</v>
      </c>
      <c r="W550" s="843">
        <v>90.035843150000005</v>
      </c>
      <c r="X550" s="846">
        <v>7.6306171530000002</v>
      </c>
      <c r="Y550" s="843">
        <v>11.66974692</v>
      </c>
      <c r="Z550" s="846">
        <v>4.8533997930000004</v>
      </c>
      <c r="AA550" s="843">
        <v>2579.3691669999998</v>
      </c>
      <c r="AB550" s="846">
        <v>573.13302420000002</v>
      </c>
      <c r="AC550" s="843">
        <v>22.678338889999999</v>
      </c>
      <c r="AD550" s="846">
        <v>6.7767880030000001</v>
      </c>
      <c r="AE550" s="843">
        <v>104.05925670000001</v>
      </c>
      <c r="AF550" s="846">
        <v>147.50327110000001</v>
      </c>
      <c r="AG550" s="843">
        <v>24.669366610000001</v>
      </c>
      <c r="AH550" s="846">
        <v>7.7863316520000003</v>
      </c>
      <c r="AI550" s="843">
        <v>160.0562109</v>
      </c>
      <c r="AJ550" s="841">
        <v>443.62380280000002</v>
      </c>
      <c r="AK550" s="841">
        <v>157.57714379999999</v>
      </c>
      <c r="AL550" s="841">
        <v>198.21710300000001</v>
      </c>
      <c r="AM550" s="847">
        <v>130</v>
      </c>
      <c r="AN550" s="845" t="s">
        <v>1909</v>
      </c>
    </row>
    <row r="551" spans="1:40" ht="12.75" x14ac:dyDescent="0.2">
      <c r="A551" s="838" t="s">
        <v>1911</v>
      </c>
      <c r="B551" s="839" t="s">
        <v>1912</v>
      </c>
      <c r="C551" s="840">
        <v>0.870238556</v>
      </c>
      <c r="D551" s="841">
        <v>501</v>
      </c>
      <c r="E551" s="841">
        <v>725</v>
      </c>
      <c r="F551" s="842">
        <v>1.447105788</v>
      </c>
      <c r="G551" s="843">
        <v>4524.3702540000004</v>
      </c>
      <c r="H551" s="843">
        <v>3520.7396239999998</v>
      </c>
      <c r="I551" s="843">
        <v>1003.63063</v>
      </c>
      <c r="J551" s="841">
        <v>353.55442629999999</v>
      </c>
      <c r="K551" s="843">
        <v>17.027654210000001</v>
      </c>
      <c r="L551" s="841">
        <v>408.29023649999999</v>
      </c>
      <c r="M551" s="843">
        <v>30.74472952</v>
      </c>
      <c r="N551" s="841">
        <v>175.50500729999999</v>
      </c>
      <c r="O551" s="841">
        <v>51.341472160000002</v>
      </c>
      <c r="P551" s="843">
        <v>5.2110448549999999</v>
      </c>
      <c r="Q551" s="844" t="s">
        <v>1911</v>
      </c>
      <c r="R551" s="845" t="s">
        <v>1911</v>
      </c>
      <c r="S551" s="841">
        <v>185.5189067</v>
      </c>
      <c r="T551" s="843">
        <v>28.274146510000001</v>
      </c>
      <c r="U551" s="841">
        <v>21.828403340000001</v>
      </c>
      <c r="V551" s="846">
        <v>14.75628699</v>
      </c>
      <c r="W551" s="843">
        <v>57.93105147</v>
      </c>
      <c r="X551" s="846">
        <v>5.7345267819999997</v>
      </c>
      <c r="Y551" s="843">
        <v>49.272468179999997</v>
      </c>
      <c r="Z551" s="846">
        <v>8.6164011840000008</v>
      </c>
      <c r="AA551" s="843">
        <v>1709.2247850000001</v>
      </c>
      <c r="AB551" s="846">
        <v>337.76274230000001</v>
      </c>
      <c r="AC551" s="843">
        <v>97.419912620000005</v>
      </c>
      <c r="AD551" s="846">
        <v>24.278542720000001</v>
      </c>
      <c r="AE551" s="843">
        <v>84.64667163</v>
      </c>
      <c r="AF551" s="846">
        <v>112.449924</v>
      </c>
      <c r="AG551" s="843">
        <v>10.83836773</v>
      </c>
      <c r="AH551" s="846">
        <v>1.9469051980000001</v>
      </c>
      <c r="AI551" s="843">
        <v>80.493013219999995</v>
      </c>
      <c r="AJ551" s="841">
        <v>368.21954920000002</v>
      </c>
      <c r="AK551" s="841">
        <v>106.46456929999999</v>
      </c>
      <c r="AL551" s="841">
        <v>177.01850909999999</v>
      </c>
      <c r="AM551" s="847">
        <v>87</v>
      </c>
      <c r="AN551" s="845" t="s">
        <v>1911</v>
      </c>
    </row>
    <row r="552" spans="1:40" ht="12.75" x14ac:dyDescent="0.2">
      <c r="A552" s="838" t="s">
        <v>1913</v>
      </c>
      <c r="B552" s="839" t="s">
        <v>1914</v>
      </c>
      <c r="C552" s="840">
        <v>0.24780896699999999</v>
      </c>
      <c r="D552" s="841">
        <v>30287</v>
      </c>
      <c r="E552" s="841">
        <v>30287</v>
      </c>
      <c r="F552" s="842">
        <v>1</v>
      </c>
      <c r="G552" s="843">
        <v>1288.3588179999999</v>
      </c>
      <c r="H552" s="843">
        <v>986.57938990000002</v>
      </c>
      <c r="I552" s="843">
        <v>301.77942769999999</v>
      </c>
      <c r="J552" s="841">
        <v>115.945063</v>
      </c>
      <c r="K552" s="843">
        <v>5.2196533350000003</v>
      </c>
      <c r="L552" s="841">
        <v>62.64013164</v>
      </c>
      <c r="M552" s="843">
        <v>5.9058423529999997</v>
      </c>
      <c r="N552" s="841">
        <v>49.766446530000003</v>
      </c>
      <c r="O552" s="841">
        <v>10.648404019999999</v>
      </c>
      <c r="P552" s="843">
        <v>0.71473051099999996</v>
      </c>
      <c r="Q552" s="844" t="s">
        <v>1913</v>
      </c>
      <c r="R552" s="845" t="s">
        <v>1913</v>
      </c>
      <c r="S552" s="841">
        <v>34.947973930000003</v>
      </c>
      <c r="T552" s="843">
        <v>5.3281892380000002</v>
      </c>
      <c r="U552" s="841">
        <v>5.4714079360000003</v>
      </c>
      <c r="V552" s="846">
        <v>3.0805181789999998</v>
      </c>
      <c r="W552" s="843">
        <v>18.578483989999999</v>
      </c>
      <c r="X552" s="846">
        <v>1.6248720839999999</v>
      </c>
      <c r="Y552" s="843">
        <v>7.2992055E-2</v>
      </c>
      <c r="Z552" s="846">
        <v>6.8194190000000002E-3</v>
      </c>
      <c r="AA552" s="843">
        <v>548.94652120000001</v>
      </c>
      <c r="AB552" s="846">
        <v>135.1899185</v>
      </c>
      <c r="AC552" s="843">
        <v>7.377564467</v>
      </c>
      <c r="AD552" s="846">
        <v>1.9106754850000001</v>
      </c>
      <c r="AE552" s="843">
        <v>25.221270929999999</v>
      </c>
      <c r="AF552" s="846">
        <v>27.324558410000002</v>
      </c>
      <c r="AG552" s="843">
        <v>13.629906070000001</v>
      </c>
      <c r="AH552" s="846">
        <v>4.0796606640000004</v>
      </c>
      <c r="AI552" s="843">
        <v>13.975381840000001</v>
      </c>
      <c r="AJ552" s="841">
        <v>105.02372509999999</v>
      </c>
      <c r="AK552" s="841">
        <v>30.989910630000001</v>
      </c>
      <c r="AL552" s="841">
        <v>54.738196189999996</v>
      </c>
      <c r="AM552" s="847">
        <v>170</v>
      </c>
      <c r="AN552" s="845" t="s">
        <v>1913</v>
      </c>
    </row>
    <row r="553" spans="1:40" ht="12.75" x14ac:dyDescent="0.2">
      <c r="A553" s="838" t="s">
        <v>1915</v>
      </c>
      <c r="B553" s="839" t="s">
        <v>1916</v>
      </c>
      <c r="C553" s="840">
        <v>0.72726079200000004</v>
      </c>
      <c r="D553" s="841">
        <v>1723</v>
      </c>
      <c r="E553" s="841">
        <v>1890</v>
      </c>
      <c r="F553" s="842">
        <v>1.09692397</v>
      </c>
      <c r="G553" s="843">
        <v>3781.0288599999999</v>
      </c>
      <c r="H553" s="843">
        <v>3134.4841120000001</v>
      </c>
      <c r="I553" s="843">
        <v>646.54474830000004</v>
      </c>
      <c r="J553" s="841">
        <v>459.04324839999998</v>
      </c>
      <c r="K553" s="843">
        <v>13.04674161</v>
      </c>
      <c r="L553" s="841">
        <v>215.88419540000001</v>
      </c>
      <c r="M553" s="843">
        <v>12.945452700000001</v>
      </c>
      <c r="N553" s="841">
        <v>168.64243980000001</v>
      </c>
      <c r="O553" s="841">
        <v>11.31720211</v>
      </c>
      <c r="P553" s="843">
        <v>0.81494620399999995</v>
      </c>
      <c r="Q553" s="844" t="s">
        <v>1915</v>
      </c>
      <c r="R553" s="845" t="s">
        <v>1915</v>
      </c>
      <c r="S553" s="841">
        <v>170.7240932</v>
      </c>
      <c r="T553" s="843">
        <v>23.648781880000001</v>
      </c>
      <c r="U553" s="841">
        <v>80.507954220000002</v>
      </c>
      <c r="V553" s="846">
        <v>34.380500249999997</v>
      </c>
      <c r="W553" s="843">
        <v>13.716104400000001</v>
      </c>
      <c r="X553" s="846">
        <v>1.398112713</v>
      </c>
      <c r="Y553" s="843">
        <v>24.118338290000001</v>
      </c>
      <c r="Z553" s="846">
        <v>6.8343237429999997</v>
      </c>
      <c r="AA553" s="843">
        <v>1550.5469989999999</v>
      </c>
      <c r="AB553" s="846">
        <v>277.55665490000001</v>
      </c>
      <c r="AC553" s="843">
        <v>33.864189609999997</v>
      </c>
      <c r="AD553" s="846">
        <v>8.589550247</v>
      </c>
      <c r="AE553" s="843">
        <v>99.034747809999999</v>
      </c>
      <c r="AF553" s="846">
        <v>61.124535819999998</v>
      </c>
      <c r="AG553" s="843">
        <v>42.80164413</v>
      </c>
      <c r="AH553" s="846">
        <v>1.88046029</v>
      </c>
      <c r="AI553" s="843">
        <v>41.642817290000004</v>
      </c>
      <c r="AJ553" s="841">
        <v>277.1658205</v>
      </c>
      <c r="AK553" s="841">
        <v>56.933784029999998</v>
      </c>
      <c r="AL553" s="841">
        <v>92.865220899999997</v>
      </c>
      <c r="AM553" s="847">
        <v>65</v>
      </c>
      <c r="AN553" s="845" t="s">
        <v>1915</v>
      </c>
    </row>
    <row r="554" spans="1:40" ht="12.75" x14ac:dyDescent="0.2">
      <c r="A554" s="838" t="s">
        <v>1917</v>
      </c>
      <c r="B554" s="839" t="s">
        <v>1918</v>
      </c>
      <c r="C554" s="840">
        <v>3.55994506</v>
      </c>
      <c r="D554" s="841">
        <v>3981</v>
      </c>
      <c r="E554" s="841">
        <v>38639</v>
      </c>
      <c r="F554" s="842">
        <v>9.7058528010000007</v>
      </c>
      <c r="G554" s="843">
        <v>18508.15437</v>
      </c>
      <c r="H554" s="843">
        <v>14143.27398</v>
      </c>
      <c r="I554" s="843">
        <v>4364.8803859999998</v>
      </c>
      <c r="J554" s="841">
        <v>2020.492894</v>
      </c>
      <c r="K554" s="843">
        <v>113.65167700000001</v>
      </c>
      <c r="L554" s="841">
        <v>3757.6188769999999</v>
      </c>
      <c r="M554" s="843">
        <v>255.11836750000001</v>
      </c>
      <c r="N554" s="841">
        <v>1239.8437670000001</v>
      </c>
      <c r="O554" s="841">
        <v>937.96523739999998</v>
      </c>
      <c r="P554" s="843">
        <v>71.726768250000006</v>
      </c>
      <c r="Q554" s="844" t="s">
        <v>1917</v>
      </c>
      <c r="R554" s="845" t="s">
        <v>1917</v>
      </c>
      <c r="S554" s="841">
        <v>417.22081900000001</v>
      </c>
      <c r="T554" s="843">
        <v>65.997900880000003</v>
      </c>
      <c r="U554" s="841">
        <v>657.99940079999999</v>
      </c>
      <c r="V554" s="846">
        <v>211.2176671</v>
      </c>
      <c r="W554" s="843">
        <v>960.41351750000001</v>
      </c>
      <c r="X554" s="846">
        <v>79.915634760000003</v>
      </c>
      <c r="Y554" s="843">
        <v>1840.3867949999999</v>
      </c>
      <c r="Z554" s="846">
        <v>428.43077440000002</v>
      </c>
      <c r="AA554" s="843">
        <v>114.9811479</v>
      </c>
      <c r="AB554" s="846">
        <v>24.194306650000001</v>
      </c>
      <c r="AC554" s="843">
        <v>978.29760899999997</v>
      </c>
      <c r="AD554" s="846">
        <v>255.1220582</v>
      </c>
      <c r="AE554" s="843">
        <v>625.39492580000001</v>
      </c>
      <c r="AF554" s="846">
        <v>820.41296980000004</v>
      </c>
      <c r="AG554" s="843">
        <v>23.988831990000001</v>
      </c>
      <c r="AH554" s="846">
        <v>6.9568626419999999</v>
      </c>
      <c r="AI554" s="843">
        <v>13.100194719999999</v>
      </c>
      <c r="AJ554" s="841">
        <v>1424.5446629999999</v>
      </c>
      <c r="AK554" s="841">
        <v>654.96339669999998</v>
      </c>
      <c r="AL554" s="841">
        <v>508.19730440000001</v>
      </c>
      <c r="AM554" s="847">
        <v>194</v>
      </c>
      <c r="AN554" s="845" t="s">
        <v>1917</v>
      </c>
    </row>
    <row r="555" spans="1:40" ht="12.75" x14ac:dyDescent="0.2">
      <c r="A555" s="838" t="s">
        <v>1919</v>
      </c>
      <c r="B555" s="839" t="s">
        <v>1920</v>
      </c>
      <c r="C555" s="840">
        <v>1.2644409809999999</v>
      </c>
      <c r="D555" s="841">
        <v>8134</v>
      </c>
      <c r="E555" s="841">
        <v>30465</v>
      </c>
      <c r="F555" s="842">
        <v>3.7453897220000001</v>
      </c>
      <c r="G555" s="843">
        <v>6573.8286589999998</v>
      </c>
      <c r="H555" s="843">
        <v>4978.075366</v>
      </c>
      <c r="I555" s="843">
        <v>1595.753293</v>
      </c>
      <c r="J555" s="841">
        <v>787.30004469999994</v>
      </c>
      <c r="K555" s="843">
        <v>43.500388239999999</v>
      </c>
      <c r="L555" s="841">
        <v>1409.9361489999999</v>
      </c>
      <c r="M555" s="843">
        <v>101.4794622</v>
      </c>
      <c r="N555" s="841">
        <v>495.03977930000002</v>
      </c>
      <c r="O555" s="841">
        <v>276.04705799999999</v>
      </c>
      <c r="P555" s="843">
        <v>22.112222089999999</v>
      </c>
      <c r="Q555" s="844" t="s">
        <v>1919</v>
      </c>
      <c r="R555" s="845" t="s">
        <v>1919</v>
      </c>
      <c r="S555" s="841">
        <v>149.03645030000001</v>
      </c>
      <c r="T555" s="843">
        <v>24.034547929999999</v>
      </c>
      <c r="U555" s="841">
        <v>182.9580856</v>
      </c>
      <c r="V555" s="846">
        <v>65.119669569999999</v>
      </c>
      <c r="W555" s="843">
        <v>425.39228379999997</v>
      </c>
      <c r="X555" s="846">
        <v>40.65800059</v>
      </c>
      <c r="Y555" s="843">
        <v>189.91794780000001</v>
      </c>
      <c r="Z555" s="846">
        <v>47.798271049999997</v>
      </c>
      <c r="AA555" s="843">
        <v>43.039436799999997</v>
      </c>
      <c r="AB555" s="846">
        <v>10.239167610000001</v>
      </c>
      <c r="AC555" s="843">
        <v>655.73258299999998</v>
      </c>
      <c r="AD555" s="846">
        <v>172.45906009999999</v>
      </c>
      <c r="AE555" s="843">
        <v>229.04765320000001</v>
      </c>
      <c r="AF555" s="846">
        <v>322.772088</v>
      </c>
      <c r="AG555" s="843">
        <v>7.6636635670000004</v>
      </c>
      <c r="AH555" s="846">
        <v>1.838918732</v>
      </c>
      <c r="AI555" s="843">
        <v>6.0641427730000004</v>
      </c>
      <c r="AJ555" s="841">
        <v>469.25636780000002</v>
      </c>
      <c r="AK555" s="841">
        <v>202.26591300000001</v>
      </c>
      <c r="AL555" s="841">
        <v>193.1193044</v>
      </c>
      <c r="AM555" s="847">
        <v>254</v>
      </c>
      <c r="AN555" s="845" t="s">
        <v>1919</v>
      </c>
    </row>
    <row r="556" spans="1:40" ht="12.75" x14ac:dyDescent="0.2">
      <c r="A556" s="838" t="s">
        <v>1921</v>
      </c>
      <c r="B556" s="839" t="s">
        <v>1922</v>
      </c>
      <c r="C556" s="840">
        <v>0.89474458499999998</v>
      </c>
      <c r="D556" s="841">
        <v>3512</v>
      </c>
      <c r="E556" s="841">
        <v>5067</v>
      </c>
      <c r="F556" s="842">
        <v>1.4427676540000001</v>
      </c>
      <c r="G556" s="843">
        <v>4651.7770989999999</v>
      </c>
      <c r="H556" s="843">
        <v>3923.8904219999999</v>
      </c>
      <c r="I556" s="843">
        <v>727.88667729999997</v>
      </c>
      <c r="J556" s="841">
        <v>238.97954910000001</v>
      </c>
      <c r="K556" s="843">
        <v>12.68200777</v>
      </c>
      <c r="L556" s="841">
        <v>413.3337712</v>
      </c>
      <c r="M556" s="843">
        <v>28.113692090000001</v>
      </c>
      <c r="N556" s="841">
        <v>166.29723469999999</v>
      </c>
      <c r="O556" s="841">
        <v>294.12162699999999</v>
      </c>
      <c r="P556" s="843">
        <v>15.413175239999999</v>
      </c>
      <c r="Q556" s="844" t="s">
        <v>1921</v>
      </c>
      <c r="R556" s="845" t="s">
        <v>1921</v>
      </c>
      <c r="S556" s="841">
        <v>86.683678060000005</v>
      </c>
      <c r="T556" s="843">
        <v>14.44392079</v>
      </c>
      <c r="U556" s="841">
        <v>32.839195709999998</v>
      </c>
      <c r="V556" s="846">
        <v>13.49526665</v>
      </c>
      <c r="W556" s="843">
        <v>2268.162707</v>
      </c>
      <c r="X556" s="846">
        <v>209.98194960000001</v>
      </c>
      <c r="Y556" s="843">
        <v>11.26649463</v>
      </c>
      <c r="Z556" s="846">
        <v>2.8592277209999999</v>
      </c>
      <c r="AA556" s="843">
        <v>45.414457220000003</v>
      </c>
      <c r="AB556" s="846">
        <v>14.849565439999999</v>
      </c>
      <c r="AC556" s="843">
        <v>209.31725</v>
      </c>
      <c r="AD556" s="846">
        <v>52.411753859999997</v>
      </c>
      <c r="AE556" s="843">
        <v>97.813457920000005</v>
      </c>
      <c r="AF556" s="846">
        <v>103.10500999999999</v>
      </c>
      <c r="AG556" s="843">
        <v>10.73495248</v>
      </c>
      <c r="AH556" s="846">
        <v>1.2044999059999999</v>
      </c>
      <c r="AI556" s="843">
        <v>3.2355914929999998</v>
      </c>
      <c r="AJ556" s="841">
        <v>170.34960580000001</v>
      </c>
      <c r="AK556" s="841">
        <v>57.54486867</v>
      </c>
      <c r="AL556" s="841">
        <v>77.122589149999996</v>
      </c>
      <c r="AM556" s="847">
        <v>201</v>
      </c>
      <c r="AN556" s="845" t="s">
        <v>1921</v>
      </c>
    </row>
    <row r="557" spans="1:40" ht="12.75" x14ac:dyDescent="0.2">
      <c r="A557" s="838" t="s">
        <v>1923</v>
      </c>
      <c r="B557" s="839" t="s">
        <v>1924</v>
      </c>
      <c r="C557" s="840">
        <v>0.10436303600000001</v>
      </c>
      <c r="D557" s="841">
        <v>1076625</v>
      </c>
      <c r="E557" s="841">
        <v>1076793</v>
      </c>
      <c r="F557" s="842">
        <v>1.0001560430000001</v>
      </c>
      <c r="G557" s="843">
        <v>542.58342330000005</v>
      </c>
      <c r="H557" s="843">
        <v>419.55181759999999</v>
      </c>
      <c r="I557" s="843">
        <v>123.0316057</v>
      </c>
      <c r="J557" s="841">
        <v>49.097577909999998</v>
      </c>
      <c r="K557" s="843">
        <v>3.2031904409999998</v>
      </c>
      <c r="L557" s="841">
        <v>149.88176569999999</v>
      </c>
      <c r="M557" s="843">
        <v>11.45250392</v>
      </c>
      <c r="N557" s="841">
        <v>52.488415719999999</v>
      </c>
      <c r="O557" s="841">
        <v>10.781546860000001</v>
      </c>
      <c r="P557" s="843">
        <v>1.020133695</v>
      </c>
      <c r="Q557" s="844" t="s">
        <v>1923</v>
      </c>
      <c r="R557" s="845" t="s">
        <v>1923</v>
      </c>
      <c r="S557" s="841">
        <v>2.880608756</v>
      </c>
      <c r="T557" s="843">
        <v>0.44568788300000001</v>
      </c>
      <c r="U557" s="841">
        <v>8.6692652979999991</v>
      </c>
      <c r="V557" s="846">
        <v>3.990617608</v>
      </c>
      <c r="W557" s="843">
        <v>37.664514769999997</v>
      </c>
      <c r="X557" s="846">
        <v>2.2203296670000001</v>
      </c>
      <c r="Y557" s="843">
        <v>7.0005368999999998E-2</v>
      </c>
      <c r="Z557" s="846">
        <v>5.1050540000000004E-3</v>
      </c>
      <c r="AA557" s="843">
        <v>1.9106423219999999</v>
      </c>
      <c r="AB557" s="846">
        <v>0.50744178900000003</v>
      </c>
      <c r="AC557" s="843">
        <v>0.77501036099999998</v>
      </c>
      <c r="AD557" s="846">
        <v>0.20827216600000001</v>
      </c>
      <c r="AE557" s="843">
        <v>99.106349820000005</v>
      </c>
      <c r="AF557" s="846">
        <v>33.520442610000003</v>
      </c>
      <c r="AG557" s="843">
        <v>8.2498157000000003E-2</v>
      </c>
      <c r="AH557" s="846">
        <v>1.3744948999999999E-2</v>
      </c>
      <c r="AI557" s="843">
        <v>9.8222250999999997E-2</v>
      </c>
      <c r="AJ557" s="841">
        <v>39.709671919999998</v>
      </c>
      <c r="AK557" s="841">
        <v>15.02021867</v>
      </c>
      <c r="AL557" s="841">
        <v>17.759639669999999</v>
      </c>
      <c r="AM557" s="847">
        <v>147</v>
      </c>
      <c r="AN557" s="845" t="s">
        <v>1923</v>
      </c>
    </row>
    <row r="558" spans="1:40" ht="12.75" x14ac:dyDescent="0.2">
      <c r="A558" s="838" t="s">
        <v>1925</v>
      </c>
      <c r="B558" s="839" t="s">
        <v>1926</v>
      </c>
      <c r="C558" s="840">
        <v>2.2860181599999998</v>
      </c>
      <c r="D558" s="841">
        <v>804</v>
      </c>
      <c r="E558" s="841">
        <v>5735</v>
      </c>
      <c r="F558" s="842">
        <v>7.133084577</v>
      </c>
      <c r="G558" s="843">
        <v>11885.00842</v>
      </c>
      <c r="H558" s="843">
        <v>8770.9417900000008</v>
      </c>
      <c r="I558" s="843">
        <v>3114.0666259999998</v>
      </c>
      <c r="J558" s="841">
        <v>1527.1915710000001</v>
      </c>
      <c r="K558" s="843">
        <v>91.260702699999996</v>
      </c>
      <c r="L558" s="841">
        <v>2837.5934160000002</v>
      </c>
      <c r="M558" s="843">
        <v>207.32374770000001</v>
      </c>
      <c r="N558" s="841">
        <v>953.63548749999995</v>
      </c>
      <c r="O558" s="841">
        <v>436.78961729999997</v>
      </c>
      <c r="P558" s="843">
        <v>41.505965009999997</v>
      </c>
      <c r="Q558" s="844" t="s">
        <v>1925</v>
      </c>
      <c r="R558" s="845" t="s">
        <v>1925</v>
      </c>
      <c r="S558" s="841">
        <v>428.4776938</v>
      </c>
      <c r="T558" s="843">
        <v>72.528781409999993</v>
      </c>
      <c r="U558" s="841">
        <v>385.77594479999999</v>
      </c>
      <c r="V558" s="846">
        <v>131.0448614</v>
      </c>
      <c r="W558" s="843">
        <v>455.52318969999999</v>
      </c>
      <c r="X558" s="846">
        <v>35.14626818</v>
      </c>
      <c r="Y558" s="843">
        <v>87.630948029999999</v>
      </c>
      <c r="Z558" s="846">
        <v>20.40489123</v>
      </c>
      <c r="AA558" s="843">
        <v>276.47873440000001</v>
      </c>
      <c r="AB558" s="846">
        <v>62.11642749</v>
      </c>
      <c r="AC558" s="843">
        <v>604.32053399999995</v>
      </c>
      <c r="AD558" s="846">
        <v>166.43851409999999</v>
      </c>
      <c r="AE558" s="843">
        <v>430.25281849999999</v>
      </c>
      <c r="AF558" s="846">
        <v>709.68677760000003</v>
      </c>
      <c r="AG558" s="843">
        <v>61.156086500000001</v>
      </c>
      <c r="AH558" s="846">
        <v>5.67179652</v>
      </c>
      <c r="AI558" s="843">
        <v>23.581108690000001</v>
      </c>
      <c r="AJ558" s="841">
        <v>947.93560219999995</v>
      </c>
      <c r="AK558" s="841">
        <v>425.27333099999998</v>
      </c>
      <c r="AL558" s="841">
        <v>460.263599</v>
      </c>
      <c r="AM558" s="847">
        <v>167</v>
      </c>
      <c r="AN558" s="845" t="s">
        <v>1925</v>
      </c>
    </row>
    <row r="559" spans="1:40" ht="12.75" x14ac:dyDescent="0.2">
      <c r="A559" s="838" t="s">
        <v>1927</v>
      </c>
      <c r="B559" s="839" t="s">
        <v>1928</v>
      </c>
      <c r="C559" s="840">
        <v>0.700062615</v>
      </c>
      <c r="D559" s="841">
        <v>1449</v>
      </c>
      <c r="E559" s="841">
        <v>2721</v>
      </c>
      <c r="F559" s="842">
        <v>1.8778467910000001</v>
      </c>
      <c r="G559" s="843">
        <v>3639.6255350000001</v>
      </c>
      <c r="H559" s="843">
        <v>2740.976236</v>
      </c>
      <c r="I559" s="843">
        <v>898.64929900000004</v>
      </c>
      <c r="J559" s="841">
        <v>398.17713809999998</v>
      </c>
      <c r="K559" s="843">
        <v>25.54922049</v>
      </c>
      <c r="L559" s="841">
        <v>629.83572279999998</v>
      </c>
      <c r="M559" s="843">
        <v>46.339906380000002</v>
      </c>
      <c r="N559" s="841">
        <v>228.5208208</v>
      </c>
      <c r="O559" s="841">
        <v>140.2259942</v>
      </c>
      <c r="P559" s="843">
        <v>17.127773520000002</v>
      </c>
      <c r="Q559" s="844" t="s">
        <v>1927</v>
      </c>
      <c r="R559" s="845" t="s">
        <v>1927</v>
      </c>
      <c r="S559" s="841">
        <v>301.44683700000002</v>
      </c>
      <c r="T559" s="843">
        <v>59.642324639999998</v>
      </c>
      <c r="U559" s="841">
        <v>61.892058400000003</v>
      </c>
      <c r="V559" s="846">
        <v>24.701192089999999</v>
      </c>
      <c r="W559" s="843">
        <v>219.92517810000001</v>
      </c>
      <c r="X559" s="846">
        <v>15.01676606</v>
      </c>
      <c r="Y559" s="843">
        <v>8.4363986180000001</v>
      </c>
      <c r="Z559" s="846">
        <v>2.174813018</v>
      </c>
      <c r="AA559" s="843">
        <v>332.3966605</v>
      </c>
      <c r="AB559" s="846">
        <v>75.399926429999994</v>
      </c>
      <c r="AC559" s="843">
        <v>162.88717360000001</v>
      </c>
      <c r="AD559" s="846">
        <v>44.007996400000003</v>
      </c>
      <c r="AE559" s="843">
        <v>104.99967030000001</v>
      </c>
      <c r="AF559" s="846">
        <v>167.6222143</v>
      </c>
      <c r="AG559" s="843">
        <v>41.847735780000001</v>
      </c>
      <c r="AH559" s="846">
        <v>2.5205091660000001</v>
      </c>
      <c r="AI559" s="843">
        <v>27.562552920000002</v>
      </c>
      <c r="AJ559" s="841">
        <v>251.44404750000001</v>
      </c>
      <c r="AK559" s="841">
        <v>101.71737539999999</v>
      </c>
      <c r="AL559" s="841">
        <v>148.2075289</v>
      </c>
      <c r="AM559" s="847">
        <v>159</v>
      </c>
      <c r="AN559" s="845" t="s">
        <v>1927</v>
      </c>
    </row>
    <row r="560" spans="1:40" ht="12.75" x14ac:dyDescent="0.2">
      <c r="A560" s="838" t="s">
        <v>1929</v>
      </c>
      <c r="B560" s="839" t="s">
        <v>1930</v>
      </c>
      <c r="C560" s="840">
        <v>1.5326648949999999</v>
      </c>
      <c r="D560" s="841">
        <v>20081</v>
      </c>
      <c r="E560" s="841">
        <v>100716</v>
      </c>
      <c r="F560" s="842">
        <v>5.0154872770000001</v>
      </c>
      <c r="G560" s="843">
        <v>7968.3247869999996</v>
      </c>
      <c r="H560" s="843">
        <v>5903.0275019999999</v>
      </c>
      <c r="I560" s="843">
        <v>2065.297286</v>
      </c>
      <c r="J560" s="841">
        <v>1055.5654919999999</v>
      </c>
      <c r="K560" s="843">
        <v>57.113209359999999</v>
      </c>
      <c r="L560" s="841">
        <v>1869.615734</v>
      </c>
      <c r="M560" s="843">
        <v>132.53351860000001</v>
      </c>
      <c r="N560" s="841">
        <v>633.97335269999996</v>
      </c>
      <c r="O560" s="841">
        <v>231.40066530000001</v>
      </c>
      <c r="P560" s="843">
        <v>22.695958959999999</v>
      </c>
      <c r="Q560" s="844" t="s">
        <v>1929</v>
      </c>
      <c r="R560" s="845" t="s">
        <v>1929</v>
      </c>
      <c r="S560" s="841">
        <v>180.79976149999999</v>
      </c>
      <c r="T560" s="843">
        <v>29.029323430000002</v>
      </c>
      <c r="U560" s="841">
        <v>272.55750399999999</v>
      </c>
      <c r="V560" s="846">
        <v>92.013711369999996</v>
      </c>
      <c r="W560" s="843">
        <v>230.57959199999999</v>
      </c>
      <c r="X560" s="846">
        <v>26.430746549999999</v>
      </c>
      <c r="Y560" s="843">
        <v>212.4567625</v>
      </c>
      <c r="Z560" s="846">
        <v>52.43781998</v>
      </c>
      <c r="AA560" s="843">
        <v>40.029749860000003</v>
      </c>
      <c r="AB560" s="846">
        <v>9.6252703650000004</v>
      </c>
      <c r="AC560" s="843">
        <v>813.24675869999999</v>
      </c>
      <c r="AD560" s="846">
        <v>221.52471969999999</v>
      </c>
      <c r="AE560" s="843">
        <v>236.06580550000001</v>
      </c>
      <c r="AF560" s="846">
        <v>434.60847460000002</v>
      </c>
      <c r="AG560" s="843">
        <v>3.235860577</v>
      </c>
      <c r="AH560" s="846">
        <v>1.090651928</v>
      </c>
      <c r="AI560" s="843">
        <v>4.2240952959999998</v>
      </c>
      <c r="AJ560" s="841">
        <v>580.7848123</v>
      </c>
      <c r="AK560" s="841">
        <v>281.67289699999998</v>
      </c>
      <c r="AL560" s="841">
        <v>243.01253890000001</v>
      </c>
      <c r="AM560" s="847">
        <v>274</v>
      </c>
      <c r="AN560" s="845" t="s">
        <v>1929</v>
      </c>
    </row>
    <row r="561" spans="1:40" ht="12.75" x14ac:dyDescent="0.2">
      <c r="A561" s="838" t="s">
        <v>1931</v>
      </c>
      <c r="B561" s="839" t="s">
        <v>1932</v>
      </c>
      <c r="C561" s="840">
        <v>0.57405225900000001</v>
      </c>
      <c r="D561" s="841">
        <v>31032</v>
      </c>
      <c r="E561" s="841">
        <v>59067</v>
      </c>
      <c r="F561" s="842">
        <v>1.903422274</v>
      </c>
      <c r="G561" s="843">
        <v>2984.4976929999998</v>
      </c>
      <c r="H561" s="843">
        <v>2240.4184570000002</v>
      </c>
      <c r="I561" s="843">
        <v>744.07923659999994</v>
      </c>
      <c r="J561" s="841">
        <v>396.9732492</v>
      </c>
      <c r="K561" s="843">
        <v>21.17452432</v>
      </c>
      <c r="L561" s="841">
        <v>617.7652157</v>
      </c>
      <c r="M561" s="843">
        <v>44.328435110000001</v>
      </c>
      <c r="N561" s="841">
        <v>228.8228575</v>
      </c>
      <c r="O561" s="841">
        <v>63.149601240000003</v>
      </c>
      <c r="P561" s="843">
        <v>5.393424166</v>
      </c>
      <c r="Q561" s="844" t="s">
        <v>1931</v>
      </c>
      <c r="R561" s="845" t="s">
        <v>1931</v>
      </c>
      <c r="S561" s="841">
        <v>72.197311560000003</v>
      </c>
      <c r="T561" s="843">
        <v>11.184592329999999</v>
      </c>
      <c r="U561" s="841">
        <v>47.68933457</v>
      </c>
      <c r="V561" s="846">
        <v>20.196260299999999</v>
      </c>
      <c r="W561" s="843">
        <v>61.552082040000002</v>
      </c>
      <c r="X561" s="846">
        <v>7.7197329379999999</v>
      </c>
      <c r="Y561" s="843">
        <v>10.496718449999999</v>
      </c>
      <c r="Z561" s="846">
        <v>2.7270958269999999</v>
      </c>
      <c r="AA561" s="843">
        <v>16.331928179999998</v>
      </c>
      <c r="AB561" s="846">
        <v>3.678844336</v>
      </c>
      <c r="AC561" s="843">
        <v>617.72423679999997</v>
      </c>
      <c r="AD561" s="846">
        <v>162.39256180000001</v>
      </c>
      <c r="AE561" s="843">
        <v>80.316861660000001</v>
      </c>
      <c r="AF561" s="846">
        <v>148.4049105</v>
      </c>
      <c r="AG561" s="843">
        <v>0.72090447700000004</v>
      </c>
      <c r="AH561" s="846">
        <v>0.182467623</v>
      </c>
      <c r="AI561" s="843">
        <v>1.3493660709999999</v>
      </c>
      <c r="AJ561" s="841">
        <v>184.9482835</v>
      </c>
      <c r="AK561" s="841">
        <v>74.00266603</v>
      </c>
      <c r="AL561" s="841">
        <v>83.074227250000007</v>
      </c>
      <c r="AM561" s="847">
        <v>286</v>
      </c>
      <c r="AN561" s="845" t="s">
        <v>1931</v>
      </c>
    </row>
    <row r="562" spans="1:40" ht="12.75" x14ac:dyDescent="0.2">
      <c r="A562" s="838" t="s">
        <v>1933</v>
      </c>
      <c r="B562" s="839" t="s">
        <v>1934</v>
      </c>
      <c r="C562" s="840">
        <v>0.86554431399999998</v>
      </c>
      <c r="D562" s="841">
        <v>9432</v>
      </c>
      <c r="E562" s="841">
        <v>19976</v>
      </c>
      <c r="F562" s="842">
        <v>2.1178965220000001</v>
      </c>
      <c r="G562" s="843">
        <v>4499.9648889999999</v>
      </c>
      <c r="H562" s="843">
        <v>3403.0749230000001</v>
      </c>
      <c r="I562" s="843">
        <v>1096.8899650000001</v>
      </c>
      <c r="J562" s="841">
        <v>485.3179571</v>
      </c>
      <c r="K562" s="843">
        <v>27.123538490000001</v>
      </c>
      <c r="L562" s="841">
        <v>606.61483410000005</v>
      </c>
      <c r="M562" s="843">
        <v>45.036527679999999</v>
      </c>
      <c r="N562" s="841">
        <v>270.66886590000001</v>
      </c>
      <c r="O562" s="841">
        <v>92.058404010000004</v>
      </c>
      <c r="P562" s="843">
        <v>8.1772525129999991</v>
      </c>
      <c r="Q562" s="844" t="s">
        <v>1933</v>
      </c>
      <c r="R562" s="845" t="s">
        <v>1933</v>
      </c>
      <c r="S562" s="841">
        <v>203.00282859999999</v>
      </c>
      <c r="T562" s="843">
        <v>32.162989830000001</v>
      </c>
      <c r="U562" s="841">
        <v>39.905479499999998</v>
      </c>
      <c r="V562" s="846">
        <v>22.90756343</v>
      </c>
      <c r="W562" s="843">
        <v>78.782944229999998</v>
      </c>
      <c r="X562" s="846">
        <v>7.733442331</v>
      </c>
      <c r="Y562" s="843">
        <v>107.3255819</v>
      </c>
      <c r="Z562" s="846">
        <v>28.146489580000001</v>
      </c>
      <c r="AA562" s="843">
        <v>581.38427309999997</v>
      </c>
      <c r="AB562" s="846">
        <v>127.3796656</v>
      </c>
      <c r="AC562" s="843">
        <v>647.82948450000004</v>
      </c>
      <c r="AD562" s="846">
        <v>166.7982801</v>
      </c>
      <c r="AE562" s="843">
        <v>115.42163480000001</v>
      </c>
      <c r="AF562" s="846">
        <v>178.60883670000001</v>
      </c>
      <c r="AG562" s="843">
        <v>3.9513532050000002</v>
      </c>
      <c r="AH562" s="846">
        <v>1.343618821</v>
      </c>
      <c r="AI562" s="843">
        <v>61.104175390000002</v>
      </c>
      <c r="AJ562" s="841">
        <v>294.9988836</v>
      </c>
      <c r="AK562" s="841">
        <v>105.4195198</v>
      </c>
      <c r="AL562" s="841">
        <v>160.76046360000001</v>
      </c>
      <c r="AM562" s="847">
        <v>234</v>
      </c>
      <c r="AN562" s="845" t="s">
        <v>1933</v>
      </c>
    </row>
    <row r="563" spans="1:40" ht="12.75" x14ac:dyDescent="0.2">
      <c r="A563" s="838" t="s">
        <v>1935</v>
      </c>
      <c r="B563" s="839" t="s">
        <v>1936</v>
      </c>
      <c r="C563" s="840">
        <v>0.39045594099999997</v>
      </c>
      <c r="D563" s="841">
        <v>24283</v>
      </c>
      <c r="E563" s="841">
        <v>28185</v>
      </c>
      <c r="F563" s="842">
        <v>1.160688548</v>
      </c>
      <c r="G563" s="843">
        <v>2029.9804349999999</v>
      </c>
      <c r="H563" s="843">
        <v>1563.333654</v>
      </c>
      <c r="I563" s="843">
        <v>466.64678099999998</v>
      </c>
      <c r="J563" s="841">
        <v>174.36020740000001</v>
      </c>
      <c r="K563" s="843">
        <v>9.2776805180000004</v>
      </c>
      <c r="L563" s="841">
        <v>206.65961139999999</v>
      </c>
      <c r="M563" s="843">
        <v>15.64855084</v>
      </c>
      <c r="N563" s="841">
        <v>103.90984950000001</v>
      </c>
      <c r="O563" s="841">
        <v>21.190382589999999</v>
      </c>
      <c r="P563" s="843">
        <v>1.613368787</v>
      </c>
      <c r="Q563" s="844" t="s">
        <v>1935</v>
      </c>
      <c r="R563" s="845" t="s">
        <v>1935</v>
      </c>
      <c r="S563" s="841">
        <v>116.0837314</v>
      </c>
      <c r="T563" s="843">
        <v>18.559997620000001</v>
      </c>
      <c r="U563" s="841">
        <v>7.5566374070000002</v>
      </c>
      <c r="V563" s="846">
        <v>6.8255595979999999</v>
      </c>
      <c r="W563" s="843">
        <v>20.027640179999999</v>
      </c>
      <c r="X563" s="846">
        <v>2.26883021</v>
      </c>
      <c r="Y563" s="843">
        <v>0.92550140199999997</v>
      </c>
      <c r="Z563" s="846">
        <v>0.30198202899999999</v>
      </c>
      <c r="AA563" s="843">
        <v>185.25957260000001</v>
      </c>
      <c r="AB563" s="846">
        <v>39.491307280000001</v>
      </c>
      <c r="AC563" s="843">
        <v>619.99370999999996</v>
      </c>
      <c r="AD563" s="846">
        <v>153.25525060000001</v>
      </c>
      <c r="AE563" s="843">
        <v>41.17576468</v>
      </c>
      <c r="AF563" s="846">
        <v>60.434027129999997</v>
      </c>
      <c r="AG563" s="843">
        <v>1.336100165</v>
      </c>
      <c r="AH563" s="846">
        <v>0.459992028</v>
      </c>
      <c r="AI563" s="843">
        <v>22.744198969999999</v>
      </c>
      <c r="AJ563" s="841">
        <v>109.07671449999999</v>
      </c>
      <c r="AK563" s="841">
        <v>35.854227340000001</v>
      </c>
      <c r="AL563" s="841">
        <v>55.690039239999997</v>
      </c>
      <c r="AM563" s="847">
        <v>269</v>
      </c>
      <c r="AN563" s="845" t="s">
        <v>1935</v>
      </c>
    </row>
    <row r="564" spans="1:40" ht="12.75" x14ac:dyDescent="0.2">
      <c r="A564" s="838" t="s">
        <v>1937</v>
      </c>
      <c r="B564" s="839" t="s">
        <v>1938</v>
      </c>
      <c r="C564" s="840">
        <v>1.451440469</v>
      </c>
      <c r="D564" s="841">
        <v>4916</v>
      </c>
      <c r="E564" s="841">
        <v>22301</v>
      </c>
      <c r="F564" s="842">
        <v>4.536411717</v>
      </c>
      <c r="G564" s="843">
        <v>7546.0389990000003</v>
      </c>
      <c r="H564" s="843">
        <v>5603.6425239999999</v>
      </c>
      <c r="I564" s="843">
        <v>1942.396475</v>
      </c>
      <c r="J564" s="841">
        <v>952.78581080000004</v>
      </c>
      <c r="K564" s="843">
        <v>56.258818789999999</v>
      </c>
      <c r="L564" s="841">
        <v>1795.953364</v>
      </c>
      <c r="M564" s="843">
        <v>123.1777601</v>
      </c>
      <c r="N564" s="841">
        <v>661.79204330000005</v>
      </c>
      <c r="O564" s="841">
        <v>267.9752464</v>
      </c>
      <c r="P564" s="843">
        <v>20.864355499999999</v>
      </c>
      <c r="Q564" s="844" t="s">
        <v>1937</v>
      </c>
      <c r="R564" s="845" t="s">
        <v>1937</v>
      </c>
      <c r="S564" s="841">
        <v>159.92389499999999</v>
      </c>
      <c r="T564" s="843">
        <v>26.74348732</v>
      </c>
      <c r="U564" s="841">
        <v>202.87073860000001</v>
      </c>
      <c r="V564" s="846">
        <v>75.739347730000006</v>
      </c>
      <c r="W564" s="843">
        <v>255.56383629999999</v>
      </c>
      <c r="X564" s="846">
        <v>25.030023889999999</v>
      </c>
      <c r="Y564" s="843">
        <v>164.79122649999999</v>
      </c>
      <c r="Z564" s="846">
        <v>42.447048389999999</v>
      </c>
      <c r="AA564" s="843">
        <v>95.331173289999995</v>
      </c>
      <c r="AB564" s="846">
        <v>22.169178689999999</v>
      </c>
      <c r="AC564" s="843">
        <v>668.94223580000005</v>
      </c>
      <c r="AD564" s="846">
        <v>181.5161071</v>
      </c>
      <c r="AE564" s="843">
        <v>281.71174619999999</v>
      </c>
      <c r="AF564" s="846">
        <v>429.2896791</v>
      </c>
      <c r="AG564" s="843">
        <v>9.8590767140000004</v>
      </c>
      <c r="AH564" s="846">
        <v>1.594214163</v>
      </c>
      <c r="AI564" s="843">
        <v>5.4831153099999996</v>
      </c>
      <c r="AJ564" s="841">
        <v>551.99958579999998</v>
      </c>
      <c r="AK564" s="841">
        <v>226.1011536</v>
      </c>
      <c r="AL564" s="841">
        <v>240.1247309</v>
      </c>
      <c r="AM564" s="847">
        <v>225</v>
      </c>
      <c r="AN564" s="845" t="s">
        <v>1937</v>
      </c>
    </row>
    <row r="565" spans="1:40" ht="12.75" x14ac:dyDescent="0.2">
      <c r="A565" s="838" t="s">
        <v>1939</v>
      </c>
      <c r="B565" s="839" t="s">
        <v>1940</v>
      </c>
      <c r="C565" s="840">
        <v>0.455984153</v>
      </c>
      <c r="D565" s="841">
        <v>12500</v>
      </c>
      <c r="E565" s="841">
        <v>19472</v>
      </c>
      <c r="F565" s="842">
        <v>1.55776</v>
      </c>
      <c r="G565" s="843">
        <v>2370.6616100000001</v>
      </c>
      <c r="H565" s="843">
        <v>1769.1944719999999</v>
      </c>
      <c r="I565" s="843">
        <v>601.4671376</v>
      </c>
      <c r="J565" s="841">
        <v>302.45748470000001</v>
      </c>
      <c r="K565" s="843">
        <v>16.968014839999999</v>
      </c>
      <c r="L565" s="841">
        <v>400.83713829999999</v>
      </c>
      <c r="M565" s="843">
        <v>30.795808139999998</v>
      </c>
      <c r="N565" s="841">
        <v>172.37276499999999</v>
      </c>
      <c r="O565" s="841">
        <v>67.162207019999997</v>
      </c>
      <c r="P565" s="843">
        <v>5.7639108669999999</v>
      </c>
      <c r="Q565" s="844" t="s">
        <v>1939</v>
      </c>
      <c r="R565" s="845" t="s">
        <v>1939</v>
      </c>
      <c r="S565" s="841">
        <v>62.487873370000003</v>
      </c>
      <c r="T565" s="843">
        <v>9.8759017900000003</v>
      </c>
      <c r="U565" s="841">
        <v>24.814635079999999</v>
      </c>
      <c r="V565" s="846">
        <v>13.34663958</v>
      </c>
      <c r="W565" s="843">
        <v>52.402634589999998</v>
      </c>
      <c r="X565" s="846">
        <v>4.7565835429999996</v>
      </c>
      <c r="Y565" s="843">
        <v>7.1812653360000001</v>
      </c>
      <c r="Z565" s="846">
        <v>1.598578386</v>
      </c>
      <c r="AA565" s="843">
        <v>105.5989055</v>
      </c>
      <c r="AB565" s="846">
        <v>24.889338370000001</v>
      </c>
      <c r="AC565" s="843">
        <v>462.75701249999997</v>
      </c>
      <c r="AD565" s="846">
        <v>124.8158497</v>
      </c>
      <c r="AE565" s="843">
        <v>73.907740110000006</v>
      </c>
      <c r="AF565" s="846">
        <v>111.1140463</v>
      </c>
      <c r="AG565" s="843">
        <v>3.5651353459999999</v>
      </c>
      <c r="AH565" s="846">
        <v>1.1424753510000001</v>
      </c>
      <c r="AI565" s="843">
        <v>2.9848696729999999</v>
      </c>
      <c r="AJ565" s="841">
        <v>159.0691994</v>
      </c>
      <c r="AK565" s="841">
        <v>55.701448849999998</v>
      </c>
      <c r="AL565" s="841">
        <v>72.294147899999999</v>
      </c>
      <c r="AM565" s="847">
        <v>261</v>
      </c>
      <c r="AN565" s="845" t="s">
        <v>1939</v>
      </c>
    </row>
    <row r="566" spans="1:40" ht="12.75" x14ac:dyDescent="0.2">
      <c r="A566" s="838" t="s">
        <v>1941</v>
      </c>
      <c r="B566" s="839" t="s">
        <v>1942</v>
      </c>
      <c r="C566" s="840">
        <v>0.68658742500000003</v>
      </c>
      <c r="D566" s="841">
        <v>694</v>
      </c>
      <c r="E566" s="841">
        <v>1159</v>
      </c>
      <c r="F566" s="842">
        <v>1.670028818</v>
      </c>
      <c r="G566" s="843">
        <v>3569.5680219999999</v>
      </c>
      <c r="H566" s="843">
        <v>2635.868039</v>
      </c>
      <c r="I566" s="843">
        <v>933.69998269999996</v>
      </c>
      <c r="J566" s="841">
        <v>411.74117810000001</v>
      </c>
      <c r="K566" s="843">
        <v>23.21496947</v>
      </c>
      <c r="L566" s="841">
        <v>536.24210400000004</v>
      </c>
      <c r="M566" s="843">
        <v>40.32590476</v>
      </c>
      <c r="N566" s="841">
        <v>229.32589909999999</v>
      </c>
      <c r="O566" s="841">
        <v>43.03464589</v>
      </c>
      <c r="P566" s="843">
        <v>5.4082826869999998</v>
      </c>
      <c r="Q566" s="844" t="s">
        <v>1941</v>
      </c>
      <c r="R566" s="845" t="s">
        <v>1941</v>
      </c>
      <c r="S566" s="841">
        <v>29.046016680000001</v>
      </c>
      <c r="T566" s="843">
        <v>5.2370181970000003</v>
      </c>
      <c r="U566" s="841">
        <v>19.10252955</v>
      </c>
      <c r="V566" s="846">
        <v>17.048754840000001</v>
      </c>
      <c r="W566" s="843">
        <v>48.822872529999998</v>
      </c>
      <c r="X566" s="846">
        <v>4.2758439419999998</v>
      </c>
      <c r="Y566" s="843">
        <v>12.68752265</v>
      </c>
      <c r="Z566" s="846">
        <v>4.3134668329999997</v>
      </c>
      <c r="AA566" s="843">
        <v>940.0786852</v>
      </c>
      <c r="AB566" s="846">
        <v>208.9056052</v>
      </c>
      <c r="AC566" s="843">
        <v>113.6547209</v>
      </c>
      <c r="AD566" s="846">
        <v>34.854233270000002</v>
      </c>
      <c r="AE566" s="843">
        <v>86.24808333</v>
      </c>
      <c r="AF566" s="846">
        <v>145.6240415</v>
      </c>
      <c r="AG566" s="843">
        <v>13.97576857</v>
      </c>
      <c r="AH566" s="846">
        <v>7.1363216219999996</v>
      </c>
      <c r="AI566" s="843">
        <v>24.86843447</v>
      </c>
      <c r="AJ566" s="841">
        <v>302.97870949999998</v>
      </c>
      <c r="AK566" s="841">
        <v>104.41160549999999</v>
      </c>
      <c r="AL566" s="841">
        <v>157.00480329999999</v>
      </c>
      <c r="AM566" s="847">
        <v>122</v>
      </c>
      <c r="AN566" s="845" t="s">
        <v>1941</v>
      </c>
    </row>
    <row r="567" spans="1:40" ht="12.75" x14ac:dyDescent="0.2">
      <c r="A567" s="838" t="s">
        <v>1943</v>
      </c>
      <c r="B567" s="839" t="s">
        <v>1944</v>
      </c>
      <c r="C567" s="840">
        <v>1.47686831</v>
      </c>
      <c r="D567" s="841">
        <v>7400</v>
      </c>
      <c r="E567" s="841">
        <v>31825</v>
      </c>
      <c r="F567" s="842">
        <v>4.300675676</v>
      </c>
      <c r="G567" s="843">
        <v>7678.2383449999998</v>
      </c>
      <c r="H567" s="843">
        <v>5774.0191930000001</v>
      </c>
      <c r="I567" s="843">
        <v>1904.219153</v>
      </c>
      <c r="J567" s="841">
        <v>1016.833322</v>
      </c>
      <c r="K567" s="843">
        <v>57.982391919999998</v>
      </c>
      <c r="L567" s="841">
        <v>1625.642523</v>
      </c>
      <c r="M567" s="843">
        <v>115.3287021</v>
      </c>
      <c r="N567" s="841">
        <v>571.89697909999995</v>
      </c>
      <c r="O567" s="841">
        <v>322.87202660000003</v>
      </c>
      <c r="P567" s="843">
        <v>25.586452699999999</v>
      </c>
      <c r="Q567" s="844" t="s">
        <v>1943</v>
      </c>
      <c r="R567" s="845" t="s">
        <v>1943</v>
      </c>
      <c r="S567" s="841">
        <v>208.85842890000001</v>
      </c>
      <c r="T567" s="843">
        <v>34.324370690000002</v>
      </c>
      <c r="U567" s="841">
        <v>156.0736402</v>
      </c>
      <c r="V567" s="846">
        <v>65.792639109999996</v>
      </c>
      <c r="W567" s="843">
        <v>329.11262260000001</v>
      </c>
      <c r="X567" s="846">
        <v>30.290330130000001</v>
      </c>
      <c r="Y567" s="843">
        <v>227.7676438</v>
      </c>
      <c r="Z567" s="846">
        <v>56.278345350000002</v>
      </c>
      <c r="AA567" s="843">
        <v>250.63776730000001</v>
      </c>
      <c r="AB567" s="846">
        <v>56.50494587</v>
      </c>
      <c r="AC567" s="843">
        <v>604.77740719999997</v>
      </c>
      <c r="AD567" s="846">
        <v>166.48961650000001</v>
      </c>
      <c r="AE567" s="843">
        <v>272.89038470000003</v>
      </c>
      <c r="AF567" s="846">
        <v>392.53617919999999</v>
      </c>
      <c r="AG567" s="843">
        <v>17.367558620000001</v>
      </c>
      <c r="AH567" s="846">
        <v>4.8208725589999997</v>
      </c>
      <c r="AI567" s="843">
        <v>12.654016260000001</v>
      </c>
      <c r="AJ567" s="841">
        <v>569.53302789999998</v>
      </c>
      <c r="AK567" s="841">
        <v>240.95277060000001</v>
      </c>
      <c r="AL567" s="841">
        <v>244.4333805</v>
      </c>
      <c r="AM567" s="847">
        <v>231</v>
      </c>
      <c r="AN567" s="845" t="s">
        <v>1943</v>
      </c>
    </row>
    <row r="568" spans="1:40" ht="12.75" x14ac:dyDescent="0.2">
      <c r="A568" s="838" t="s">
        <v>1945</v>
      </c>
      <c r="B568" s="839" t="s">
        <v>1946</v>
      </c>
      <c r="C568" s="840">
        <v>0.40772995899999998</v>
      </c>
      <c r="D568" s="841">
        <v>12654</v>
      </c>
      <c r="E568" s="841">
        <v>17299</v>
      </c>
      <c r="F568" s="842">
        <v>1.3670776039999999</v>
      </c>
      <c r="G568" s="843">
        <v>2119.7880580000001</v>
      </c>
      <c r="H568" s="843">
        <v>1623.916389</v>
      </c>
      <c r="I568" s="843">
        <v>495.87166910000002</v>
      </c>
      <c r="J568" s="841">
        <v>223.72398140000001</v>
      </c>
      <c r="K568" s="843">
        <v>12.3198077</v>
      </c>
      <c r="L568" s="841">
        <v>339.26594970000002</v>
      </c>
      <c r="M568" s="843">
        <v>23.52392042</v>
      </c>
      <c r="N568" s="841">
        <v>135.29105519999999</v>
      </c>
      <c r="O568" s="841">
        <v>130.2435419</v>
      </c>
      <c r="P568" s="843">
        <v>7.3823342609999996</v>
      </c>
      <c r="Q568" s="844" t="s">
        <v>1945</v>
      </c>
      <c r="R568" s="845" t="s">
        <v>1945</v>
      </c>
      <c r="S568" s="841">
        <v>60.35381323</v>
      </c>
      <c r="T568" s="843">
        <v>8.9843849500000008</v>
      </c>
      <c r="U568" s="841">
        <v>19.648206850000001</v>
      </c>
      <c r="V568" s="846">
        <v>10.16974821</v>
      </c>
      <c r="W568" s="843">
        <v>131.5554491</v>
      </c>
      <c r="X568" s="846">
        <v>9.664900694</v>
      </c>
      <c r="Y568" s="843">
        <v>4.0830285259999997</v>
      </c>
      <c r="Z568" s="846">
        <v>1.0919272040000001</v>
      </c>
      <c r="AA568" s="843">
        <v>161.99730249999999</v>
      </c>
      <c r="AB568" s="846">
        <v>39.131723059999999</v>
      </c>
      <c r="AC568" s="843">
        <v>211.99830019999999</v>
      </c>
      <c r="AD568" s="846">
        <v>59.124790590000003</v>
      </c>
      <c r="AE568" s="843">
        <v>61.288905149999998</v>
      </c>
      <c r="AF568" s="846">
        <v>86.525348300000005</v>
      </c>
      <c r="AG568" s="843">
        <v>84.688578519999993</v>
      </c>
      <c r="AH568" s="846">
        <v>30.693980570000001</v>
      </c>
      <c r="AI568" s="843">
        <v>8.8248754110000007</v>
      </c>
      <c r="AJ568" s="841">
        <v>145.65866209999999</v>
      </c>
      <c r="AK568" s="841">
        <v>45.712566240000001</v>
      </c>
      <c r="AL568" s="841">
        <v>66.840976229999995</v>
      </c>
      <c r="AM568" s="847">
        <v>240</v>
      </c>
      <c r="AN568" s="845" t="s">
        <v>1945</v>
      </c>
    </row>
    <row r="569" spans="1:40" ht="12.75" x14ac:dyDescent="0.2">
      <c r="A569" s="838" t="s">
        <v>1947</v>
      </c>
      <c r="B569" s="839" t="s">
        <v>1948</v>
      </c>
      <c r="C569" s="840">
        <v>0.24165234299999999</v>
      </c>
      <c r="D569" s="841">
        <v>9276</v>
      </c>
      <c r="E569" s="841">
        <v>9866</v>
      </c>
      <c r="F569" s="842">
        <v>1.0636050020000001</v>
      </c>
      <c r="G569" s="843">
        <v>1256.3505339999999</v>
      </c>
      <c r="H569" s="843">
        <v>1030.009957</v>
      </c>
      <c r="I569" s="843">
        <v>226.3405765</v>
      </c>
      <c r="J569" s="841">
        <v>113.49245519999999</v>
      </c>
      <c r="K569" s="843">
        <v>6.6758800000000003</v>
      </c>
      <c r="L569" s="841">
        <v>223.9929832</v>
      </c>
      <c r="M569" s="843">
        <v>14.384163089999999</v>
      </c>
      <c r="N569" s="841">
        <v>88.624903189999998</v>
      </c>
      <c r="O569" s="841">
        <v>291.62948669999997</v>
      </c>
      <c r="P569" s="843">
        <v>4.212127164</v>
      </c>
      <c r="Q569" s="844" t="s">
        <v>1947</v>
      </c>
      <c r="R569" s="845" t="s">
        <v>1947</v>
      </c>
      <c r="S569" s="841">
        <v>50.930096919999997</v>
      </c>
      <c r="T569" s="843">
        <v>10.525880340000001</v>
      </c>
      <c r="U569" s="841">
        <v>10.69924235</v>
      </c>
      <c r="V569" s="846">
        <v>6.3425420570000002</v>
      </c>
      <c r="W569" s="843">
        <v>67.793535500000004</v>
      </c>
      <c r="X569" s="846">
        <v>4.6925977290000001</v>
      </c>
      <c r="Y569" s="843">
        <v>0.377279384</v>
      </c>
      <c r="Z569" s="846">
        <v>7.7027409000000005E-2</v>
      </c>
      <c r="AA569" s="843">
        <v>76.15659771</v>
      </c>
      <c r="AB569" s="846">
        <v>20.89084746</v>
      </c>
      <c r="AC569" s="843">
        <v>21.646936709999999</v>
      </c>
      <c r="AD569" s="846">
        <v>5.8829488410000002</v>
      </c>
      <c r="AE569" s="843">
        <v>46.415181449999999</v>
      </c>
      <c r="AF569" s="846">
        <v>47.263913279999997</v>
      </c>
      <c r="AG569" s="843">
        <v>3.2835566759999999</v>
      </c>
      <c r="AH569" s="846">
        <v>0.785050794</v>
      </c>
      <c r="AI569" s="843">
        <v>2.7842152410000001</v>
      </c>
      <c r="AJ569" s="841">
        <v>85.82202049</v>
      </c>
      <c r="AK569" s="841">
        <v>21.450459030000001</v>
      </c>
      <c r="AL569" s="841">
        <v>29.518605600000001</v>
      </c>
      <c r="AM569" s="847">
        <v>196</v>
      </c>
      <c r="AN569" s="845" t="s">
        <v>1947</v>
      </c>
    </row>
    <row r="570" spans="1:40" ht="12.75" x14ac:dyDescent="0.2">
      <c r="A570" s="838" t="s">
        <v>1949</v>
      </c>
      <c r="B570" s="839" t="s">
        <v>1950</v>
      </c>
      <c r="C570" s="840">
        <v>0.13836981800000001</v>
      </c>
      <c r="D570" s="841">
        <v>5538</v>
      </c>
      <c r="E570" s="841">
        <v>5538</v>
      </c>
      <c r="F570" s="842">
        <v>1</v>
      </c>
      <c r="G570" s="843">
        <v>719.3846863</v>
      </c>
      <c r="H570" s="843">
        <v>593.08880829999998</v>
      </c>
      <c r="I570" s="843">
        <v>126.295878</v>
      </c>
      <c r="J570" s="841">
        <v>41.322181380000004</v>
      </c>
      <c r="K570" s="843">
        <v>2.2187337089999999</v>
      </c>
      <c r="L570" s="841">
        <v>213.32884129999999</v>
      </c>
      <c r="M570" s="843">
        <v>8.3465349480000004</v>
      </c>
      <c r="N570" s="841">
        <v>60.168393960000003</v>
      </c>
      <c r="O570" s="841">
        <v>30.728749740000001</v>
      </c>
      <c r="P570" s="843">
        <v>2.5220611389999998</v>
      </c>
      <c r="Q570" s="844" t="s">
        <v>1949</v>
      </c>
      <c r="R570" s="845" t="s">
        <v>1949</v>
      </c>
      <c r="S570" s="841">
        <v>4.9218810099999999</v>
      </c>
      <c r="T570" s="843">
        <v>0.97681372499999997</v>
      </c>
      <c r="U570" s="841">
        <v>11.326676859999999</v>
      </c>
      <c r="V570" s="846">
        <v>4.0434224199999997</v>
      </c>
      <c r="W570" s="843">
        <v>89.373370699999995</v>
      </c>
      <c r="X570" s="846">
        <v>4.7490188819999997</v>
      </c>
      <c r="Y570" s="843">
        <v>0.108740406</v>
      </c>
      <c r="Z570" s="846">
        <v>3.0144572000000001E-2</v>
      </c>
      <c r="AA570" s="843">
        <v>6.464489489</v>
      </c>
      <c r="AB570" s="846">
        <v>1.724411535</v>
      </c>
      <c r="AC570" s="843">
        <v>1.420912725</v>
      </c>
      <c r="AD570" s="846">
        <v>0.38798955000000002</v>
      </c>
      <c r="AE570" s="843">
        <v>106.11998180000001</v>
      </c>
      <c r="AF570" s="846">
        <v>42.049233299999997</v>
      </c>
      <c r="AG570" s="843">
        <v>0.117350469</v>
      </c>
      <c r="AH570" s="846">
        <v>2.2345468E-2</v>
      </c>
      <c r="AI570" s="843">
        <v>5.6635733000000001E-2</v>
      </c>
      <c r="AJ570" s="841">
        <v>58.615722159999997</v>
      </c>
      <c r="AK570" s="841">
        <v>9.1556100800000007</v>
      </c>
      <c r="AL570" s="841">
        <v>19.08443926</v>
      </c>
      <c r="AM570" s="847">
        <v>39</v>
      </c>
      <c r="AN570" s="845" t="s">
        <v>1949</v>
      </c>
    </row>
    <row r="571" spans="1:40" ht="12.75" x14ac:dyDescent="0.2">
      <c r="A571" s="838" t="s">
        <v>1951</v>
      </c>
      <c r="B571" s="839" t="s">
        <v>1952</v>
      </c>
      <c r="C571" s="840">
        <v>4.7276421180000003</v>
      </c>
      <c r="D571" s="841">
        <v>569</v>
      </c>
      <c r="E571" s="841">
        <v>3360</v>
      </c>
      <c r="F571" s="842">
        <v>5.905096661</v>
      </c>
      <c r="G571" s="843">
        <v>24579.01137</v>
      </c>
      <c r="H571" s="843">
        <v>19515.282999999999</v>
      </c>
      <c r="I571" s="843">
        <v>5063.728368</v>
      </c>
      <c r="J571" s="841">
        <v>1779.204986</v>
      </c>
      <c r="K571" s="843">
        <v>103.7120367</v>
      </c>
      <c r="L571" s="841">
        <v>2361.9791850000001</v>
      </c>
      <c r="M571" s="843">
        <v>166.67580939999999</v>
      </c>
      <c r="N571" s="841">
        <v>813.00229820000004</v>
      </c>
      <c r="O571" s="841">
        <v>1020.053594</v>
      </c>
      <c r="P571" s="843">
        <v>71.774168939999996</v>
      </c>
      <c r="Q571" s="844" t="s">
        <v>1951</v>
      </c>
      <c r="R571" s="845" t="s">
        <v>1951</v>
      </c>
      <c r="S571" s="841">
        <v>286.49302590000002</v>
      </c>
      <c r="T571" s="843">
        <v>51.100356290000001</v>
      </c>
      <c r="U571" s="841">
        <v>187.85584030000001</v>
      </c>
      <c r="V571" s="846">
        <v>100.4299852</v>
      </c>
      <c r="W571" s="843">
        <v>242.76624129999999</v>
      </c>
      <c r="X571" s="846">
        <v>18.67138804</v>
      </c>
      <c r="Y571" s="843">
        <v>1100.1353549999999</v>
      </c>
      <c r="Z571" s="846">
        <v>293.78342040000001</v>
      </c>
      <c r="AA571" s="843">
        <v>9435.060528</v>
      </c>
      <c r="AB571" s="846">
        <v>1693.6036079999999</v>
      </c>
      <c r="AC571" s="843">
        <v>3.6157848050000001</v>
      </c>
      <c r="AD571" s="846">
        <v>1.3784324720000001</v>
      </c>
      <c r="AE571" s="843">
        <v>446.18725130000001</v>
      </c>
      <c r="AF571" s="846">
        <v>566.04093599999999</v>
      </c>
      <c r="AG571" s="843">
        <v>31.171367360000001</v>
      </c>
      <c r="AH571" s="846">
        <v>7.0314730040000004</v>
      </c>
      <c r="AI571" s="843">
        <v>496.89392650000002</v>
      </c>
      <c r="AJ571" s="841">
        <v>1804.403425</v>
      </c>
      <c r="AK571" s="841">
        <v>644.557951</v>
      </c>
      <c r="AL571" s="841">
        <v>851.42899739999996</v>
      </c>
      <c r="AM571" s="847">
        <v>68</v>
      </c>
      <c r="AN571" s="845" t="s">
        <v>1951</v>
      </c>
    </row>
    <row r="572" spans="1:40" ht="12.75" x14ac:dyDescent="0.2">
      <c r="A572" s="838" t="s">
        <v>1953</v>
      </c>
      <c r="B572" s="839" t="s">
        <v>1954</v>
      </c>
      <c r="C572" s="840">
        <v>3.309519672</v>
      </c>
      <c r="D572" s="841">
        <v>1230</v>
      </c>
      <c r="E572" s="841">
        <v>3970</v>
      </c>
      <c r="F572" s="842">
        <v>3.2276422760000001</v>
      </c>
      <c r="G572" s="843">
        <v>17206.192780000001</v>
      </c>
      <c r="H572" s="843">
        <v>14003.528759999999</v>
      </c>
      <c r="I572" s="843">
        <v>3202.6640149999998</v>
      </c>
      <c r="J572" s="841">
        <v>1214.466782</v>
      </c>
      <c r="K572" s="843">
        <v>58.401766680000001</v>
      </c>
      <c r="L572" s="841">
        <v>1295.5900879999999</v>
      </c>
      <c r="M572" s="843">
        <v>96.695272810000006</v>
      </c>
      <c r="N572" s="841">
        <v>497.47779250000002</v>
      </c>
      <c r="O572" s="841">
        <v>558.29969589999996</v>
      </c>
      <c r="P572" s="843">
        <v>46.970765610000001</v>
      </c>
      <c r="Q572" s="844" t="s">
        <v>1953</v>
      </c>
      <c r="R572" s="845" t="s">
        <v>1953</v>
      </c>
      <c r="S572" s="841">
        <v>74.8193816</v>
      </c>
      <c r="T572" s="843">
        <v>13.58498947</v>
      </c>
      <c r="U572" s="841">
        <v>77.516341199999999</v>
      </c>
      <c r="V572" s="846">
        <v>47.257106610000001</v>
      </c>
      <c r="W572" s="843">
        <v>130.7816957</v>
      </c>
      <c r="X572" s="846">
        <v>13.854009550000001</v>
      </c>
      <c r="Y572" s="843">
        <v>162.83099000000001</v>
      </c>
      <c r="Z572" s="846">
        <v>37.36030109</v>
      </c>
      <c r="AA572" s="843">
        <v>8486.6897659999995</v>
      </c>
      <c r="AB572" s="846">
        <v>1409.1367789999999</v>
      </c>
      <c r="AC572" s="843">
        <v>4.0599711960000002</v>
      </c>
      <c r="AD572" s="846">
        <v>1.012105123</v>
      </c>
      <c r="AE572" s="843">
        <v>220.79247580000001</v>
      </c>
      <c r="AF572" s="846">
        <v>319.05699870000001</v>
      </c>
      <c r="AG572" s="843">
        <v>11.927321239999999</v>
      </c>
      <c r="AH572" s="846">
        <v>3.4091935200000001</v>
      </c>
      <c r="AI572" s="843">
        <v>354.11923130000002</v>
      </c>
      <c r="AJ572" s="841">
        <v>1095.8449189999999</v>
      </c>
      <c r="AK572" s="841">
        <v>359.4015478</v>
      </c>
      <c r="AL572" s="841">
        <v>614.83548949999999</v>
      </c>
      <c r="AM572" s="847">
        <v>71</v>
      </c>
      <c r="AN572" s="845" t="s">
        <v>1953</v>
      </c>
    </row>
    <row r="573" spans="1:40" ht="12.75" x14ac:dyDescent="0.2">
      <c r="A573" s="838" t="s">
        <v>1955</v>
      </c>
      <c r="B573" s="839" t="s">
        <v>1956</v>
      </c>
      <c r="C573" s="840">
        <v>2.5414522669999999</v>
      </c>
      <c r="D573" s="841">
        <v>772</v>
      </c>
      <c r="E573" s="841">
        <v>4342</v>
      </c>
      <c r="F573" s="842">
        <v>5.624352332</v>
      </c>
      <c r="G573" s="843">
        <v>13213.010340000001</v>
      </c>
      <c r="H573" s="843">
        <v>10075.489020000001</v>
      </c>
      <c r="I573" s="843">
        <v>3137.5213140000001</v>
      </c>
      <c r="J573" s="841">
        <v>1575.598381</v>
      </c>
      <c r="K573" s="843">
        <v>98.760028160000005</v>
      </c>
      <c r="L573" s="841">
        <v>2147.5746159999999</v>
      </c>
      <c r="M573" s="843">
        <v>178.49051489999999</v>
      </c>
      <c r="N573" s="841">
        <v>735.12418590000004</v>
      </c>
      <c r="O573" s="841">
        <v>521.11029980000001</v>
      </c>
      <c r="P573" s="843">
        <v>33.663474899999997</v>
      </c>
      <c r="Q573" s="844" t="s">
        <v>1955</v>
      </c>
      <c r="R573" s="845" t="s">
        <v>1955</v>
      </c>
      <c r="S573" s="841">
        <v>185.9039641</v>
      </c>
      <c r="T573" s="843">
        <v>31.57262072</v>
      </c>
      <c r="U573" s="841">
        <v>156.86964320000001</v>
      </c>
      <c r="V573" s="846">
        <v>75.660212279999996</v>
      </c>
      <c r="W573" s="843">
        <v>240.7860057</v>
      </c>
      <c r="X573" s="846">
        <v>19.707880110000001</v>
      </c>
      <c r="Y573" s="843">
        <v>422.15912429999997</v>
      </c>
      <c r="Z573" s="846">
        <v>121.18086460000001</v>
      </c>
      <c r="AA573" s="843">
        <v>2985.5863899999999</v>
      </c>
      <c r="AB573" s="846">
        <v>610.57905479999999</v>
      </c>
      <c r="AC573" s="843">
        <v>101.6190495</v>
      </c>
      <c r="AD573" s="846">
        <v>29.87193912</v>
      </c>
      <c r="AE573" s="843">
        <v>383.9224815</v>
      </c>
      <c r="AF573" s="846">
        <v>510.57401140000002</v>
      </c>
      <c r="AG573" s="843">
        <v>21.323446400000002</v>
      </c>
      <c r="AH573" s="846">
        <v>4.6594859939999997</v>
      </c>
      <c r="AI573" s="843">
        <v>51.623169939999997</v>
      </c>
      <c r="AJ573" s="841">
        <v>1078.0822250000001</v>
      </c>
      <c r="AK573" s="841">
        <v>416.08166119999999</v>
      </c>
      <c r="AL573" s="841">
        <v>474.92560429999997</v>
      </c>
      <c r="AM573" s="847">
        <v>103</v>
      </c>
      <c r="AN573" s="845" t="s">
        <v>1955</v>
      </c>
    </row>
    <row r="574" spans="1:40" ht="12.75" x14ac:dyDescent="0.2">
      <c r="A574" s="838" t="s">
        <v>1957</v>
      </c>
      <c r="B574" s="839" t="s">
        <v>1958</v>
      </c>
      <c r="C574" s="840">
        <v>1.331673313</v>
      </c>
      <c r="D574" s="841">
        <v>4849</v>
      </c>
      <c r="E574" s="841">
        <v>11212</v>
      </c>
      <c r="F574" s="842">
        <v>2.3122293260000002</v>
      </c>
      <c r="G574" s="843">
        <v>6923.3695530000005</v>
      </c>
      <c r="H574" s="843">
        <v>5352.4438710000004</v>
      </c>
      <c r="I574" s="843">
        <v>1570.9256820000001</v>
      </c>
      <c r="J574" s="841">
        <v>878.05775779999999</v>
      </c>
      <c r="K574" s="843">
        <v>53.656481169999999</v>
      </c>
      <c r="L574" s="841">
        <v>912.80064540000001</v>
      </c>
      <c r="M574" s="843">
        <v>75.040795270000004</v>
      </c>
      <c r="N574" s="841">
        <v>331.61588719999997</v>
      </c>
      <c r="O574" s="841">
        <v>164.53311769999999</v>
      </c>
      <c r="P574" s="843">
        <v>13.367688060000001</v>
      </c>
      <c r="Q574" s="844" t="s">
        <v>1957</v>
      </c>
      <c r="R574" s="845" t="s">
        <v>1957</v>
      </c>
      <c r="S574" s="841">
        <v>17.708055810000001</v>
      </c>
      <c r="T574" s="843">
        <v>2.3916580669999998</v>
      </c>
      <c r="U574" s="841">
        <v>23.040761849999999</v>
      </c>
      <c r="V574" s="846">
        <v>22.3751642</v>
      </c>
      <c r="W574" s="843">
        <v>68.759340699999996</v>
      </c>
      <c r="X574" s="846">
        <v>6.7567091169999998</v>
      </c>
      <c r="Y574" s="843">
        <v>9.5329138370000006</v>
      </c>
      <c r="Z574" s="846">
        <v>2.6034761089999998</v>
      </c>
      <c r="AA574" s="843">
        <v>2380.1740479999999</v>
      </c>
      <c r="AB574" s="846">
        <v>479.40681009999997</v>
      </c>
      <c r="AC574" s="843">
        <v>10.03667778</v>
      </c>
      <c r="AD574" s="846">
        <v>2.8423640410000002</v>
      </c>
      <c r="AE574" s="843">
        <v>226.5515101</v>
      </c>
      <c r="AF574" s="846">
        <v>231.6343</v>
      </c>
      <c r="AG574" s="843">
        <v>6.9513925050000003</v>
      </c>
      <c r="AH574" s="846">
        <v>2.464178676</v>
      </c>
      <c r="AI574" s="843">
        <v>28.06154145</v>
      </c>
      <c r="AJ574" s="841">
        <v>542.31584969999994</v>
      </c>
      <c r="AK574" s="841">
        <v>185.0068273</v>
      </c>
      <c r="AL574" s="841">
        <v>245.6836007</v>
      </c>
      <c r="AM574" s="847">
        <v>125</v>
      </c>
      <c r="AN574" s="845" t="s">
        <v>1957</v>
      </c>
    </row>
    <row r="575" spans="1:40" ht="12.75" x14ac:dyDescent="0.2">
      <c r="A575" s="838" t="s">
        <v>1959</v>
      </c>
      <c r="B575" s="839" t="s">
        <v>1960</v>
      </c>
      <c r="C575" s="840">
        <v>1.5062724409999999</v>
      </c>
      <c r="D575" s="841">
        <v>287</v>
      </c>
      <c r="E575" s="841">
        <v>544</v>
      </c>
      <c r="F575" s="842">
        <v>1.8954703829999999</v>
      </c>
      <c r="G575" s="843">
        <v>7831.1104189999996</v>
      </c>
      <c r="H575" s="843">
        <v>6080.36985</v>
      </c>
      <c r="I575" s="843">
        <v>1750.7405690000001</v>
      </c>
      <c r="J575" s="841">
        <v>795.80257400000005</v>
      </c>
      <c r="K575" s="843">
        <v>39.994243539999999</v>
      </c>
      <c r="L575" s="841">
        <v>788.26449579999996</v>
      </c>
      <c r="M575" s="843">
        <v>58.18249058</v>
      </c>
      <c r="N575" s="841">
        <v>326.11661679999997</v>
      </c>
      <c r="O575" s="841">
        <v>115.9054618</v>
      </c>
      <c r="P575" s="843">
        <v>10.3221428</v>
      </c>
      <c r="Q575" s="844" t="s">
        <v>1959</v>
      </c>
      <c r="R575" s="845" t="s">
        <v>1959</v>
      </c>
      <c r="S575" s="841">
        <v>49.044270730000001</v>
      </c>
      <c r="T575" s="843">
        <v>9.9735936820000006</v>
      </c>
      <c r="U575" s="841">
        <v>44.287068900000001</v>
      </c>
      <c r="V575" s="846">
        <v>33.26470733</v>
      </c>
      <c r="W575" s="843">
        <v>53.68133229</v>
      </c>
      <c r="X575" s="846">
        <v>7.3912026539999998</v>
      </c>
      <c r="Y575" s="843">
        <v>111.7356102</v>
      </c>
      <c r="Z575" s="846">
        <v>22.213539340000001</v>
      </c>
      <c r="AA575" s="843">
        <v>3128.5623999999998</v>
      </c>
      <c r="AB575" s="846">
        <v>647.65175780000004</v>
      </c>
      <c r="AC575" s="843">
        <v>57.318395639999999</v>
      </c>
      <c r="AD575" s="846">
        <v>19.601178260000001</v>
      </c>
      <c r="AE575" s="843">
        <v>142.82349679999999</v>
      </c>
      <c r="AF575" s="846">
        <v>234.0687758</v>
      </c>
      <c r="AG575" s="843">
        <v>39.296566970000001</v>
      </c>
      <c r="AH575" s="846">
        <v>12.44478571</v>
      </c>
      <c r="AI575" s="843">
        <v>33.685060819999997</v>
      </c>
      <c r="AJ575" s="841">
        <v>547.1500532</v>
      </c>
      <c r="AK575" s="841">
        <v>227.2209565</v>
      </c>
      <c r="AL575" s="841">
        <v>275.10764130000001</v>
      </c>
      <c r="AM575" s="847">
        <v>64</v>
      </c>
      <c r="AN575" s="845" t="s">
        <v>1959</v>
      </c>
    </row>
    <row r="576" spans="1:40" ht="12.75" x14ac:dyDescent="0.2">
      <c r="A576" s="838" t="s">
        <v>1961</v>
      </c>
      <c r="B576" s="839" t="s">
        <v>1962</v>
      </c>
      <c r="C576" s="840">
        <v>0.92818287899999996</v>
      </c>
      <c r="D576" s="841">
        <v>1738</v>
      </c>
      <c r="E576" s="841">
        <v>2065</v>
      </c>
      <c r="F576" s="842">
        <v>1.1881472959999999</v>
      </c>
      <c r="G576" s="843">
        <v>4825.622789</v>
      </c>
      <c r="H576" s="843">
        <v>3786.6450030000001</v>
      </c>
      <c r="I576" s="843">
        <v>1038.9777859999999</v>
      </c>
      <c r="J576" s="841">
        <v>442.02962079999998</v>
      </c>
      <c r="K576" s="843">
        <v>20.241180759999999</v>
      </c>
      <c r="L576" s="841">
        <v>351.47030530000001</v>
      </c>
      <c r="M576" s="843">
        <v>27.600733439999999</v>
      </c>
      <c r="N576" s="841">
        <v>171.8655378</v>
      </c>
      <c r="O576" s="841">
        <v>27.325814390000001</v>
      </c>
      <c r="P576" s="843">
        <v>3.3100683559999999</v>
      </c>
      <c r="Q576" s="844" t="s">
        <v>1961</v>
      </c>
      <c r="R576" s="845" t="s">
        <v>1961</v>
      </c>
      <c r="S576" s="841">
        <v>7.776280807</v>
      </c>
      <c r="T576" s="843">
        <v>1.3084198899999999</v>
      </c>
      <c r="U576" s="841">
        <v>13.597653620000001</v>
      </c>
      <c r="V576" s="846">
        <v>15.69521445</v>
      </c>
      <c r="W576" s="843">
        <v>27.94036268</v>
      </c>
      <c r="X576" s="846">
        <v>4.5764943650000003</v>
      </c>
      <c r="Y576" s="843">
        <v>7.8602449170000002</v>
      </c>
      <c r="Z576" s="846">
        <v>1.4471513199999999</v>
      </c>
      <c r="AA576" s="843">
        <v>2194.01577</v>
      </c>
      <c r="AB576" s="846">
        <v>475.83374839999999</v>
      </c>
      <c r="AC576" s="843">
        <v>53.513312560000003</v>
      </c>
      <c r="AD576" s="846">
        <v>15.428188990000001</v>
      </c>
      <c r="AE576" s="843">
        <v>68.271144250000006</v>
      </c>
      <c r="AF576" s="846">
        <v>116.017162</v>
      </c>
      <c r="AG576" s="843">
        <v>4.4345371250000003</v>
      </c>
      <c r="AH576" s="846">
        <v>1.6158275339999999</v>
      </c>
      <c r="AI576" s="843">
        <v>161.97958829999999</v>
      </c>
      <c r="AJ576" s="841">
        <v>328.193308</v>
      </c>
      <c r="AK576" s="841">
        <v>123.8786119</v>
      </c>
      <c r="AL576" s="841">
        <v>158.39650700000001</v>
      </c>
      <c r="AM576" s="847">
        <v>154</v>
      </c>
      <c r="AN576" s="845" t="s">
        <v>1961</v>
      </c>
    </row>
    <row r="577" spans="1:40" ht="12.75" x14ac:dyDescent="0.2">
      <c r="A577" s="838" t="s">
        <v>1963</v>
      </c>
      <c r="B577" s="839" t="s">
        <v>1964</v>
      </c>
      <c r="C577" s="840">
        <v>0.86083088100000005</v>
      </c>
      <c r="D577" s="841">
        <v>7424</v>
      </c>
      <c r="E577" s="841">
        <v>9202</v>
      </c>
      <c r="F577" s="842">
        <v>1.239493534</v>
      </c>
      <c r="G577" s="843">
        <v>4475.4597519999998</v>
      </c>
      <c r="H577" s="843">
        <v>3474.1094410000001</v>
      </c>
      <c r="I577" s="843">
        <v>1001.350311</v>
      </c>
      <c r="J577" s="841">
        <v>376.12956600000001</v>
      </c>
      <c r="K577" s="843">
        <v>18.934000480000002</v>
      </c>
      <c r="L577" s="841">
        <v>341.1634143</v>
      </c>
      <c r="M577" s="843">
        <v>27.885549009999998</v>
      </c>
      <c r="N577" s="841">
        <v>155.07091080000001</v>
      </c>
      <c r="O577" s="841">
        <v>76.355953029999995</v>
      </c>
      <c r="P577" s="843">
        <v>8.6591616360000003</v>
      </c>
      <c r="Q577" s="844" t="s">
        <v>1963</v>
      </c>
      <c r="R577" s="845" t="s">
        <v>1963</v>
      </c>
      <c r="S577" s="841">
        <v>19.149310549999999</v>
      </c>
      <c r="T577" s="843">
        <v>3.1484726310000002</v>
      </c>
      <c r="U577" s="841">
        <v>13.959543119999999</v>
      </c>
      <c r="V577" s="846">
        <v>12.2074421</v>
      </c>
      <c r="W577" s="843">
        <v>29.41462975</v>
      </c>
      <c r="X577" s="846">
        <v>3.0380144489999998</v>
      </c>
      <c r="Y577" s="843">
        <v>16.8076756</v>
      </c>
      <c r="Z577" s="846">
        <v>4.5850843919999997</v>
      </c>
      <c r="AA577" s="843">
        <v>1958.0217070000001</v>
      </c>
      <c r="AB577" s="846">
        <v>416.40182420000002</v>
      </c>
      <c r="AC577" s="843">
        <v>149.32525290000001</v>
      </c>
      <c r="AD577" s="846">
        <v>41.749740109999998</v>
      </c>
      <c r="AE577" s="843">
        <v>68.755759740000002</v>
      </c>
      <c r="AF577" s="846">
        <v>105.7288927</v>
      </c>
      <c r="AG577" s="843">
        <v>4.5492259580000001</v>
      </c>
      <c r="AH577" s="846">
        <v>1.7549378630000001</v>
      </c>
      <c r="AI577" s="843">
        <v>25.532889860000001</v>
      </c>
      <c r="AJ577" s="841">
        <v>317.52177460000001</v>
      </c>
      <c r="AK577" s="841">
        <v>108.2461364</v>
      </c>
      <c r="AL577" s="841">
        <v>171.36288329999999</v>
      </c>
      <c r="AM577" s="847">
        <v>195</v>
      </c>
      <c r="AN577" s="845" t="s">
        <v>1963</v>
      </c>
    </row>
    <row r="578" spans="1:40" ht="12.75" x14ac:dyDescent="0.2">
      <c r="A578" s="838" t="s">
        <v>1965</v>
      </c>
      <c r="B578" s="839" t="s">
        <v>1966</v>
      </c>
      <c r="C578" s="840">
        <v>0.64394740800000005</v>
      </c>
      <c r="D578" s="841">
        <v>3953</v>
      </c>
      <c r="E578" s="841">
        <v>4170</v>
      </c>
      <c r="F578" s="842">
        <v>1.0548950159999999</v>
      </c>
      <c r="G578" s="843">
        <v>3347.8825750000001</v>
      </c>
      <c r="H578" s="843">
        <v>2523.3427099999999</v>
      </c>
      <c r="I578" s="843">
        <v>824.53986529999997</v>
      </c>
      <c r="J578" s="841">
        <v>273.48132199999998</v>
      </c>
      <c r="K578" s="843">
        <v>12.999383959999999</v>
      </c>
      <c r="L578" s="841">
        <v>192.66709900000001</v>
      </c>
      <c r="M578" s="843">
        <v>19.606749709999999</v>
      </c>
      <c r="N578" s="841">
        <v>117.47574880000001</v>
      </c>
      <c r="O578" s="841">
        <v>42.504959939999999</v>
      </c>
      <c r="P578" s="843">
        <v>5.319631083</v>
      </c>
      <c r="Q578" s="844" t="s">
        <v>1965</v>
      </c>
      <c r="R578" s="845" t="s">
        <v>1965</v>
      </c>
      <c r="S578" s="841">
        <v>2.709627598</v>
      </c>
      <c r="T578" s="843">
        <v>0.275885779</v>
      </c>
      <c r="U578" s="841">
        <v>6.3347905249999998</v>
      </c>
      <c r="V578" s="846">
        <v>6.2780273270000002</v>
      </c>
      <c r="W578" s="843">
        <v>16.19084999</v>
      </c>
      <c r="X578" s="846">
        <v>1.7680654499999999</v>
      </c>
      <c r="Y578" s="843">
        <v>4.9465969320000003</v>
      </c>
      <c r="Z578" s="846">
        <v>1.452566697</v>
      </c>
      <c r="AA578" s="843">
        <v>1613.5727340000001</v>
      </c>
      <c r="AB578" s="846">
        <v>395.15540060000001</v>
      </c>
      <c r="AC578" s="843">
        <v>9.3908581919999996</v>
      </c>
      <c r="AD578" s="846">
        <v>3.019855127</v>
      </c>
      <c r="AE578" s="843">
        <v>41.711265330000003</v>
      </c>
      <c r="AF578" s="846">
        <v>85.86695641</v>
      </c>
      <c r="AG578" s="843">
        <v>2.432069271</v>
      </c>
      <c r="AH578" s="846">
        <v>1.3554203970000001</v>
      </c>
      <c r="AI578" s="843">
        <v>9.5501977579999995</v>
      </c>
      <c r="AJ578" s="841">
        <v>242.11833129999999</v>
      </c>
      <c r="AK578" s="841">
        <v>93.310790400000002</v>
      </c>
      <c r="AL578" s="841">
        <v>146.38739150000001</v>
      </c>
      <c r="AM578" s="847">
        <v>191</v>
      </c>
      <c r="AN578" s="845" t="s">
        <v>1965</v>
      </c>
    </row>
    <row r="579" spans="1:40" ht="12.75" x14ac:dyDescent="0.2">
      <c r="A579" s="838" t="s">
        <v>1967</v>
      </c>
      <c r="B579" s="839" t="s">
        <v>1968</v>
      </c>
      <c r="C579" s="840">
        <v>2.2637738669999998</v>
      </c>
      <c r="D579" s="841">
        <v>517</v>
      </c>
      <c r="E579" s="841">
        <v>2129</v>
      </c>
      <c r="F579" s="842">
        <v>4.1179883950000002</v>
      </c>
      <c r="G579" s="843">
        <v>11769.36033</v>
      </c>
      <c r="H579" s="843">
        <v>8911.6880450000008</v>
      </c>
      <c r="I579" s="843">
        <v>2857.67229</v>
      </c>
      <c r="J579" s="841">
        <v>1097.023293</v>
      </c>
      <c r="K579" s="843">
        <v>57.315915599999997</v>
      </c>
      <c r="L579" s="841">
        <v>1412.167876</v>
      </c>
      <c r="M579" s="843">
        <v>120.8822203</v>
      </c>
      <c r="N579" s="841">
        <v>542.18711189999999</v>
      </c>
      <c r="O579" s="841">
        <v>312.22153479999997</v>
      </c>
      <c r="P579" s="843">
        <v>24.761363639999999</v>
      </c>
      <c r="Q579" s="844" t="s">
        <v>1967</v>
      </c>
      <c r="R579" s="845" t="s">
        <v>1967</v>
      </c>
      <c r="S579" s="841">
        <v>990.76420910000002</v>
      </c>
      <c r="T579" s="843">
        <v>192.7952267</v>
      </c>
      <c r="U579" s="841">
        <v>187.67019099999999</v>
      </c>
      <c r="V579" s="846">
        <v>75.066756799999993</v>
      </c>
      <c r="W579" s="843">
        <v>198.1069536</v>
      </c>
      <c r="X579" s="846">
        <v>14.596144649999999</v>
      </c>
      <c r="Y579" s="843">
        <v>439.53989230000002</v>
      </c>
      <c r="Z579" s="846">
        <v>121.2413334</v>
      </c>
      <c r="AA579" s="843">
        <v>1953.386714</v>
      </c>
      <c r="AB579" s="846">
        <v>449.49753559999999</v>
      </c>
      <c r="AC579" s="843">
        <v>366.26031169999999</v>
      </c>
      <c r="AD579" s="846">
        <v>99.605419150000003</v>
      </c>
      <c r="AE579" s="843">
        <v>415.59377649999999</v>
      </c>
      <c r="AF579" s="846">
        <v>424.54231290000001</v>
      </c>
      <c r="AG579" s="843">
        <v>142.57097880000001</v>
      </c>
      <c r="AH579" s="846">
        <v>35.962375260000002</v>
      </c>
      <c r="AI579" s="843">
        <v>327.36869519999999</v>
      </c>
      <c r="AJ579" s="841">
        <v>887.27153380000004</v>
      </c>
      <c r="AK579" s="841">
        <v>367.47699410000001</v>
      </c>
      <c r="AL579" s="841">
        <v>513.48366499999997</v>
      </c>
      <c r="AM579" s="847">
        <v>97</v>
      </c>
      <c r="AN579" s="845" t="s">
        <v>1967</v>
      </c>
    </row>
    <row r="580" spans="1:40" ht="12.75" x14ac:dyDescent="0.2">
      <c r="A580" s="838" t="s">
        <v>1969</v>
      </c>
      <c r="B580" s="839" t="s">
        <v>1970</v>
      </c>
      <c r="C580" s="840">
        <v>1.5229776900000001</v>
      </c>
      <c r="D580" s="841">
        <v>558</v>
      </c>
      <c r="E580" s="841">
        <v>850</v>
      </c>
      <c r="F580" s="842">
        <v>1.5232974909999999</v>
      </c>
      <c r="G580" s="843">
        <v>7917.9610110000003</v>
      </c>
      <c r="H580" s="843">
        <v>6187.4777379999996</v>
      </c>
      <c r="I580" s="843">
        <v>1730.4832739999999</v>
      </c>
      <c r="J580" s="841">
        <v>972.40264820000004</v>
      </c>
      <c r="K580" s="843">
        <v>21.679418500000001</v>
      </c>
      <c r="L580" s="841">
        <v>541.85026989999994</v>
      </c>
      <c r="M580" s="843">
        <v>56.77870961</v>
      </c>
      <c r="N580" s="841">
        <v>277.10133089999999</v>
      </c>
      <c r="O580" s="841">
        <v>54.917612009999999</v>
      </c>
      <c r="P580" s="843">
        <v>8.4452608680000001</v>
      </c>
      <c r="Q580" s="844" t="s">
        <v>1969</v>
      </c>
      <c r="R580" s="845" t="s">
        <v>1969</v>
      </c>
      <c r="S580" s="841">
        <v>219.98580380000001</v>
      </c>
      <c r="T580" s="843">
        <v>61.134107270000001</v>
      </c>
      <c r="U580" s="841">
        <v>102.25621719999999</v>
      </c>
      <c r="V580" s="846">
        <v>33.167602729999999</v>
      </c>
      <c r="W580" s="843">
        <v>60.333909470000002</v>
      </c>
      <c r="X580" s="846">
        <v>7.398476949</v>
      </c>
      <c r="Y580" s="843">
        <v>0</v>
      </c>
      <c r="Z580" s="846">
        <v>0</v>
      </c>
      <c r="AA580" s="843">
        <v>2537.3105369999998</v>
      </c>
      <c r="AB580" s="846">
        <v>546.66937889999997</v>
      </c>
      <c r="AC580" s="843">
        <v>31.080667210000001</v>
      </c>
      <c r="AD580" s="846">
        <v>9.4510950359999999</v>
      </c>
      <c r="AE580" s="843">
        <v>373.77797550000003</v>
      </c>
      <c r="AF580" s="846">
        <v>233.5566695</v>
      </c>
      <c r="AG580" s="843">
        <v>182.86310280000001</v>
      </c>
      <c r="AH580" s="846">
        <v>85.525436209999995</v>
      </c>
      <c r="AI580" s="843">
        <v>473.00805279999997</v>
      </c>
      <c r="AJ580" s="841">
        <v>657.20479190000003</v>
      </c>
      <c r="AK580" s="841">
        <v>153.13997190000001</v>
      </c>
      <c r="AL580" s="841">
        <v>216.921965</v>
      </c>
      <c r="AM580" s="847">
        <v>83</v>
      </c>
      <c r="AN580" s="845" t="s">
        <v>1969</v>
      </c>
    </row>
    <row r="581" spans="1:40" ht="12.75" x14ac:dyDescent="0.2">
      <c r="A581" s="838" t="s">
        <v>1971</v>
      </c>
      <c r="B581" s="839" t="s">
        <v>1972</v>
      </c>
      <c r="C581" s="840">
        <v>0.24983086800000001</v>
      </c>
      <c r="D581" s="841">
        <v>2486</v>
      </c>
      <c r="E581" s="841">
        <v>2486</v>
      </c>
      <c r="F581" s="842">
        <v>1</v>
      </c>
      <c r="G581" s="843">
        <v>1298.8706810000001</v>
      </c>
      <c r="H581" s="843">
        <v>1002.967758</v>
      </c>
      <c r="I581" s="843">
        <v>295.90292360000001</v>
      </c>
      <c r="J581" s="841">
        <v>129.7432934</v>
      </c>
      <c r="K581" s="843">
        <v>4.8826778229999999</v>
      </c>
      <c r="L581" s="841">
        <v>63.209835439999999</v>
      </c>
      <c r="M581" s="843">
        <v>5.9135231599999996</v>
      </c>
      <c r="N581" s="841">
        <v>53.134275510000002</v>
      </c>
      <c r="O581" s="841">
        <v>58.227922669999998</v>
      </c>
      <c r="P581" s="843">
        <v>4.0903943180000004</v>
      </c>
      <c r="Q581" s="844" t="s">
        <v>1971</v>
      </c>
      <c r="R581" s="845" t="s">
        <v>1971</v>
      </c>
      <c r="S581" s="841">
        <v>14.98064984</v>
      </c>
      <c r="T581" s="843">
        <v>2.5558733560000002</v>
      </c>
      <c r="U581" s="841">
        <v>4.1383189590000002</v>
      </c>
      <c r="V581" s="846">
        <v>2.3390693699999998</v>
      </c>
      <c r="W581" s="843">
        <v>9.6753576930000005</v>
      </c>
      <c r="X581" s="846">
        <v>1.3768708709999999</v>
      </c>
      <c r="Y581" s="843">
        <v>4.1463751E-2</v>
      </c>
      <c r="Z581" s="846">
        <v>2.6897048E-2</v>
      </c>
      <c r="AA581" s="843">
        <v>552.60605510000005</v>
      </c>
      <c r="AB581" s="846">
        <v>133.3033609</v>
      </c>
      <c r="AC581" s="843">
        <v>1.2825679720000001</v>
      </c>
      <c r="AD581" s="846">
        <v>0.34264381599999999</v>
      </c>
      <c r="AE581" s="843">
        <v>23.150836940000001</v>
      </c>
      <c r="AF581" s="846">
        <v>26.70067761</v>
      </c>
      <c r="AG581" s="843">
        <v>16.12949557</v>
      </c>
      <c r="AH581" s="846">
        <v>5.1969078209999999</v>
      </c>
      <c r="AI581" s="843">
        <v>3.9402927000000001</v>
      </c>
      <c r="AJ581" s="841">
        <v>97.405814699999993</v>
      </c>
      <c r="AK581" s="841">
        <v>32.373351640000003</v>
      </c>
      <c r="AL581" s="841">
        <v>52.102253130000001</v>
      </c>
      <c r="AM581" s="847">
        <v>138</v>
      </c>
      <c r="AN581" s="845" t="s">
        <v>1971</v>
      </c>
    </row>
    <row r="582" spans="1:40" ht="12.75" x14ac:dyDescent="0.2">
      <c r="A582" s="838" t="s">
        <v>1973</v>
      </c>
      <c r="B582" s="839" t="s">
        <v>1974</v>
      </c>
      <c r="C582" s="840">
        <v>1.9036366769999999</v>
      </c>
      <c r="D582" s="841">
        <v>1045</v>
      </c>
      <c r="E582" s="841">
        <v>6373</v>
      </c>
      <c r="F582" s="842">
        <v>6.0985645929999999</v>
      </c>
      <c r="G582" s="843">
        <v>9897.0070840000008</v>
      </c>
      <c r="H582" s="843">
        <v>7292.4445999999998</v>
      </c>
      <c r="I582" s="843">
        <v>2604.562484</v>
      </c>
      <c r="J582" s="841">
        <v>1328.4416670000001</v>
      </c>
      <c r="K582" s="843">
        <v>72.454740849999993</v>
      </c>
      <c r="L582" s="841">
        <v>2177.3983389999999</v>
      </c>
      <c r="M582" s="843">
        <v>169.5722782</v>
      </c>
      <c r="N582" s="841">
        <v>826.50365290000002</v>
      </c>
      <c r="O582" s="841">
        <v>321.89630740000001</v>
      </c>
      <c r="P582" s="843">
        <v>31.188731749999999</v>
      </c>
      <c r="Q582" s="844" t="s">
        <v>1973</v>
      </c>
      <c r="R582" s="845" t="s">
        <v>1973</v>
      </c>
      <c r="S582" s="841">
        <v>343.80939619999998</v>
      </c>
      <c r="T582" s="843">
        <v>59.051466400000002</v>
      </c>
      <c r="U582" s="841">
        <v>351.39672009999998</v>
      </c>
      <c r="V582" s="846">
        <v>113.60734770000001</v>
      </c>
      <c r="W582" s="843">
        <v>672.25973109999995</v>
      </c>
      <c r="X582" s="846">
        <v>58.370642959999998</v>
      </c>
      <c r="Y582" s="843">
        <v>44.272050829999998</v>
      </c>
      <c r="Z582" s="846">
        <v>10.3762927</v>
      </c>
      <c r="AA582" s="843">
        <v>197.7825162</v>
      </c>
      <c r="AB582" s="846">
        <v>44.244922000000003</v>
      </c>
      <c r="AC582" s="843">
        <v>450.96195069999999</v>
      </c>
      <c r="AD582" s="846">
        <v>129.52105220000001</v>
      </c>
      <c r="AE582" s="843">
        <v>331.49540150000001</v>
      </c>
      <c r="AF582" s="846">
        <v>576.71269849999999</v>
      </c>
      <c r="AG582" s="843">
        <v>33.859685810000002</v>
      </c>
      <c r="AH582" s="846">
        <v>7.636925175</v>
      </c>
      <c r="AI582" s="843">
        <v>12.132426389999999</v>
      </c>
      <c r="AJ582" s="841">
        <v>768.5591743</v>
      </c>
      <c r="AK582" s="841">
        <v>349.46120580000002</v>
      </c>
      <c r="AL582" s="841">
        <v>414.0397605</v>
      </c>
      <c r="AM582" s="847">
        <v>180</v>
      </c>
      <c r="AN582" s="845" t="s">
        <v>1973</v>
      </c>
    </row>
    <row r="583" spans="1:40" ht="12.75" x14ac:dyDescent="0.2">
      <c r="A583" s="838" t="s">
        <v>1975</v>
      </c>
      <c r="B583" s="839" t="s">
        <v>1976</v>
      </c>
      <c r="C583" s="840">
        <v>0.42338082700000002</v>
      </c>
      <c r="D583" s="841">
        <v>4763</v>
      </c>
      <c r="E583" s="841">
        <v>5123</v>
      </c>
      <c r="F583" s="842">
        <v>1.0755826159999999</v>
      </c>
      <c r="G583" s="843">
        <v>2201.1569220000001</v>
      </c>
      <c r="H583" s="843">
        <v>1724.0475200000001</v>
      </c>
      <c r="I583" s="843">
        <v>477.10940169999998</v>
      </c>
      <c r="J583" s="841">
        <v>182.5699315</v>
      </c>
      <c r="K583" s="843">
        <v>8.3303827950000002</v>
      </c>
      <c r="L583" s="841">
        <v>136.8966178</v>
      </c>
      <c r="M583" s="843">
        <v>11.459543699999999</v>
      </c>
      <c r="N583" s="841">
        <v>83.718246329999999</v>
      </c>
      <c r="O583" s="841">
        <v>163.90354859999999</v>
      </c>
      <c r="P583" s="843">
        <v>13.772823689999999</v>
      </c>
      <c r="Q583" s="844" t="s">
        <v>1975</v>
      </c>
      <c r="R583" s="845" t="s">
        <v>1975</v>
      </c>
      <c r="S583" s="841">
        <v>22.512984079999999</v>
      </c>
      <c r="T583" s="843">
        <v>4.1257207950000003</v>
      </c>
      <c r="U583" s="841">
        <v>9.3098993669999999</v>
      </c>
      <c r="V583" s="846">
        <v>4.9509078960000004</v>
      </c>
      <c r="W583" s="843">
        <v>40.085868320000003</v>
      </c>
      <c r="X583" s="846">
        <v>2.9220941310000002</v>
      </c>
      <c r="Y583" s="843">
        <v>1.0400406710000001</v>
      </c>
      <c r="Z583" s="846">
        <v>0.29386442200000001</v>
      </c>
      <c r="AA583" s="843">
        <v>864.25455920000002</v>
      </c>
      <c r="AB583" s="846">
        <v>189.3657991</v>
      </c>
      <c r="AC583" s="843">
        <v>16.14222226</v>
      </c>
      <c r="AD583" s="846">
        <v>4.3195722290000003</v>
      </c>
      <c r="AE583" s="843">
        <v>46.519945079999999</v>
      </c>
      <c r="AF583" s="846">
        <v>48.590291020000002</v>
      </c>
      <c r="AG583" s="843">
        <v>18.94193409</v>
      </c>
      <c r="AH583" s="846">
        <v>7.7302740679999999</v>
      </c>
      <c r="AI583" s="843">
        <v>18.328153820000001</v>
      </c>
      <c r="AJ583" s="841">
        <v>168.8846072</v>
      </c>
      <c r="AK583" s="841">
        <v>45.232686909999998</v>
      </c>
      <c r="AL583" s="841">
        <v>86.95440275</v>
      </c>
      <c r="AM583" s="847">
        <v>155</v>
      </c>
      <c r="AN583" s="845" t="s">
        <v>1975</v>
      </c>
    </row>
    <row r="584" spans="1:40" ht="12.75" x14ac:dyDescent="0.2">
      <c r="A584" s="838" t="s">
        <v>1977</v>
      </c>
      <c r="B584" s="839" t="s">
        <v>1978</v>
      </c>
      <c r="C584" s="840">
        <v>1.036991094</v>
      </c>
      <c r="D584" s="841">
        <v>244</v>
      </c>
      <c r="E584" s="841">
        <v>834</v>
      </c>
      <c r="F584" s="842">
        <v>3.418032787</v>
      </c>
      <c r="G584" s="843">
        <v>5391.3166959999999</v>
      </c>
      <c r="H584" s="843">
        <v>3983.317282</v>
      </c>
      <c r="I584" s="843">
        <v>1407.9994139999999</v>
      </c>
      <c r="J584" s="841">
        <v>820.50127610000004</v>
      </c>
      <c r="K584" s="843">
        <v>40.764911990000002</v>
      </c>
      <c r="L584" s="841">
        <v>1102.8075240000001</v>
      </c>
      <c r="M584" s="843">
        <v>88.576419680000001</v>
      </c>
      <c r="N584" s="841">
        <v>426.60033399999998</v>
      </c>
      <c r="O584" s="841">
        <v>194.1787692</v>
      </c>
      <c r="P584" s="843">
        <v>14.957551280000001</v>
      </c>
      <c r="Q584" s="844" t="s">
        <v>1977</v>
      </c>
      <c r="R584" s="845" t="s">
        <v>1977</v>
      </c>
      <c r="S584" s="841">
        <v>117.26232419999999</v>
      </c>
      <c r="T584" s="843">
        <v>16.538467860000001</v>
      </c>
      <c r="U584" s="841">
        <v>113.3220398</v>
      </c>
      <c r="V584" s="846">
        <v>55.711975209999999</v>
      </c>
      <c r="W584" s="843">
        <v>85.475507919999998</v>
      </c>
      <c r="X584" s="846">
        <v>9.5696289449999998</v>
      </c>
      <c r="Y584" s="843">
        <v>94.030154159999995</v>
      </c>
      <c r="Z584" s="846">
        <v>22.31726008</v>
      </c>
      <c r="AA584" s="843">
        <v>323.53515060000001</v>
      </c>
      <c r="AB584" s="846">
        <v>72.482366380000002</v>
      </c>
      <c r="AC584" s="843">
        <v>403.78267419999997</v>
      </c>
      <c r="AD584" s="846">
        <v>110.315974</v>
      </c>
      <c r="AE584" s="843">
        <v>197.4770422</v>
      </c>
      <c r="AF584" s="846">
        <v>286.8974705</v>
      </c>
      <c r="AG584" s="843">
        <v>17.939934659999999</v>
      </c>
      <c r="AH584" s="846">
        <v>4.4904809390000002</v>
      </c>
      <c r="AI584" s="843">
        <v>11.8140988</v>
      </c>
      <c r="AJ584" s="841">
        <v>401.81282729999998</v>
      </c>
      <c r="AK584" s="841">
        <v>165.88200520000001</v>
      </c>
      <c r="AL584" s="841">
        <v>192.27252720000001</v>
      </c>
      <c r="AM584" s="847">
        <v>84</v>
      </c>
      <c r="AN584" s="845" t="s">
        <v>1977</v>
      </c>
    </row>
    <row r="585" spans="1:40" ht="12.75" x14ac:dyDescent="0.2">
      <c r="A585" s="838" t="s">
        <v>1979</v>
      </c>
      <c r="B585" s="839" t="s">
        <v>1980</v>
      </c>
      <c r="C585" s="840">
        <v>0.479242381</v>
      </c>
      <c r="D585" s="841">
        <v>830</v>
      </c>
      <c r="E585" s="841">
        <v>1135</v>
      </c>
      <c r="F585" s="842">
        <v>1.36746988</v>
      </c>
      <c r="G585" s="843">
        <v>2491.5811370000001</v>
      </c>
      <c r="H585" s="843">
        <v>1976.6290120000001</v>
      </c>
      <c r="I585" s="843">
        <v>514.95212549999997</v>
      </c>
      <c r="J585" s="841">
        <v>264.91705039999999</v>
      </c>
      <c r="K585" s="843">
        <v>9.4495422550000008</v>
      </c>
      <c r="L585" s="841">
        <v>367.54197870000002</v>
      </c>
      <c r="M585" s="843">
        <v>20.07407254</v>
      </c>
      <c r="N585" s="841">
        <v>153.86272550000001</v>
      </c>
      <c r="O585" s="841">
        <v>135.9533309</v>
      </c>
      <c r="P585" s="843">
        <v>7.5328746740000003</v>
      </c>
      <c r="Q585" s="844" t="s">
        <v>1979</v>
      </c>
      <c r="R585" s="845" t="s">
        <v>1979</v>
      </c>
      <c r="S585" s="841">
        <v>31.71720208</v>
      </c>
      <c r="T585" s="843">
        <v>6.262760536</v>
      </c>
      <c r="U585" s="841">
        <v>18.23103609</v>
      </c>
      <c r="V585" s="846">
        <v>7.728276782</v>
      </c>
      <c r="W585" s="843">
        <v>27.297116559999999</v>
      </c>
      <c r="X585" s="846">
        <v>5.587154129</v>
      </c>
      <c r="Y585" s="843">
        <v>0</v>
      </c>
      <c r="Z585" s="846">
        <v>0</v>
      </c>
      <c r="AA585" s="843">
        <v>645.37414520000004</v>
      </c>
      <c r="AB585" s="846">
        <v>131.47531670000001</v>
      </c>
      <c r="AC585" s="843">
        <v>119.3945085</v>
      </c>
      <c r="AD585" s="846">
        <v>29.96695759</v>
      </c>
      <c r="AE585" s="843">
        <v>84.213517920000001</v>
      </c>
      <c r="AF585" s="846">
        <v>80.625544610000006</v>
      </c>
      <c r="AG585" s="843">
        <v>8.9103900770000006</v>
      </c>
      <c r="AH585" s="846">
        <v>3.851818969</v>
      </c>
      <c r="AI585" s="843">
        <v>13.50541793</v>
      </c>
      <c r="AJ585" s="841">
        <v>172.93689939999999</v>
      </c>
      <c r="AK585" s="841">
        <v>53.072949459999997</v>
      </c>
      <c r="AL585" s="841">
        <v>92.098549779999999</v>
      </c>
      <c r="AM585" s="847">
        <v>126</v>
      </c>
      <c r="AN585" s="845" t="s">
        <v>1979</v>
      </c>
    </row>
    <row r="586" spans="1:40" ht="12.75" x14ac:dyDescent="0.2">
      <c r="A586" s="838" t="s">
        <v>1981</v>
      </c>
      <c r="B586" s="839" t="s">
        <v>1982</v>
      </c>
      <c r="C586" s="840">
        <v>1.277324307</v>
      </c>
      <c r="D586" s="841">
        <v>1276</v>
      </c>
      <c r="E586" s="841">
        <v>5400</v>
      </c>
      <c r="F586" s="842">
        <v>4.231974922</v>
      </c>
      <c r="G586" s="843">
        <v>6640.8090700000002</v>
      </c>
      <c r="H586" s="843">
        <v>4909.2048720000003</v>
      </c>
      <c r="I586" s="843">
        <v>1731.6041990000001</v>
      </c>
      <c r="J586" s="841">
        <v>903.06969730000003</v>
      </c>
      <c r="K586" s="843">
        <v>66.024166510000001</v>
      </c>
      <c r="L586" s="841">
        <v>1339.0865819999999</v>
      </c>
      <c r="M586" s="843">
        <v>97.652578489999996</v>
      </c>
      <c r="N586" s="841">
        <v>563.12156249999998</v>
      </c>
      <c r="O586" s="841">
        <v>192.9726081</v>
      </c>
      <c r="P586" s="843">
        <v>18.275429710000001</v>
      </c>
      <c r="Q586" s="844" t="s">
        <v>1981</v>
      </c>
      <c r="R586" s="845" t="s">
        <v>1981</v>
      </c>
      <c r="S586" s="841">
        <v>153.7506008</v>
      </c>
      <c r="T586" s="843">
        <v>24.26124175</v>
      </c>
      <c r="U586" s="841">
        <v>106.5568596</v>
      </c>
      <c r="V586" s="846">
        <v>48.611728399999997</v>
      </c>
      <c r="W586" s="843">
        <v>233.28262100000001</v>
      </c>
      <c r="X586" s="846">
        <v>26.69881032</v>
      </c>
      <c r="Y586" s="843">
        <v>112.83790860000001</v>
      </c>
      <c r="Z586" s="846">
        <v>23.778842130000001</v>
      </c>
      <c r="AA586" s="843">
        <v>282.6510682</v>
      </c>
      <c r="AB586" s="846">
        <v>60.31668604</v>
      </c>
      <c r="AC586" s="843">
        <v>646.19093439999995</v>
      </c>
      <c r="AD586" s="846">
        <v>179.5909633</v>
      </c>
      <c r="AE586" s="843">
        <v>234.57798880000001</v>
      </c>
      <c r="AF586" s="846">
        <v>369.52493920000001</v>
      </c>
      <c r="AG586" s="843">
        <v>27.58982971</v>
      </c>
      <c r="AH586" s="846">
        <v>5.5988594579999997</v>
      </c>
      <c r="AI586" s="843">
        <v>4.2267880150000003</v>
      </c>
      <c r="AJ586" s="841">
        <v>502.63895430000002</v>
      </c>
      <c r="AK586" s="841">
        <v>182.45764700000001</v>
      </c>
      <c r="AL586" s="841">
        <v>235.4631746</v>
      </c>
      <c r="AM586" s="847">
        <v>188</v>
      </c>
      <c r="AN586" s="845" t="s">
        <v>1981</v>
      </c>
    </row>
    <row r="587" spans="1:40" ht="12.75" x14ac:dyDescent="0.2">
      <c r="A587" s="838" t="s">
        <v>1983</v>
      </c>
      <c r="B587" s="839" t="s">
        <v>1984</v>
      </c>
      <c r="C587" s="840">
        <v>0.52946022299999995</v>
      </c>
      <c r="D587" s="841">
        <v>4442</v>
      </c>
      <c r="E587" s="841">
        <v>7978</v>
      </c>
      <c r="F587" s="842">
        <v>1.7960378210000001</v>
      </c>
      <c r="G587" s="843">
        <v>2752.663697</v>
      </c>
      <c r="H587" s="843">
        <v>2050.909596</v>
      </c>
      <c r="I587" s="843">
        <v>701.75410150000005</v>
      </c>
      <c r="J587" s="841">
        <v>379.59115839999998</v>
      </c>
      <c r="K587" s="843">
        <v>24.52552275</v>
      </c>
      <c r="L587" s="841">
        <v>458.72915189999998</v>
      </c>
      <c r="M587" s="843">
        <v>34.642417950000002</v>
      </c>
      <c r="N587" s="841">
        <v>200.4150377</v>
      </c>
      <c r="O587" s="841">
        <v>63.526505520000001</v>
      </c>
      <c r="P587" s="843">
        <v>5.6621676939999999</v>
      </c>
      <c r="Q587" s="844" t="s">
        <v>1983</v>
      </c>
      <c r="R587" s="845" t="s">
        <v>1983</v>
      </c>
      <c r="S587" s="841">
        <v>64.845710370000006</v>
      </c>
      <c r="T587" s="843">
        <v>10.622679789999999</v>
      </c>
      <c r="U587" s="841">
        <v>18.96353148</v>
      </c>
      <c r="V587" s="846">
        <v>13.35832106</v>
      </c>
      <c r="W587" s="843">
        <v>59.671351350000002</v>
      </c>
      <c r="X587" s="846">
        <v>6.6298564759999996</v>
      </c>
      <c r="Y587" s="843">
        <v>0.94273653400000001</v>
      </c>
      <c r="Z587" s="846">
        <v>0.35708705000000002</v>
      </c>
      <c r="AA587" s="843">
        <v>153.33773640000001</v>
      </c>
      <c r="AB587" s="846">
        <v>36.619754720000003</v>
      </c>
      <c r="AC587" s="843">
        <v>535.60313959999996</v>
      </c>
      <c r="AD587" s="846">
        <v>143.7831735</v>
      </c>
      <c r="AE587" s="843">
        <v>78.227543170000004</v>
      </c>
      <c r="AF587" s="846">
        <v>132.77420219999999</v>
      </c>
      <c r="AG587" s="843">
        <v>0.92105008099999996</v>
      </c>
      <c r="AH587" s="846">
        <v>0.208951477</v>
      </c>
      <c r="AI587" s="843">
        <v>1.5040642689999999</v>
      </c>
      <c r="AJ587" s="841">
        <v>177.99244719999999</v>
      </c>
      <c r="AK587" s="841">
        <v>66.890607990000007</v>
      </c>
      <c r="AL587" s="841">
        <v>82.317790639999998</v>
      </c>
      <c r="AM587" s="847">
        <v>230</v>
      </c>
      <c r="AN587" s="845" t="s">
        <v>1983</v>
      </c>
    </row>
    <row r="588" spans="1:40" ht="12.75" x14ac:dyDescent="0.2">
      <c r="A588" s="838" t="s">
        <v>1985</v>
      </c>
      <c r="B588" s="839" t="s">
        <v>1986</v>
      </c>
      <c r="C588" s="840">
        <v>0.45559231100000003</v>
      </c>
      <c r="D588" s="841">
        <v>3247</v>
      </c>
      <c r="E588" s="841">
        <v>3248</v>
      </c>
      <c r="F588" s="842">
        <v>1.0003079770000001</v>
      </c>
      <c r="G588" s="843">
        <v>2368.6244240000001</v>
      </c>
      <c r="H588" s="843">
        <v>1721.7096389999999</v>
      </c>
      <c r="I588" s="843">
        <v>646.91478500000005</v>
      </c>
      <c r="J588" s="841">
        <v>223.7791234</v>
      </c>
      <c r="K588" s="843">
        <v>12.53892699</v>
      </c>
      <c r="L588" s="841">
        <v>84.332029140000003</v>
      </c>
      <c r="M588" s="843">
        <v>9.1398340279999992</v>
      </c>
      <c r="N588" s="841">
        <v>57.233296510000002</v>
      </c>
      <c r="O588" s="841">
        <v>36.463008430000002</v>
      </c>
      <c r="P588" s="843">
        <v>4.1803065860000004</v>
      </c>
      <c r="Q588" s="844" t="s">
        <v>1985</v>
      </c>
      <c r="R588" s="845" t="s">
        <v>1985</v>
      </c>
      <c r="S588" s="841">
        <v>1.3425952240000001</v>
      </c>
      <c r="T588" s="843">
        <v>0.31008943300000003</v>
      </c>
      <c r="U588" s="841">
        <v>1.9237483929999999</v>
      </c>
      <c r="V588" s="846">
        <v>2.161026176</v>
      </c>
      <c r="W588" s="843">
        <v>12.05515035</v>
      </c>
      <c r="X588" s="846">
        <v>2.104279633</v>
      </c>
      <c r="Y588" s="843">
        <v>5.2376471000000001E-2</v>
      </c>
      <c r="Z588" s="846">
        <v>9.1105639999999998E-3</v>
      </c>
      <c r="AA588" s="843">
        <v>1124.880234</v>
      </c>
      <c r="AB588" s="846">
        <v>335.1131565</v>
      </c>
      <c r="AC588" s="843">
        <v>0.36066478600000001</v>
      </c>
      <c r="AD588" s="846">
        <v>0.18814662300000001</v>
      </c>
      <c r="AE588" s="843">
        <v>23.11445453</v>
      </c>
      <c r="AF588" s="846">
        <v>47.07146771</v>
      </c>
      <c r="AG588" s="843">
        <v>5.8060872999999999E-2</v>
      </c>
      <c r="AH588" s="846">
        <v>3.7213416999999999E-2</v>
      </c>
      <c r="AI588" s="843">
        <v>11.0947537</v>
      </c>
      <c r="AJ588" s="841">
        <v>170.3985466</v>
      </c>
      <c r="AK588" s="841">
        <v>80.721227080000006</v>
      </c>
      <c r="AL588" s="841">
        <v>127.961597</v>
      </c>
      <c r="AM588" s="847">
        <v>159</v>
      </c>
      <c r="AN588" s="845" t="s">
        <v>1985</v>
      </c>
    </row>
    <row r="589" spans="1:40" ht="12.75" x14ac:dyDescent="0.2">
      <c r="A589" s="838" t="s">
        <v>1987</v>
      </c>
      <c r="B589" s="839" t="s">
        <v>1988</v>
      </c>
      <c r="C589" s="840">
        <v>0.77263396900000003</v>
      </c>
      <c r="D589" s="841">
        <v>515</v>
      </c>
      <c r="E589" s="841">
        <v>1134</v>
      </c>
      <c r="F589" s="842">
        <v>2.2019417479999999</v>
      </c>
      <c r="G589" s="843">
        <v>4016.9240060000002</v>
      </c>
      <c r="H589" s="843">
        <v>2985.5599179999999</v>
      </c>
      <c r="I589" s="843">
        <v>1031.364088</v>
      </c>
      <c r="J589" s="841">
        <v>453.45596499999999</v>
      </c>
      <c r="K589" s="843">
        <v>29.147307770000001</v>
      </c>
      <c r="L589" s="841">
        <v>670.28869989999998</v>
      </c>
      <c r="M589" s="843">
        <v>53.517510110000003</v>
      </c>
      <c r="N589" s="841">
        <v>291.44890199999998</v>
      </c>
      <c r="O589" s="841">
        <v>126.2186708</v>
      </c>
      <c r="P589" s="843">
        <v>7.4693343820000004</v>
      </c>
      <c r="Q589" s="844" t="s">
        <v>1987</v>
      </c>
      <c r="R589" s="845" t="s">
        <v>1987</v>
      </c>
      <c r="S589" s="841">
        <v>99.931917279999993</v>
      </c>
      <c r="T589" s="843">
        <v>17.92198247</v>
      </c>
      <c r="U589" s="841">
        <v>108.58588469999999</v>
      </c>
      <c r="V589" s="846">
        <v>35.63920822</v>
      </c>
      <c r="W589" s="843">
        <v>92.129576650000004</v>
      </c>
      <c r="X589" s="846">
        <v>8.3294518239999995</v>
      </c>
      <c r="Y589" s="843">
        <v>52.581313870000002</v>
      </c>
      <c r="Z589" s="846">
        <v>13.52959823</v>
      </c>
      <c r="AA589" s="843">
        <v>326.63593650000001</v>
      </c>
      <c r="AB589" s="846">
        <v>73.858658969999993</v>
      </c>
      <c r="AC589" s="843">
        <v>455.88400089999999</v>
      </c>
      <c r="AD589" s="846">
        <v>125.9530793</v>
      </c>
      <c r="AE589" s="843">
        <v>154.0453053</v>
      </c>
      <c r="AF589" s="846">
        <v>227.02880959999999</v>
      </c>
      <c r="AG589" s="843">
        <v>7.2252530869999996</v>
      </c>
      <c r="AH589" s="846">
        <v>1.461523237</v>
      </c>
      <c r="AI589" s="843">
        <v>26.449336750000001</v>
      </c>
      <c r="AJ589" s="841">
        <v>335.85391499999997</v>
      </c>
      <c r="AK589" s="841">
        <v>96.278639369999993</v>
      </c>
      <c r="AL589" s="841">
        <v>126.0542246</v>
      </c>
      <c r="AM589" s="847">
        <v>135</v>
      </c>
      <c r="AN589" s="845" t="s">
        <v>1987</v>
      </c>
    </row>
    <row r="590" spans="1:40" ht="12.75" x14ac:dyDescent="0.2">
      <c r="A590" s="838" t="s">
        <v>1989</v>
      </c>
      <c r="B590" s="839" t="s">
        <v>1990</v>
      </c>
      <c r="C590" s="840">
        <v>0.34181316699999997</v>
      </c>
      <c r="D590" s="841">
        <v>2629</v>
      </c>
      <c r="E590" s="841">
        <v>2959</v>
      </c>
      <c r="F590" s="842">
        <v>1.125523013</v>
      </c>
      <c r="G590" s="843">
        <v>1777.0866570000001</v>
      </c>
      <c r="H590" s="843">
        <v>1349.4953499999999</v>
      </c>
      <c r="I590" s="843">
        <v>427.59130649999997</v>
      </c>
      <c r="J590" s="841">
        <v>190.03717359999999</v>
      </c>
      <c r="K590" s="843">
        <v>9.2598150399999994</v>
      </c>
      <c r="L590" s="841">
        <v>184.3287129</v>
      </c>
      <c r="M590" s="843">
        <v>14.824793189999999</v>
      </c>
      <c r="N590" s="841">
        <v>101.7127962</v>
      </c>
      <c r="O590" s="841">
        <v>37.715785439999998</v>
      </c>
      <c r="P590" s="843">
        <v>3.3523207720000001</v>
      </c>
      <c r="Q590" s="844" t="s">
        <v>1989</v>
      </c>
      <c r="R590" s="845" t="s">
        <v>1989</v>
      </c>
      <c r="S590" s="841">
        <v>60.065145029999996</v>
      </c>
      <c r="T590" s="843">
        <v>11.24483539</v>
      </c>
      <c r="U590" s="841">
        <v>9.7901720609999998</v>
      </c>
      <c r="V590" s="846">
        <v>6.5655047870000001</v>
      </c>
      <c r="W590" s="843">
        <v>14.42460419</v>
      </c>
      <c r="X590" s="846">
        <v>1.5735093490000001</v>
      </c>
      <c r="Y590" s="843">
        <v>0.56887413600000003</v>
      </c>
      <c r="Z590" s="846">
        <v>0.185927116</v>
      </c>
      <c r="AA590" s="843">
        <v>288.14665280000003</v>
      </c>
      <c r="AB590" s="846">
        <v>61.499574969999998</v>
      </c>
      <c r="AC590" s="843">
        <v>368.97573469999998</v>
      </c>
      <c r="AD590" s="846">
        <v>97.296228400000004</v>
      </c>
      <c r="AE590" s="843">
        <v>42.707050099999996</v>
      </c>
      <c r="AF590" s="846">
        <v>63.306222920000003</v>
      </c>
      <c r="AG590" s="843">
        <v>4.181175928</v>
      </c>
      <c r="AH590" s="846">
        <v>1.3453826149999999</v>
      </c>
      <c r="AI590" s="843">
        <v>3.5748907160000001</v>
      </c>
      <c r="AJ590" s="841">
        <v>103.526352</v>
      </c>
      <c r="AK590" s="841">
        <v>36.590904250000001</v>
      </c>
      <c r="AL590" s="841">
        <v>60.286518379999997</v>
      </c>
      <c r="AM590" s="847">
        <v>192</v>
      </c>
      <c r="AN590" s="845" t="s">
        <v>1989</v>
      </c>
    </row>
    <row r="591" spans="1:40" ht="12.75" x14ac:dyDescent="0.2">
      <c r="A591" s="838" t="s">
        <v>1991</v>
      </c>
      <c r="B591" s="839" t="s">
        <v>1992</v>
      </c>
      <c r="C591" s="840">
        <v>5.9849358659999998</v>
      </c>
      <c r="D591" s="841">
        <v>124</v>
      </c>
      <c r="E591" s="841">
        <v>1362</v>
      </c>
      <c r="F591" s="842">
        <v>10.98387097</v>
      </c>
      <c r="G591" s="843">
        <v>31115.681570000001</v>
      </c>
      <c r="H591" s="843">
        <v>23870.80848</v>
      </c>
      <c r="I591" s="843">
        <v>7244.8730930000002</v>
      </c>
      <c r="J591" s="841">
        <v>3020.5055139999999</v>
      </c>
      <c r="K591" s="843">
        <v>153.74045219999999</v>
      </c>
      <c r="L591" s="841">
        <v>4767.2397799999999</v>
      </c>
      <c r="M591" s="843">
        <v>536.61325839999995</v>
      </c>
      <c r="N591" s="841">
        <v>1473.07015</v>
      </c>
      <c r="O591" s="841">
        <v>1402.5760069999999</v>
      </c>
      <c r="P591" s="843">
        <v>141.5369097</v>
      </c>
      <c r="Q591" s="844" t="s">
        <v>1991</v>
      </c>
      <c r="R591" s="845" t="s">
        <v>1991</v>
      </c>
      <c r="S591" s="841">
        <v>307.16889099999997</v>
      </c>
      <c r="T591" s="843">
        <v>53.095603959999998</v>
      </c>
      <c r="U591" s="841">
        <v>960.05032740000001</v>
      </c>
      <c r="V591" s="846">
        <v>290.38606270000002</v>
      </c>
      <c r="W591" s="843">
        <v>457.15410079999998</v>
      </c>
      <c r="X591" s="846">
        <v>40.805464559999997</v>
      </c>
      <c r="Y591" s="843">
        <v>1800.8008769999999</v>
      </c>
      <c r="Z591" s="846">
        <v>369.82232119999998</v>
      </c>
      <c r="AA591" s="843">
        <v>7261.4962260000002</v>
      </c>
      <c r="AB591" s="846">
        <v>1555.741663</v>
      </c>
      <c r="AC591" s="843">
        <v>38.164873649999997</v>
      </c>
      <c r="AD591" s="846">
        <v>4.9166308660000002</v>
      </c>
      <c r="AE591" s="843">
        <v>754.80146390000004</v>
      </c>
      <c r="AF591" s="846">
        <v>1104.8392739999999</v>
      </c>
      <c r="AG591" s="843">
        <v>0</v>
      </c>
      <c r="AH591" s="846">
        <v>0</v>
      </c>
      <c r="AI591" s="843">
        <v>261.32024250000001</v>
      </c>
      <c r="AJ591" s="841">
        <v>2388.219603</v>
      </c>
      <c r="AK591" s="841">
        <v>1134.6435650000001</v>
      </c>
      <c r="AL591" s="841">
        <v>836.97230839999997</v>
      </c>
      <c r="AM591" s="847">
        <v>22</v>
      </c>
      <c r="AN591" s="845" t="s">
        <v>1991</v>
      </c>
    </row>
    <row r="592" spans="1:40" ht="12.75" x14ac:dyDescent="0.2">
      <c r="A592" s="838" t="s">
        <v>1993</v>
      </c>
      <c r="B592" s="839" t="s">
        <v>1994</v>
      </c>
      <c r="C592" s="840">
        <v>2.951579664</v>
      </c>
      <c r="D592" s="841">
        <v>207</v>
      </c>
      <c r="E592" s="841">
        <v>857</v>
      </c>
      <c r="F592" s="842">
        <v>4.1400966180000003</v>
      </c>
      <c r="G592" s="843">
        <v>15345.26267</v>
      </c>
      <c r="H592" s="843">
        <v>11914.03153</v>
      </c>
      <c r="I592" s="843">
        <v>3431.231139</v>
      </c>
      <c r="J592" s="841">
        <v>1626.2727090000001</v>
      </c>
      <c r="K592" s="843">
        <v>78.156805329999997</v>
      </c>
      <c r="L592" s="841">
        <v>1927.5489250000001</v>
      </c>
      <c r="M592" s="843">
        <v>225.3404371</v>
      </c>
      <c r="N592" s="841">
        <v>688.88856139999996</v>
      </c>
      <c r="O592" s="841">
        <v>592.43978430000004</v>
      </c>
      <c r="P592" s="843">
        <v>49.62612163</v>
      </c>
      <c r="Q592" s="844" t="s">
        <v>1993</v>
      </c>
      <c r="R592" s="845" t="s">
        <v>1993</v>
      </c>
      <c r="S592" s="841">
        <v>40.660829489999998</v>
      </c>
      <c r="T592" s="843">
        <v>7.9665249469999999</v>
      </c>
      <c r="U592" s="841">
        <v>294.4138648</v>
      </c>
      <c r="V592" s="846">
        <v>94.422778190000002</v>
      </c>
      <c r="W592" s="843">
        <v>267.20830669999998</v>
      </c>
      <c r="X592" s="846">
        <v>28.497159790000001</v>
      </c>
      <c r="Y592" s="843">
        <v>64.099287029999999</v>
      </c>
      <c r="Z592" s="846">
        <v>20.124027569999999</v>
      </c>
      <c r="AA592" s="843">
        <v>5173.5439610000003</v>
      </c>
      <c r="AB592" s="846">
        <v>1027.605804</v>
      </c>
      <c r="AC592" s="843">
        <v>12.552458789999999</v>
      </c>
      <c r="AD592" s="846">
        <v>2.8992662189999998</v>
      </c>
      <c r="AE592" s="843">
        <v>341.20897969999999</v>
      </c>
      <c r="AF592" s="846">
        <v>495.59205919999999</v>
      </c>
      <c r="AG592" s="843">
        <v>0</v>
      </c>
      <c r="AH592" s="846">
        <v>0</v>
      </c>
      <c r="AI592" s="843">
        <v>102.1833</v>
      </c>
      <c r="AJ592" s="841">
        <v>1189.8284530000001</v>
      </c>
      <c r="AK592" s="841">
        <v>557.72525670000005</v>
      </c>
      <c r="AL592" s="841">
        <v>436.45701050000002</v>
      </c>
      <c r="AM592" s="847">
        <v>24</v>
      </c>
      <c r="AN592" s="845" t="s">
        <v>1993</v>
      </c>
    </row>
    <row r="593" spans="1:40" ht="12.75" x14ac:dyDescent="0.2">
      <c r="A593" s="838" t="s">
        <v>1995</v>
      </c>
      <c r="B593" s="839" t="s">
        <v>1996</v>
      </c>
      <c r="C593" s="840">
        <v>3.043200181</v>
      </c>
      <c r="D593" s="841">
        <v>1924</v>
      </c>
      <c r="E593" s="841">
        <v>8395</v>
      </c>
      <c r="F593" s="842">
        <v>4.3633056129999996</v>
      </c>
      <c r="G593" s="843">
        <v>15821.597739999999</v>
      </c>
      <c r="H593" s="843">
        <v>12178.737220000001</v>
      </c>
      <c r="I593" s="843">
        <v>3642.8605250000001</v>
      </c>
      <c r="J593" s="841">
        <v>1430.2364809999999</v>
      </c>
      <c r="K593" s="843">
        <v>133.76247029999999</v>
      </c>
      <c r="L593" s="841">
        <v>1932.4686859999999</v>
      </c>
      <c r="M593" s="843">
        <v>206.478846</v>
      </c>
      <c r="N593" s="841">
        <v>603.94105549999995</v>
      </c>
      <c r="O593" s="841">
        <v>491.78985690000002</v>
      </c>
      <c r="P593" s="843">
        <v>39.048319069999998</v>
      </c>
      <c r="Q593" s="844" t="s">
        <v>1995</v>
      </c>
      <c r="R593" s="845" t="s">
        <v>1995</v>
      </c>
      <c r="S593" s="841">
        <v>105.65855620000001</v>
      </c>
      <c r="T593" s="843">
        <v>16.634496590000001</v>
      </c>
      <c r="U593" s="841">
        <v>130.5073012</v>
      </c>
      <c r="V593" s="846">
        <v>66.864209970000005</v>
      </c>
      <c r="W593" s="843">
        <v>194.73326789999999</v>
      </c>
      <c r="X593" s="846">
        <v>19.198429829999998</v>
      </c>
      <c r="Y593" s="843">
        <v>359.95265899999998</v>
      </c>
      <c r="Z593" s="846">
        <v>79.884944250000004</v>
      </c>
      <c r="AA593" s="843">
        <v>5640.8758360000002</v>
      </c>
      <c r="AB593" s="846">
        <v>1232.1166840000001</v>
      </c>
      <c r="AC593" s="843">
        <v>40.915012910000002</v>
      </c>
      <c r="AD593" s="846">
        <v>11.852021669999999</v>
      </c>
      <c r="AE593" s="843">
        <v>318.51103280000001</v>
      </c>
      <c r="AF593" s="846">
        <v>504.56111659999999</v>
      </c>
      <c r="AG593" s="843">
        <v>4.7942464039999999</v>
      </c>
      <c r="AH593" s="846">
        <v>0.79377583500000004</v>
      </c>
      <c r="AI593" s="843">
        <v>130.6594848</v>
      </c>
      <c r="AJ593" s="841">
        <v>1224.6676</v>
      </c>
      <c r="AK593" s="841">
        <v>435.39555000000001</v>
      </c>
      <c r="AL593" s="841">
        <v>465.29580099999998</v>
      </c>
      <c r="AM593" s="847">
        <v>147</v>
      </c>
      <c r="AN593" s="845" t="s">
        <v>1995</v>
      </c>
    </row>
    <row r="594" spans="1:40" ht="12.75" x14ac:dyDescent="0.2">
      <c r="A594" s="838" t="s">
        <v>1997</v>
      </c>
      <c r="B594" s="839" t="s">
        <v>1998</v>
      </c>
      <c r="C594" s="840">
        <v>2.037546801</v>
      </c>
      <c r="D594" s="841">
        <v>8486</v>
      </c>
      <c r="E594" s="841">
        <v>21905</v>
      </c>
      <c r="F594" s="842">
        <v>2.581310394</v>
      </c>
      <c r="G594" s="843">
        <v>10593.205819999999</v>
      </c>
      <c r="H594" s="843">
        <v>8052.7094800000004</v>
      </c>
      <c r="I594" s="843">
        <v>2540.496337</v>
      </c>
      <c r="J594" s="841">
        <v>978.91710360000002</v>
      </c>
      <c r="K594" s="843">
        <v>85.468410649999996</v>
      </c>
      <c r="L594" s="841">
        <v>1039.390361</v>
      </c>
      <c r="M594" s="843">
        <v>111.6664049</v>
      </c>
      <c r="N594" s="841">
        <v>377.85769060000001</v>
      </c>
      <c r="O594" s="841">
        <v>191.50824919999999</v>
      </c>
      <c r="P594" s="843">
        <v>14.42327049</v>
      </c>
      <c r="Q594" s="844" t="s">
        <v>1997</v>
      </c>
      <c r="R594" s="845" t="s">
        <v>1997</v>
      </c>
      <c r="S594" s="841">
        <v>12.029398130000001</v>
      </c>
      <c r="T594" s="843">
        <v>1.6145688600000001</v>
      </c>
      <c r="U594" s="841">
        <v>50.594412140000003</v>
      </c>
      <c r="V594" s="846">
        <v>33.500564220000001</v>
      </c>
      <c r="W594" s="843">
        <v>90.194390139999996</v>
      </c>
      <c r="X594" s="846">
        <v>10.445166690000001</v>
      </c>
      <c r="Y594" s="843">
        <v>13.91911503</v>
      </c>
      <c r="Z594" s="846">
        <v>3.5206434930000001</v>
      </c>
      <c r="AA594" s="843">
        <v>4514.8325640000003</v>
      </c>
      <c r="AB594" s="846">
        <v>1033.9172550000001</v>
      </c>
      <c r="AC594" s="843">
        <v>4.5639973759999997</v>
      </c>
      <c r="AD594" s="846">
        <v>1.2298433289999999</v>
      </c>
      <c r="AE594" s="843">
        <v>169.14706480000001</v>
      </c>
      <c r="AF594" s="846">
        <v>324.51044080000003</v>
      </c>
      <c r="AG594" s="843">
        <v>0.14414037599999999</v>
      </c>
      <c r="AH594" s="846">
        <v>3.5973472999999999E-2</v>
      </c>
      <c r="AI594" s="843">
        <v>75.473979589999999</v>
      </c>
      <c r="AJ594" s="841">
        <v>795.6180746</v>
      </c>
      <c r="AK594" s="841">
        <v>301.60804940000003</v>
      </c>
      <c r="AL594" s="841">
        <v>357.0746858</v>
      </c>
      <c r="AM594" s="847">
        <v>166</v>
      </c>
      <c r="AN594" s="845" t="s">
        <v>1997</v>
      </c>
    </row>
    <row r="595" spans="1:40" ht="12.75" x14ac:dyDescent="0.2">
      <c r="A595" s="838" t="s">
        <v>1999</v>
      </c>
      <c r="B595" s="839" t="s">
        <v>2000</v>
      </c>
      <c r="C595" s="840">
        <v>2.6323867550000002</v>
      </c>
      <c r="D595" s="841">
        <v>631</v>
      </c>
      <c r="E595" s="841">
        <v>2391</v>
      </c>
      <c r="F595" s="842">
        <v>3.7892234550000001</v>
      </c>
      <c r="G595" s="843">
        <v>13685.77874</v>
      </c>
      <c r="H595" s="843">
        <v>10505.133239999999</v>
      </c>
      <c r="I595" s="843">
        <v>3180.6454990000002</v>
      </c>
      <c r="J595" s="841">
        <v>1314.9343940000001</v>
      </c>
      <c r="K595" s="843">
        <v>117.3800719</v>
      </c>
      <c r="L595" s="841">
        <v>1616.646798</v>
      </c>
      <c r="M595" s="843">
        <v>181.02071620000001</v>
      </c>
      <c r="N595" s="841">
        <v>532.47270709999998</v>
      </c>
      <c r="O595" s="841">
        <v>405.45184610000001</v>
      </c>
      <c r="P595" s="843">
        <v>34.686480850000002</v>
      </c>
      <c r="Q595" s="844" t="s">
        <v>1999</v>
      </c>
      <c r="R595" s="845" t="s">
        <v>1999</v>
      </c>
      <c r="S595" s="841">
        <v>130.61406289999999</v>
      </c>
      <c r="T595" s="843">
        <v>20.94912179</v>
      </c>
      <c r="U595" s="841">
        <v>131.1852639</v>
      </c>
      <c r="V595" s="846">
        <v>60.74055929</v>
      </c>
      <c r="W595" s="843">
        <v>164.48272360000001</v>
      </c>
      <c r="X595" s="846">
        <v>17.381931850000001</v>
      </c>
      <c r="Y595" s="843">
        <v>387.4490917</v>
      </c>
      <c r="Z595" s="846">
        <v>84.425013919999998</v>
      </c>
      <c r="AA595" s="843">
        <v>4588.2367800000002</v>
      </c>
      <c r="AB595" s="846">
        <v>1013.6627580000001</v>
      </c>
      <c r="AC595" s="843">
        <v>186.92210180000001</v>
      </c>
      <c r="AD595" s="846">
        <v>46.128124470000003</v>
      </c>
      <c r="AE595" s="843">
        <v>268.8116971</v>
      </c>
      <c r="AF595" s="846">
        <v>458.9311596</v>
      </c>
      <c r="AG595" s="843">
        <v>13.428662640000001</v>
      </c>
      <c r="AH595" s="846">
        <v>2.933590878</v>
      </c>
      <c r="AI595" s="843">
        <v>92.075270099999997</v>
      </c>
      <c r="AJ595" s="841">
        <v>1035.4239279999999</v>
      </c>
      <c r="AK595" s="841">
        <v>384.3013492</v>
      </c>
      <c r="AL595" s="841">
        <v>395.10253349999999</v>
      </c>
      <c r="AM595" s="847">
        <v>110</v>
      </c>
      <c r="AN595" s="845" t="s">
        <v>1999</v>
      </c>
    </row>
    <row r="596" spans="1:40" ht="12.75" x14ac:dyDescent="0.2">
      <c r="A596" s="838" t="s">
        <v>2001</v>
      </c>
      <c r="B596" s="839" t="s">
        <v>2002</v>
      </c>
      <c r="C596" s="840">
        <v>1.4980256460000001</v>
      </c>
      <c r="D596" s="841">
        <v>2885</v>
      </c>
      <c r="E596" s="841">
        <v>4517</v>
      </c>
      <c r="F596" s="842">
        <v>1.5656845749999999</v>
      </c>
      <c r="G596" s="843">
        <v>7788.2353320000002</v>
      </c>
      <c r="H596" s="843">
        <v>5977.4069659999996</v>
      </c>
      <c r="I596" s="843">
        <v>1810.828366</v>
      </c>
      <c r="J596" s="841">
        <v>591.92069070000002</v>
      </c>
      <c r="K596" s="843">
        <v>44.2504779</v>
      </c>
      <c r="L596" s="841">
        <v>630.27406370000006</v>
      </c>
      <c r="M596" s="843">
        <v>64.518182120000006</v>
      </c>
      <c r="N596" s="841">
        <v>233.9381564</v>
      </c>
      <c r="O596" s="841">
        <v>218.37043299999999</v>
      </c>
      <c r="P596" s="843">
        <v>16.864364179999999</v>
      </c>
      <c r="Q596" s="844" t="s">
        <v>2001</v>
      </c>
      <c r="R596" s="845" t="s">
        <v>2001</v>
      </c>
      <c r="S596" s="841">
        <v>20.195032059999999</v>
      </c>
      <c r="T596" s="843">
        <v>3.349260154</v>
      </c>
      <c r="U596" s="841">
        <v>27.3576722</v>
      </c>
      <c r="V596" s="846">
        <v>18.080029530000001</v>
      </c>
      <c r="W596" s="843">
        <v>65.749362750000003</v>
      </c>
      <c r="X596" s="846">
        <v>6.6641895829999998</v>
      </c>
      <c r="Y596" s="843">
        <v>5.7522939910000002</v>
      </c>
      <c r="Z596" s="846">
        <v>1.509464395</v>
      </c>
      <c r="AA596" s="843">
        <v>3523.4499150000001</v>
      </c>
      <c r="AB596" s="846">
        <v>846.34273259999998</v>
      </c>
      <c r="AC596" s="843">
        <v>89.143220229999997</v>
      </c>
      <c r="AD596" s="846">
        <v>23.46868723</v>
      </c>
      <c r="AE596" s="843">
        <v>92.817705590000003</v>
      </c>
      <c r="AF596" s="846">
        <v>189.43394559999999</v>
      </c>
      <c r="AG596" s="843">
        <v>0.20410987899999999</v>
      </c>
      <c r="AH596" s="846">
        <v>0.119628017</v>
      </c>
      <c r="AI596" s="843">
        <v>63.729764230000001</v>
      </c>
      <c r="AJ596" s="841">
        <v>567.94068360000006</v>
      </c>
      <c r="AK596" s="841">
        <v>189.00825259999999</v>
      </c>
      <c r="AL596" s="841">
        <v>253.7830151</v>
      </c>
      <c r="AM596" s="847">
        <v>165</v>
      </c>
      <c r="AN596" s="845" t="s">
        <v>2001</v>
      </c>
    </row>
    <row r="597" spans="1:40" ht="12.75" x14ac:dyDescent="0.2">
      <c r="A597" s="838" t="s">
        <v>2003</v>
      </c>
      <c r="B597" s="839" t="s">
        <v>2004</v>
      </c>
      <c r="C597" s="840">
        <v>2.3098662939999999</v>
      </c>
      <c r="D597" s="841">
        <v>782</v>
      </c>
      <c r="E597" s="841">
        <v>2864</v>
      </c>
      <c r="F597" s="842">
        <v>3.6624040920000001</v>
      </c>
      <c r="G597" s="843">
        <v>12008.994860000001</v>
      </c>
      <c r="H597" s="843">
        <v>9164.5081310000005</v>
      </c>
      <c r="I597" s="843">
        <v>2844.4867330000002</v>
      </c>
      <c r="J597" s="841">
        <v>1206.7854830000001</v>
      </c>
      <c r="K597" s="843">
        <v>121.43256649999999</v>
      </c>
      <c r="L597" s="841">
        <v>1681.9964070000001</v>
      </c>
      <c r="M597" s="843">
        <v>194.3349733</v>
      </c>
      <c r="N597" s="841">
        <v>483.35685819999998</v>
      </c>
      <c r="O597" s="841">
        <v>116.06183110000001</v>
      </c>
      <c r="P597" s="843">
        <v>10.07904197</v>
      </c>
      <c r="Q597" s="844" t="s">
        <v>2003</v>
      </c>
      <c r="R597" s="845" t="s">
        <v>2003</v>
      </c>
      <c r="S597" s="841">
        <v>40.223920620000001</v>
      </c>
      <c r="T597" s="843">
        <v>7.5047238250000001</v>
      </c>
      <c r="U597" s="841">
        <v>136.04649309999999</v>
      </c>
      <c r="V597" s="846">
        <v>60.491636360000001</v>
      </c>
      <c r="W597" s="843">
        <v>134.69436020000001</v>
      </c>
      <c r="X597" s="846">
        <v>15.403951879999999</v>
      </c>
      <c r="Y597" s="843">
        <v>78.035180350000005</v>
      </c>
      <c r="Z597" s="846">
        <v>15.81953131</v>
      </c>
      <c r="AA597" s="843">
        <v>4142.7733280000002</v>
      </c>
      <c r="AB597" s="846">
        <v>904.99382530000003</v>
      </c>
      <c r="AC597" s="843">
        <v>23.393388510000001</v>
      </c>
      <c r="AD597" s="846">
        <v>6.5918400139999997</v>
      </c>
      <c r="AE597" s="843">
        <v>213.2797176</v>
      </c>
      <c r="AF597" s="846">
        <v>449.91235180000001</v>
      </c>
      <c r="AG597" s="843">
        <v>2.52120422</v>
      </c>
      <c r="AH597" s="846">
        <v>0.530188926</v>
      </c>
      <c r="AI597" s="843">
        <v>347.95680750000002</v>
      </c>
      <c r="AJ597" s="841">
        <v>934.02439000000004</v>
      </c>
      <c r="AK597" s="841">
        <v>361.89544799999999</v>
      </c>
      <c r="AL597" s="841">
        <v>318.85541569999998</v>
      </c>
      <c r="AM597" s="847">
        <v>121</v>
      </c>
      <c r="AN597" s="845" t="s">
        <v>2003</v>
      </c>
    </row>
    <row r="598" spans="1:40" ht="12.75" x14ac:dyDescent="0.2">
      <c r="A598" s="838" t="s">
        <v>2005</v>
      </c>
      <c r="B598" s="839" t="s">
        <v>2006</v>
      </c>
      <c r="C598" s="840">
        <v>1.387496335</v>
      </c>
      <c r="D598" s="841">
        <v>4838</v>
      </c>
      <c r="E598" s="841">
        <v>9124</v>
      </c>
      <c r="F598" s="842">
        <v>1.8859032659999999</v>
      </c>
      <c r="G598" s="843">
        <v>7213.5934450000004</v>
      </c>
      <c r="H598" s="843">
        <v>5506.1367849999997</v>
      </c>
      <c r="I598" s="843">
        <v>1707.4566600000001</v>
      </c>
      <c r="J598" s="841">
        <v>731.86508570000001</v>
      </c>
      <c r="K598" s="843">
        <v>55.962451649999998</v>
      </c>
      <c r="L598" s="841">
        <v>799.29268160000004</v>
      </c>
      <c r="M598" s="843">
        <v>79.690735860000004</v>
      </c>
      <c r="N598" s="841">
        <v>281.35662079999997</v>
      </c>
      <c r="O598" s="841">
        <v>35.475997659999997</v>
      </c>
      <c r="P598" s="843">
        <v>3.0978952980000001</v>
      </c>
      <c r="Q598" s="844" t="s">
        <v>2005</v>
      </c>
      <c r="R598" s="845" t="s">
        <v>2005</v>
      </c>
      <c r="S598" s="841">
        <v>6.1412877630000002</v>
      </c>
      <c r="T598" s="843">
        <v>1.253763556</v>
      </c>
      <c r="U598" s="841">
        <v>45.785357580000003</v>
      </c>
      <c r="V598" s="846">
        <v>31.8937867</v>
      </c>
      <c r="W598" s="843">
        <v>58.261661740000001</v>
      </c>
      <c r="X598" s="846">
        <v>6.6361099609999998</v>
      </c>
      <c r="Y598" s="843">
        <v>5.6914475790000001</v>
      </c>
      <c r="Z598" s="846">
        <v>1.467102076</v>
      </c>
      <c r="AA598" s="843">
        <v>2695.1045469999999</v>
      </c>
      <c r="AB598" s="846">
        <v>630.57219899999996</v>
      </c>
      <c r="AC598" s="843">
        <v>1.3452540749999999</v>
      </c>
      <c r="AD598" s="846">
        <v>0.30734903099999999</v>
      </c>
      <c r="AE598" s="843">
        <v>119.270098</v>
      </c>
      <c r="AF598" s="846">
        <v>240.7917645</v>
      </c>
      <c r="AG598" s="843">
        <v>0.55385127099999998</v>
      </c>
      <c r="AH598" s="846">
        <v>0.13727394200000001</v>
      </c>
      <c r="AI598" s="843">
        <v>410.58805230000002</v>
      </c>
      <c r="AJ598" s="841">
        <v>527.65918139999997</v>
      </c>
      <c r="AK598" s="841">
        <v>205.57126049999999</v>
      </c>
      <c r="AL598" s="841">
        <v>237.82062830000001</v>
      </c>
      <c r="AM598" s="847">
        <v>178</v>
      </c>
      <c r="AN598" s="845" t="s">
        <v>2005</v>
      </c>
    </row>
    <row r="599" spans="1:40" ht="12.75" x14ac:dyDescent="0.2">
      <c r="A599" s="838" t="s">
        <v>2007</v>
      </c>
      <c r="B599" s="839" t="s">
        <v>2008</v>
      </c>
      <c r="C599" s="840">
        <v>1.1784216709999999</v>
      </c>
      <c r="D599" s="841">
        <v>11380</v>
      </c>
      <c r="E599" s="841">
        <v>16379</v>
      </c>
      <c r="F599" s="842">
        <v>1.439279438</v>
      </c>
      <c r="G599" s="843">
        <v>6126.6142680000003</v>
      </c>
      <c r="H599" s="843">
        <v>4667.7442799999999</v>
      </c>
      <c r="I599" s="843">
        <v>1458.8699879999999</v>
      </c>
      <c r="J599" s="841">
        <v>443.16619550000001</v>
      </c>
      <c r="K599" s="843">
        <v>36.737645700000002</v>
      </c>
      <c r="L599" s="841">
        <v>417.5953538</v>
      </c>
      <c r="M599" s="843">
        <v>42.656087589999998</v>
      </c>
      <c r="N599" s="841">
        <v>180.52371690000001</v>
      </c>
      <c r="O599" s="841">
        <v>166.73614449999999</v>
      </c>
      <c r="P599" s="843">
        <v>11.831712550000001</v>
      </c>
      <c r="Q599" s="844" t="s">
        <v>2007</v>
      </c>
      <c r="R599" s="845" t="s">
        <v>2007</v>
      </c>
      <c r="S599" s="841">
        <v>61.972553339999997</v>
      </c>
      <c r="T599" s="843">
        <v>11.349544420000001</v>
      </c>
      <c r="U599" s="841">
        <v>19.15481059</v>
      </c>
      <c r="V599" s="846">
        <v>13.174436460000001</v>
      </c>
      <c r="W599" s="843">
        <v>52.191562910000002</v>
      </c>
      <c r="X599" s="846">
        <v>5.7318329600000002</v>
      </c>
      <c r="Y599" s="843">
        <v>16.778482870000001</v>
      </c>
      <c r="Z599" s="846">
        <v>3.9730925419999998</v>
      </c>
      <c r="AA599" s="843">
        <v>2759.8315259999999</v>
      </c>
      <c r="AB599" s="846">
        <v>683.63845990000004</v>
      </c>
      <c r="AC599" s="843">
        <v>97.964149259999999</v>
      </c>
      <c r="AD599" s="846">
        <v>25.759841890000001</v>
      </c>
      <c r="AE599" s="843">
        <v>70.645669999999996</v>
      </c>
      <c r="AF599" s="846">
        <v>147.411936</v>
      </c>
      <c r="AG599" s="843">
        <v>1.3970377389999999</v>
      </c>
      <c r="AH599" s="846">
        <v>0.33092955099999999</v>
      </c>
      <c r="AI599" s="843">
        <v>51.57098491</v>
      </c>
      <c r="AJ599" s="841">
        <v>449.91904060000002</v>
      </c>
      <c r="AK599" s="841">
        <v>143.2233938</v>
      </c>
      <c r="AL599" s="841">
        <v>211.3481257</v>
      </c>
      <c r="AM599" s="847">
        <v>196</v>
      </c>
      <c r="AN599" s="845" t="s">
        <v>2007</v>
      </c>
    </row>
    <row r="600" spans="1:40" ht="12.75" x14ac:dyDescent="0.2">
      <c r="A600" s="838" t="s">
        <v>2009</v>
      </c>
      <c r="B600" s="839" t="s">
        <v>2010</v>
      </c>
      <c r="C600" s="840">
        <v>0.56194628000000002</v>
      </c>
      <c r="D600" s="841">
        <v>10354</v>
      </c>
      <c r="E600" s="841">
        <v>10422</v>
      </c>
      <c r="F600" s="842">
        <v>1.00656751</v>
      </c>
      <c r="G600" s="843">
        <v>2921.558708</v>
      </c>
      <c r="H600" s="843">
        <v>2176.0829229999999</v>
      </c>
      <c r="I600" s="843">
        <v>745.47578490000001</v>
      </c>
      <c r="J600" s="841">
        <v>220.61670839999999</v>
      </c>
      <c r="K600" s="843">
        <v>18.73089238</v>
      </c>
      <c r="L600" s="841">
        <v>104.90937409999999</v>
      </c>
      <c r="M600" s="843">
        <v>12.025709109999999</v>
      </c>
      <c r="N600" s="841">
        <v>80.463293050000004</v>
      </c>
      <c r="O600" s="841">
        <v>88.262942670000001</v>
      </c>
      <c r="P600" s="843">
        <v>6.4794990529999996</v>
      </c>
      <c r="Q600" s="844" t="s">
        <v>2009</v>
      </c>
      <c r="R600" s="845" t="s">
        <v>2009</v>
      </c>
      <c r="S600" s="841">
        <v>10.218938339999999</v>
      </c>
      <c r="T600" s="843">
        <v>1.4841231699999999</v>
      </c>
      <c r="U600" s="841">
        <v>25.849093209999999</v>
      </c>
      <c r="V600" s="846">
        <v>5.8503599079999997</v>
      </c>
      <c r="W600" s="843">
        <v>20.21157402</v>
      </c>
      <c r="X600" s="846">
        <v>2.3753801879999998</v>
      </c>
      <c r="Y600" s="843">
        <v>0.17776093100000001</v>
      </c>
      <c r="Z600" s="846">
        <v>6.7127260999999994E-2</v>
      </c>
      <c r="AA600" s="843">
        <v>1392.9532260000001</v>
      </c>
      <c r="AB600" s="846">
        <v>374.01069030000002</v>
      </c>
      <c r="AC600" s="843">
        <v>1.5943056870000001</v>
      </c>
      <c r="AD600" s="846">
        <v>0.42417576099999998</v>
      </c>
      <c r="AE600" s="843">
        <v>24.458108039999999</v>
      </c>
      <c r="AF600" s="846">
        <v>95.241503719999997</v>
      </c>
      <c r="AG600" s="843">
        <v>1.031924727</v>
      </c>
      <c r="AH600" s="846">
        <v>0.173500127</v>
      </c>
      <c r="AI600" s="843">
        <v>40.669751009999999</v>
      </c>
      <c r="AJ600" s="841">
        <v>225.54554419999999</v>
      </c>
      <c r="AK600" s="841">
        <v>68.626614410000002</v>
      </c>
      <c r="AL600" s="841">
        <v>99.106588489999993</v>
      </c>
      <c r="AM600" s="847">
        <v>177</v>
      </c>
      <c r="AN600" s="845" t="s">
        <v>2009</v>
      </c>
    </row>
    <row r="601" spans="1:40" ht="12.75" x14ac:dyDescent="0.2">
      <c r="A601" s="838" t="s">
        <v>2011</v>
      </c>
      <c r="B601" s="839" t="s">
        <v>2012</v>
      </c>
      <c r="C601" s="840">
        <v>0.949596459</v>
      </c>
      <c r="D601" s="841">
        <v>9625</v>
      </c>
      <c r="E601" s="841">
        <v>12120</v>
      </c>
      <c r="F601" s="842">
        <v>1.2592207790000001</v>
      </c>
      <c r="G601" s="843">
        <v>4936.9519899999996</v>
      </c>
      <c r="H601" s="843">
        <v>3749.4679230000002</v>
      </c>
      <c r="I601" s="843">
        <v>1187.4840670000001</v>
      </c>
      <c r="J601" s="841">
        <v>361.71863569999999</v>
      </c>
      <c r="K601" s="843">
        <v>32.511294980000002</v>
      </c>
      <c r="L601" s="841">
        <v>277.21461590000001</v>
      </c>
      <c r="M601" s="843">
        <v>27.87585567</v>
      </c>
      <c r="N601" s="841">
        <v>144.1841872</v>
      </c>
      <c r="O601" s="841">
        <v>85.989780390000007</v>
      </c>
      <c r="P601" s="843">
        <v>6.7236068800000002</v>
      </c>
      <c r="Q601" s="844" t="s">
        <v>2011</v>
      </c>
      <c r="R601" s="845" t="s">
        <v>2011</v>
      </c>
      <c r="S601" s="841">
        <v>16.965871490000001</v>
      </c>
      <c r="T601" s="843">
        <v>2.7463974709999999</v>
      </c>
      <c r="U601" s="841">
        <v>15.75529751</v>
      </c>
      <c r="V601" s="846">
        <v>10.89241472</v>
      </c>
      <c r="W601" s="843">
        <v>39.132355889999999</v>
      </c>
      <c r="X601" s="846">
        <v>4.4934037660000001</v>
      </c>
      <c r="Y601" s="843">
        <v>7.4930559270000003</v>
      </c>
      <c r="Z601" s="846">
        <v>1.8776475619999999</v>
      </c>
      <c r="AA601" s="843">
        <v>2300.6062919999999</v>
      </c>
      <c r="AB601" s="846">
        <v>584.724827</v>
      </c>
      <c r="AC601" s="843">
        <v>90.7313434</v>
      </c>
      <c r="AD601" s="846">
        <v>24.826708029999999</v>
      </c>
      <c r="AE601" s="843">
        <v>57.102053089999998</v>
      </c>
      <c r="AF601" s="846">
        <v>115.64287179999999</v>
      </c>
      <c r="AG601" s="843">
        <v>2.55680504</v>
      </c>
      <c r="AH601" s="846">
        <v>0.867042965</v>
      </c>
      <c r="AI601" s="843">
        <v>89.767687940000002</v>
      </c>
      <c r="AJ601" s="841">
        <v>356.0086781</v>
      </c>
      <c r="AK601" s="841">
        <v>114.4178665</v>
      </c>
      <c r="AL601" s="841">
        <v>164.1253936</v>
      </c>
      <c r="AM601" s="847">
        <v>200</v>
      </c>
      <c r="AN601" s="845" t="s">
        <v>2011</v>
      </c>
    </row>
    <row r="602" spans="1:40" ht="12.75" x14ac:dyDescent="0.2">
      <c r="A602" s="838" t="s">
        <v>2013</v>
      </c>
      <c r="B602" s="839" t="s">
        <v>2014</v>
      </c>
      <c r="C602" s="840">
        <v>0.60492201400000001</v>
      </c>
      <c r="D602" s="841">
        <v>16427</v>
      </c>
      <c r="E602" s="841">
        <v>19569</v>
      </c>
      <c r="F602" s="842">
        <v>1.191270469</v>
      </c>
      <c r="G602" s="843">
        <v>3144.9895529999999</v>
      </c>
      <c r="H602" s="843">
        <v>2375.9666050000001</v>
      </c>
      <c r="I602" s="843">
        <v>769.02294789999996</v>
      </c>
      <c r="J602" s="841">
        <v>274.6629284</v>
      </c>
      <c r="K602" s="843">
        <v>19.15646078</v>
      </c>
      <c r="L602" s="841">
        <v>208.64571810000001</v>
      </c>
      <c r="M602" s="843">
        <v>21.413170000000001</v>
      </c>
      <c r="N602" s="841">
        <v>119.06749929999999</v>
      </c>
      <c r="O602" s="841">
        <v>174.14427739999999</v>
      </c>
      <c r="P602" s="843">
        <v>11.104240600000001</v>
      </c>
      <c r="Q602" s="844" t="s">
        <v>2013</v>
      </c>
      <c r="R602" s="845" t="s">
        <v>2013</v>
      </c>
      <c r="S602" s="841">
        <v>14.65375925</v>
      </c>
      <c r="T602" s="843">
        <v>2.300112903</v>
      </c>
      <c r="U602" s="841">
        <v>17.26943601</v>
      </c>
      <c r="V602" s="846">
        <v>8.4247559489999997</v>
      </c>
      <c r="W602" s="843">
        <v>28.792779150000001</v>
      </c>
      <c r="X602" s="846">
        <v>3.6799931429999999</v>
      </c>
      <c r="Y602" s="843">
        <v>7.9908923290000002</v>
      </c>
      <c r="Z602" s="846">
        <v>2.0218588739999999</v>
      </c>
      <c r="AA602" s="843">
        <v>1258.153401</v>
      </c>
      <c r="AB602" s="846">
        <v>340.99043039999998</v>
      </c>
      <c r="AC602" s="843">
        <v>59.259431159999998</v>
      </c>
      <c r="AD602" s="846">
        <v>17.045916120000001</v>
      </c>
      <c r="AE602" s="843">
        <v>43.949088119999999</v>
      </c>
      <c r="AF602" s="846">
        <v>86.329469599999996</v>
      </c>
      <c r="AG602" s="843">
        <v>6.4839608139999996</v>
      </c>
      <c r="AH602" s="846">
        <v>3.0045173520000001</v>
      </c>
      <c r="AI602" s="843">
        <v>9.3701346480000005</v>
      </c>
      <c r="AJ602" s="841">
        <v>228.78998050000001</v>
      </c>
      <c r="AK602" s="841">
        <v>72.60466538</v>
      </c>
      <c r="AL602" s="841">
        <v>105.68067619999999</v>
      </c>
      <c r="AM602" s="847">
        <v>210</v>
      </c>
      <c r="AN602" s="845" t="s">
        <v>2013</v>
      </c>
    </row>
    <row r="603" spans="1:40" ht="12.75" x14ac:dyDescent="0.2">
      <c r="A603" s="838" t="s">
        <v>2015</v>
      </c>
      <c r="B603" s="839" t="s">
        <v>2016</v>
      </c>
      <c r="C603" s="840">
        <v>0.502864113</v>
      </c>
      <c r="D603" s="841">
        <v>18649</v>
      </c>
      <c r="E603" s="841">
        <v>19819</v>
      </c>
      <c r="F603" s="842">
        <v>1.0627379480000001</v>
      </c>
      <c r="G603" s="843">
        <v>2614.3905249999998</v>
      </c>
      <c r="H603" s="843">
        <v>1952.4687699999999</v>
      </c>
      <c r="I603" s="843">
        <v>661.92175569999995</v>
      </c>
      <c r="J603" s="841">
        <v>191.2430482</v>
      </c>
      <c r="K603" s="843">
        <v>19.02256298</v>
      </c>
      <c r="L603" s="841">
        <v>107.4629563</v>
      </c>
      <c r="M603" s="843">
        <v>11.87169828</v>
      </c>
      <c r="N603" s="841">
        <v>79.719729729999997</v>
      </c>
      <c r="O603" s="841">
        <v>109.5270446</v>
      </c>
      <c r="P603" s="843">
        <v>7.8745929930000003</v>
      </c>
      <c r="Q603" s="844" t="s">
        <v>2015</v>
      </c>
      <c r="R603" s="845" t="s">
        <v>2015</v>
      </c>
      <c r="S603" s="841">
        <v>6.1716787919999998</v>
      </c>
      <c r="T603" s="843">
        <v>0.82694336400000001</v>
      </c>
      <c r="U603" s="841">
        <v>6.4708680269999999</v>
      </c>
      <c r="V603" s="846">
        <v>4.7378965190000004</v>
      </c>
      <c r="W603" s="843">
        <v>28.99088016</v>
      </c>
      <c r="X603" s="846">
        <v>3.001732574</v>
      </c>
      <c r="Y603" s="843">
        <v>5.2223550550000004</v>
      </c>
      <c r="Z603" s="846">
        <v>1.225040095</v>
      </c>
      <c r="AA603" s="843">
        <v>1213.252927</v>
      </c>
      <c r="AB603" s="846">
        <v>342.82371949999998</v>
      </c>
      <c r="AC603" s="843">
        <v>14.03329372</v>
      </c>
      <c r="AD603" s="846">
        <v>3.613268519</v>
      </c>
      <c r="AE603" s="843">
        <v>27.246342739999999</v>
      </c>
      <c r="AF603" s="846">
        <v>61.148075710000001</v>
      </c>
      <c r="AG603" s="843">
        <v>0.21459154599999999</v>
      </c>
      <c r="AH603" s="846">
        <v>9.9925603000000002E-2</v>
      </c>
      <c r="AI603" s="843">
        <v>28.246742220000002</v>
      </c>
      <c r="AJ603" s="841">
        <v>189.7131311</v>
      </c>
      <c r="AK603" s="841">
        <v>62.045379160000003</v>
      </c>
      <c r="AL603" s="841">
        <v>88.584100719999995</v>
      </c>
      <c r="AM603" s="847">
        <v>191</v>
      </c>
      <c r="AN603" s="845" t="s">
        <v>2015</v>
      </c>
    </row>
    <row r="604" spans="1:40" ht="12.75" x14ac:dyDescent="0.2">
      <c r="A604" s="838" t="s">
        <v>2017</v>
      </c>
      <c r="B604" s="839" t="s">
        <v>2018</v>
      </c>
      <c r="C604" s="840">
        <v>2.6603244730000002</v>
      </c>
      <c r="D604" s="841">
        <v>350</v>
      </c>
      <c r="E604" s="841">
        <v>2018</v>
      </c>
      <c r="F604" s="842">
        <v>5.7657142859999997</v>
      </c>
      <c r="G604" s="843">
        <v>13831.02693</v>
      </c>
      <c r="H604" s="843">
        <v>10528.01132</v>
      </c>
      <c r="I604" s="843">
        <v>3303.0156120000001</v>
      </c>
      <c r="J604" s="841">
        <v>1577.0553179999999</v>
      </c>
      <c r="K604" s="843">
        <v>101.6548045</v>
      </c>
      <c r="L604" s="841">
        <v>2267.2812560000002</v>
      </c>
      <c r="M604" s="843">
        <v>200.7220495</v>
      </c>
      <c r="N604" s="841">
        <v>785.52233799999999</v>
      </c>
      <c r="O604" s="841">
        <v>433.26679519999999</v>
      </c>
      <c r="P604" s="843">
        <v>48.038138600000003</v>
      </c>
      <c r="Q604" s="844" t="s">
        <v>2017</v>
      </c>
      <c r="R604" s="845" t="s">
        <v>2017</v>
      </c>
      <c r="S604" s="841">
        <v>401.64930020000003</v>
      </c>
      <c r="T604" s="843">
        <v>69.164551720000006</v>
      </c>
      <c r="U604" s="841">
        <v>226.27378619999999</v>
      </c>
      <c r="V604" s="846">
        <v>92.756002890000005</v>
      </c>
      <c r="W604" s="843">
        <v>270.40945440000002</v>
      </c>
      <c r="X604" s="846">
        <v>26.5387117</v>
      </c>
      <c r="Y604" s="843">
        <v>283.20576080000001</v>
      </c>
      <c r="Z604" s="846">
        <v>60.231904399999998</v>
      </c>
      <c r="AA604" s="843">
        <v>2748.8900990000002</v>
      </c>
      <c r="AB604" s="846">
        <v>609.67283480000003</v>
      </c>
      <c r="AC604" s="843">
        <v>433.86369459999997</v>
      </c>
      <c r="AD604" s="846">
        <v>113.9230014</v>
      </c>
      <c r="AE604" s="843">
        <v>520.43061039999998</v>
      </c>
      <c r="AF604" s="846">
        <v>582.83899180000003</v>
      </c>
      <c r="AG604" s="843">
        <v>2.9542926569999999</v>
      </c>
      <c r="AH604" s="846">
        <v>1.321073457</v>
      </c>
      <c r="AI604" s="843">
        <v>110.735924</v>
      </c>
      <c r="AJ604" s="841">
        <v>1060.5777499999999</v>
      </c>
      <c r="AK604" s="841">
        <v>387.17478449999999</v>
      </c>
      <c r="AL604" s="841">
        <v>414.87370550000003</v>
      </c>
      <c r="AM604" s="847">
        <v>114</v>
      </c>
      <c r="AN604" s="845" t="s">
        <v>2017</v>
      </c>
    </row>
    <row r="605" spans="1:40" ht="12.75" x14ac:dyDescent="0.2">
      <c r="A605" s="838" t="s">
        <v>2019</v>
      </c>
      <c r="B605" s="839" t="s">
        <v>2020</v>
      </c>
      <c r="C605" s="840">
        <v>0.350841601</v>
      </c>
      <c r="D605" s="841">
        <v>2266</v>
      </c>
      <c r="E605" s="841">
        <v>2274</v>
      </c>
      <c r="F605" s="842">
        <v>1.00353045</v>
      </c>
      <c r="G605" s="843">
        <v>1824.025484</v>
      </c>
      <c r="H605" s="843">
        <v>1212.370649</v>
      </c>
      <c r="I605" s="843">
        <v>611.65483449999999</v>
      </c>
      <c r="J605" s="841">
        <v>120.5479529</v>
      </c>
      <c r="K605" s="843">
        <v>12.60874154</v>
      </c>
      <c r="L605" s="841">
        <v>354.12205460000001</v>
      </c>
      <c r="M605" s="843">
        <v>21.25721536</v>
      </c>
      <c r="N605" s="841">
        <v>217.91943570000001</v>
      </c>
      <c r="O605" s="841">
        <v>140.9080165</v>
      </c>
      <c r="P605" s="843">
        <v>0.13164711200000001</v>
      </c>
      <c r="Q605" s="844" t="s">
        <v>2019</v>
      </c>
      <c r="R605" s="845" t="s">
        <v>2019</v>
      </c>
      <c r="S605" s="841">
        <v>2.6856391199999998</v>
      </c>
      <c r="T605" s="843">
        <v>0.43592012899999999</v>
      </c>
      <c r="U605" s="841">
        <v>119.33187100000001</v>
      </c>
      <c r="V605" s="846">
        <v>19.613428670000001</v>
      </c>
      <c r="W605" s="843">
        <v>5.4322757299999997</v>
      </c>
      <c r="X605" s="846">
        <v>0.29661393000000003</v>
      </c>
      <c r="Y605" s="843">
        <v>0</v>
      </c>
      <c r="Z605" s="846">
        <v>0</v>
      </c>
      <c r="AA605" s="843">
        <v>48.59522157</v>
      </c>
      <c r="AB605" s="846">
        <v>13.09401081</v>
      </c>
      <c r="AC605" s="843">
        <v>1.4918870790000001</v>
      </c>
      <c r="AD605" s="846">
        <v>0.45652288699999999</v>
      </c>
      <c r="AE605" s="843">
        <v>121.8738322</v>
      </c>
      <c r="AF605" s="846">
        <v>289.93336950000003</v>
      </c>
      <c r="AG605" s="843">
        <v>0</v>
      </c>
      <c r="AH605" s="846">
        <v>0</v>
      </c>
      <c r="AI605" s="843">
        <v>1.2517437149999999</v>
      </c>
      <c r="AJ605" s="841">
        <v>263.43486949999999</v>
      </c>
      <c r="AK605" s="841">
        <v>42.961225519999999</v>
      </c>
      <c r="AL605" s="841">
        <v>25.641988510000001</v>
      </c>
      <c r="AM605" s="847">
        <v>44</v>
      </c>
      <c r="AN605" s="845" t="s">
        <v>2019</v>
      </c>
    </row>
    <row r="606" spans="1:40" ht="12.75" x14ac:dyDescent="0.2">
      <c r="A606" s="838" t="s">
        <v>2021</v>
      </c>
      <c r="B606" s="839" t="s">
        <v>2022</v>
      </c>
      <c r="C606" s="840">
        <v>5.7998257049999999</v>
      </c>
      <c r="D606" s="841">
        <v>332</v>
      </c>
      <c r="E606" s="841">
        <v>3273</v>
      </c>
      <c r="F606" s="842">
        <v>9.8584337350000002</v>
      </c>
      <c r="G606" s="843">
        <v>30153.293839999998</v>
      </c>
      <c r="H606" s="843">
        <v>23222.096130000002</v>
      </c>
      <c r="I606" s="843">
        <v>6931.197709</v>
      </c>
      <c r="J606" s="841">
        <v>2936.7106269999999</v>
      </c>
      <c r="K606" s="843">
        <v>138.45256800000001</v>
      </c>
      <c r="L606" s="841">
        <v>5002.7198770000005</v>
      </c>
      <c r="M606" s="843">
        <v>470.79480210000003</v>
      </c>
      <c r="N606" s="841">
        <v>1434.2240260000001</v>
      </c>
      <c r="O606" s="841">
        <v>1613.1734859999999</v>
      </c>
      <c r="P606" s="843">
        <v>142.58904519999999</v>
      </c>
      <c r="Q606" s="844" t="s">
        <v>2021</v>
      </c>
      <c r="R606" s="845" t="s">
        <v>2021</v>
      </c>
      <c r="S606" s="841">
        <v>391.03692239999998</v>
      </c>
      <c r="T606" s="843">
        <v>68.940899380000005</v>
      </c>
      <c r="U606" s="841">
        <v>897.97997910000004</v>
      </c>
      <c r="V606" s="846">
        <v>262.26054920000001</v>
      </c>
      <c r="W606" s="843">
        <v>552.03399430000002</v>
      </c>
      <c r="X606" s="846">
        <v>47.181312650000002</v>
      </c>
      <c r="Y606" s="843">
        <v>1305.344838</v>
      </c>
      <c r="Z606" s="846">
        <v>278.58057009999999</v>
      </c>
      <c r="AA606" s="843">
        <v>6570.7199380000002</v>
      </c>
      <c r="AB606" s="846">
        <v>1413.3197190000001</v>
      </c>
      <c r="AC606" s="843">
        <v>130.8899777</v>
      </c>
      <c r="AD606" s="846">
        <v>29.57806502</v>
      </c>
      <c r="AE606" s="843">
        <v>775.8292007</v>
      </c>
      <c r="AF606" s="846">
        <v>1116.063114</v>
      </c>
      <c r="AG606" s="843">
        <v>25.968455339999998</v>
      </c>
      <c r="AH606" s="846">
        <v>2.9922456899999998</v>
      </c>
      <c r="AI606" s="843">
        <v>230.1674208</v>
      </c>
      <c r="AJ606" s="841">
        <v>2328.8599279999999</v>
      </c>
      <c r="AK606" s="841">
        <v>1108.5554709999999</v>
      </c>
      <c r="AL606" s="841">
        <v>878.3268094</v>
      </c>
      <c r="AM606" s="847">
        <v>46</v>
      </c>
      <c r="AN606" s="845" t="s">
        <v>2021</v>
      </c>
    </row>
    <row r="607" spans="1:40" ht="12.75" x14ac:dyDescent="0.2">
      <c r="A607" s="838" t="s">
        <v>2023</v>
      </c>
      <c r="B607" s="839" t="s">
        <v>2024</v>
      </c>
      <c r="C607" s="840">
        <v>3.0363909709999999</v>
      </c>
      <c r="D607" s="841">
        <v>830</v>
      </c>
      <c r="E607" s="841">
        <v>3780</v>
      </c>
      <c r="F607" s="842">
        <v>4.5542168670000001</v>
      </c>
      <c r="G607" s="843">
        <v>15786.19666</v>
      </c>
      <c r="H607" s="843">
        <v>12123.296200000001</v>
      </c>
      <c r="I607" s="843">
        <v>3662.9004580000001</v>
      </c>
      <c r="J607" s="841">
        <v>1411.491014</v>
      </c>
      <c r="K607" s="843">
        <v>88.216181489999997</v>
      </c>
      <c r="L607" s="841">
        <v>2151.2601690000001</v>
      </c>
      <c r="M607" s="843">
        <v>255.42072200000001</v>
      </c>
      <c r="N607" s="841">
        <v>664.99974599999996</v>
      </c>
      <c r="O607" s="841">
        <v>732.66304449999996</v>
      </c>
      <c r="P607" s="843">
        <v>61.953446139999997</v>
      </c>
      <c r="Q607" s="844" t="s">
        <v>2023</v>
      </c>
      <c r="R607" s="845" t="s">
        <v>2023</v>
      </c>
      <c r="S607" s="841">
        <v>88.570401469999993</v>
      </c>
      <c r="T607" s="843">
        <v>13.698170770000001</v>
      </c>
      <c r="U607" s="841">
        <v>276.3431142</v>
      </c>
      <c r="V607" s="846">
        <v>100.1642286</v>
      </c>
      <c r="W607" s="843">
        <v>260.13527850000003</v>
      </c>
      <c r="X607" s="846">
        <v>34.570333990000002</v>
      </c>
      <c r="Y607" s="843">
        <v>203.175994</v>
      </c>
      <c r="Z607" s="846">
        <v>49.076386909999997</v>
      </c>
      <c r="AA607" s="843">
        <v>5117.5874649999996</v>
      </c>
      <c r="AB607" s="846">
        <v>1142.7570209999999</v>
      </c>
      <c r="AC607" s="843">
        <v>37.790521419999997</v>
      </c>
      <c r="AD607" s="846">
        <v>9.1445454270000006</v>
      </c>
      <c r="AE607" s="843">
        <v>295.5940908</v>
      </c>
      <c r="AF607" s="846">
        <v>501.77806650000002</v>
      </c>
      <c r="AG607" s="843">
        <v>0.82742542699999999</v>
      </c>
      <c r="AH607" s="846">
        <v>0.14174972</v>
      </c>
      <c r="AI607" s="843">
        <v>124.4608691</v>
      </c>
      <c r="AJ607" s="841">
        <v>1244.1813360000001</v>
      </c>
      <c r="AK607" s="841">
        <v>456.96241550000002</v>
      </c>
      <c r="AL607" s="841">
        <v>463.23292020000002</v>
      </c>
      <c r="AM607" s="847">
        <v>75</v>
      </c>
      <c r="AN607" s="845" t="s">
        <v>2023</v>
      </c>
    </row>
    <row r="608" spans="1:40" ht="12.75" x14ac:dyDescent="0.2">
      <c r="A608" s="838" t="s">
        <v>2025</v>
      </c>
      <c r="B608" s="839" t="s">
        <v>2026</v>
      </c>
      <c r="C608" s="840">
        <v>2.070513842</v>
      </c>
      <c r="D608" s="841">
        <v>1241</v>
      </c>
      <c r="E608" s="841">
        <v>3086</v>
      </c>
      <c r="F608" s="842">
        <v>2.4867042709999998</v>
      </c>
      <c r="G608" s="843">
        <v>10764.60146</v>
      </c>
      <c r="H608" s="843">
        <v>8365.6829579999994</v>
      </c>
      <c r="I608" s="843">
        <v>2398.9185069999999</v>
      </c>
      <c r="J608" s="841">
        <v>885.92939360000003</v>
      </c>
      <c r="K608" s="843">
        <v>59.04648907</v>
      </c>
      <c r="L608" s="841">
        <v>1113.5775249999999</v>
      </c>
      <c r="M608" s="843">
        <v>130.34584319999999</v>
      </c>
      <c r="N608" s="841">
        <v>397.22926610000002</v>
      </c>
      <c r="O608" s="841">
        <v>523.55600340000001</v>
      </c>
      <c r="P608" s="843">
        <v>40.869581459999999</v>
      </c>
      <c r="Q608" s="844" t="s">
        <v>2025</v>
      </c>
      <c r="R608" s="845" t="s">
        <v>2025</v>
      </c>
      <c r="S608" s="841">
        <v>21.860487419999998</v>
      </c>
      <c r="T608" s="843">
        <v>3.465466604</v>
      </c>
      <c r="U608" s="841">
        <v>118.27467830000001</v>
      </c>
      <c r="V608" s="846">
        <v>47.835830919999999</v>
      </c>
      <c r="W608" s="843">
        <v>157.7403779</v>
      </c>
      <c r="X608" s="846">
        <v>23.90344816</v>
      </c>
      <c r="Y608" s="843">
        <v>62.31706518</v>
      </c>
      <c r="Z608" s="846">
        <v>14.30468069</v>
      </c>
      <c r="AA608" s="843">
        <v>4326.991755</v>
      </c>
      <c r="AB608" s="846">
        <v>906.18994050000003</v>
      </c>
      <c r="AC608" s="843">
        <v>27.225961739999999</v>
      </c>
      <c r="AD608" s="846">
        <v>7.1384891369999997</v>
      </c>
      <c r="AE608" s="843">
        <v>165.28842280000001</v>
      </c>
      <c r="AF608" s="846">
        <v>309.75838199999998</v>
      </c>
      <c r="AG608" s="843">
        <v>1.680890065</v>
      </c>
      <c r="AH608" s="846">
        <v>0.39090979599999998</v>
      </c>
      <c r="AI608" s="843">
        <v>59.084430589999997</v>
      </c>
      <c r="AJ608" s="841">
        <v>765.97028609999995</v>
      </c>
      <c r="AK608" s="841">
        <v>290.50108999999998</v>
      </c>
      <c r="AL608" s="841">
        <v>304.1247697</v>
      </c>
      <c r="AM608" s="847">
        <v>113</v>
      </c>
      <c r="AN608" s="845" t="s">
        <v>2025</v>
      </c>
    </row>
    <row r="609" spans="1:40" ht="12.75" x14ac:dyDescent="0.2">
      <c r="A609" s="838" t="s">
        <v>2027</v>
      </c>
      <c r="B609" s="839" t="s">
        <v>2028</v>
      </c>
      <c r="C609" s="840">
        <v>2.4159672670000001</v>
      </c>
      <c r="D609" s="841">
        <v>621</v>
      </c>
      <c r="E609" s="841">
        <v>4507</v>
      </c>
      <c r="F609" s="842">
        <v>7.2576489530000003</v>
      </c>
      <c r="G609" s="843">
        <v>12560.61382</v>
      </c>
      <c r="H609" s="843">
        <v>9226.2020069999999</v>
      </c>
      <c r="I609" s="843">
        <v>3334.4118119999998</v>
      </c>
      <c r="J609" s="841">
        <v>1770.38319</v>
      </c>
      <c r="K609" s="843">
        <v>88.307522629999994</v>
      </c>
      <c r="L609" s="841">
        <v>2800.9506059999999</v>
      </c>
      <c r="M609" s="843">
        <v>263.79103420000001</v>
      </c>
      <c r="N609" s="841">
        <v>1000.136699</v>
      </c>
      <c r="O609" s="841">
        <v>477.69297189999997</v>
      </c>
      <c r="P609" s="843">
        <v>43.466283490000002</v>
      </c>
      <c r="Q609" s="844" t="s">
        <v>2027</v>
      </c>
      <c r="R609" s="845" t="s">
        <v>2027</v>
      </c>
      <c r="S609" s="841">
        <v>383.31235470000001</v>
      </c>
      <c r="T609" s="843">
        <v>59.924482089999998</v>
      </c>
      <c r="U609" s="841">
        <v>540.58988729999999</v>
      </c>
      <c r="V609" s="846">
        <v>176.93782379999999</v>
      </c>
      <c r="W609" s="843">
        <v>513.22084050000001</v>
      </c>
      <c r="X609" s="846">
        <v>45.384574020000002</v>
      </c>
      <c r="Y609" s="843">
        <v>245.8249448</v>
      </c>
      <c r="Z609" s="846">
        <v>63.471820100000002</v>
      </c>
      <c r="AA609" s="843">
        <v>174.36549880000001</v>
      </c>
      <c r="AB609" s="846">
        <v>48.61840497</v>
      </c>
      <c r="AC609" s="843">
        <v>501.13175649999999</v>
      </c>
      <c r="AD609" s="846">
        <v>131.4113864</v>
      </c>
      <c r="AE609" s="843">
        <v>492.70514539999999</v>
      </c>
      <c r="AF609" s="846">
        <v>786.66633220000006</v>
      </c>
      <c r="AG609" s="843">
        <v>29.31548823</v>
      </c>
      <c r="AH609" s="846">
        <v>12.37531907</v>
      </c>
      <c r="AI609" s="843">
        <v>8.4278078149999995</v>
      </c>
      <c r="AJ609" s="841">
        <v>1069.3746900000001</v>
      </c>
      <c r="AK609" s="841">
        <v>464.01503559999998</v>
      </c>
      <c r="AL609" s="841">
        <v>368.81191999999999</v>
      </c>
      <c r="AM609" s="847">
        <v>130</v>
      </c>
      <c r="AN609" s="845" t="s">
        <v>2027</v>
      </c>
    </row>
    <row r="610" spans="1:40" ht="12.75" x14ac:dyDescent="0.2">
      <c r="A610" s="838" t="s">
        <v>2029</v>
      </c>
      <c r="B610" s="839" t="s">
        <v>2030</v>
      </c>
      <c r="C610" s="840">
        <v>0.85260754599999999</v>
      </c>
      <c r="D610" s="841">
        <v>1025</v>
      </c>
      <c r="E610" s="841">
        <v>2451</v>
      </c>
      <c r="F610" s="842">
        <v>2.3912195120000002</v>
      </c>
      <c r="G610" s="843">
        <v>4432.706631</v>
      </c>
      <c r="H610" s="843">
        <v>3312.1183120000001</v>
      </c>
      <c r="I610" s="843">
        <v>1120.5883180000001</v>
      </c>
      <c r="J610" s="841">
        <v>565.08068630000002</v>
      </c>
      <c r="K610" s="843">
        <v>32.86451229</v>
      </c>
      <c r="L610" s="841">
        <v>886.12682219999999</v>
      </c>
      <c r="M610" s="843">
        <v>85.310541799999996</v>
      </c>
      <c r="N610" s="841">
        <v>323.88893250000001</v>
      </c>
      <c r="O610" s="841">
        <v>153.27569990000001</v>
      </c>
      <c r="P610" s="843">
        <v>15.121686390000001</v>
      </c>
      <c r="Q610" s="844" t="s">
        <v>2029</v>
      </c>
      <c r="R610" s="845" t="s">
        <v>2029</v>
      </c>
      <c r="S610" s="841">
        <v>151.2545623</v>
      </c>
      <c r="T610" s="843">
        <v>22.508546020000001</v>
      </c>
      <c r="U610" s="841">
        <v>98.063437769999993</v>
      </c>
      <c r="V610" s="846">
        <v>35.946476910000001</v>
      </c>
      <c r="W610" s="843">
        <v>299.93653979999999</v>
      </c>
      <c r="X610" s="846">
        <v>25.019551100000001</v>
      </c>
      <c r="Y610" s="843">
        <v>67.51200412</v>
      </c>
      <c r="Z610" s="846">
        <v>17.357454069999999</v>
      </c>
      <c r="AA610" s="843">
        <v>241.84282239999999</v>
      </c>
      <c r="AB610" s="846">
        <v>62.498982519999998</v>
      </c>
      <c r="AC610" s="843">
        <v>261.13484219999998</v>
      </c>
      <c r="AD610" s="846">
        <v>75.174506980000004</v>
      </c>
      <c r="AE610" s="843">
        <v>139.8360682</v>
      </c>
      <c r="AF610" s="846">
        <v>238.4632502</v>
      </c>
      <c r="AG610" s="843">
        <v>17.822232079999999</v>
      </c>
      <c r="AH610" s="846">
        <v>4.5377950069999997</v>
      </c>
      <c r="AI610" s="843">
        <v>8.0188467570000004</v>
      </c>
      <c r="AJ610" s="841">
        <v>340.87205949999998</v>
      </c>
      <c r="AK610" s="841">
        <v>119.8916435</v>
      </c>
      <c r="AL610" s="841">
        <v>143.34612809999999</v>
      </c>
      <c r="AM610" s="847">
        <v>155</v>
      </c>
      <c r="AN610" s="845" t="s">
        <v>2029</v>
      </c>
    </row>
    <row r="611" spans="1:40" ht="12.75" x14ac:dyDescent="0.2">
      <c r="A611" s="838" t="s">
        <v>2031</v>
      </c>
      <c r="B611" s="839" t="s">
        <v>2032</v>
      </c>
      <c r="C611" s="840">
        <v>1.07727861</v>
      </c>
      <c r="D611" s="841">
        <v>923</v>
      </c>
      <c r="E611" s="841">
        <v>2930</v>
      </c>
      <c r="F611" s="842">
        <v>3.1744312030000001</v>
      </c>
      <c r="G611" s="843">
        <v>5600.7714910000004</v>
      </c>
      <c r="H611" s="843">
        <v>4197.0836159999999</v>
      </c>
      <c r="I611" s="843">
        <v>1403.6878750000001</v>
      </c>
      <c r="J611" s="841">
        <v>837.78979300000003</v>
      </c>
      <c r="K611" s="843">
        <v>44.428303</v>
      </c>
      <c r="L611" s="841">
        <v>1110.079915</v>
      </c>
      <c r="M611" s="843">
        <v>89.006497060000001</v>
      </c>
      <c r="N611" s="841">
        <v>449.17033329999998</v>
      </c>
      <c r="O611" s="841">
        <v>194.1773938</v>
      </c>
      <c r="P611" s="843">
        <v>14.175711659999999</v>
      </c>
      <c r="Q611" s="844" t="s">
        <v>2031</v>
      </c>
      <c r="R611" s="845" t="s">
        <v>2031</v>
      </c>
      <c r="S611" s="841">
        <v>143.07986869999999</v>
      </c>
      <c r="T611" s="843">
        <v>23.99059879</v>
      </c>
      <c r="U611" s="841">
        <v>69.369580350000007</v>
      </c>
      <c r="V611" s="846">
        <v>33.862305399999997</v>
      </c>
      <c r="W611" s="843">
        <v>141.27500190000001</v>
      </c>
      <c r="X611" s="846">
        <v>20.379121439999999</v>
      </c>
      <c r="Y611" s="843">
        <v>113.0035493</v>
      </c>
      <c r="Z611" s="846">
        <v>22.758218589999998</v>
      </c>
      <c r="AA611" s="843">
        <v>146.67041549999999</v>
      </c>
      <c r="AB611" s="846">
        <v>40.526791099999997</v>
      </c>
      <c r="AC611" s="843">
        <v>689.92640510000001</v>
      </c>
      <c r="AD611" s="846">
        <v>182.05997840000001</v>
      </c>
      <c r="AE611" s="843">
        <v>198.39854819999999</v>
      </c>
      <c r="AF611" s="846">
        <v>323.73826659999997</v>
      </c>
      <c r="AG611" s="843">
        <v>5.4499523859999996</v>
      </c>
      <c r="AH611" s="846">
        <v>1.1417348089999999</v>
      </c>
      <c r="AI611" s="843">
        <v>2.5251077049999999</v>
      </c>
      <c r="AJ611" s="841">
        <v>401.07060530000001</v>
      </c>
      <c r="AK611" s="841">
        <v>137.54285200000001</v>
      </c>
      <c r="AL611" s="841">
        <v>165.17464290000001</v>
      </c>
      <c r="AM611" s="847">
        <v>160</v>
      </c>
      <c r="AN611" s="845" t="s">
        <v>2031</v>
      </c>
    </row>
    <row r="612" spans="1:40" ht="12.75" x14ac:dyDescent="0.2">
      <c r="A612" s="838" t="s">
        <v>2033</v>
      </c>
      <c r="B612" s="839" t="s">
        <v>2034</v>
      </c>
      <c r="C612" s="840">
        <v>0.51720383199999997</v>
      </c>
      <c r="D612" s="841">
        <v>2763</v>
      </c>
      <c r="E612" s="841">
        <v>4433</v>
      </c>
      <c r="F612" s="842">
        <v>1.6044154900000001</v>
      </c>
      <c r="G612" s="843">
        <v>2688.9427230000001</v>
      </c>
      <c r="H612" s="843">
        <v>2015.3770850000001</v>
      </c>
      <c r="I612" s="843">
        <v>673.5656381</v>
      </c>
      <c r="J612" s="841">
        <v>364.92118349999998</v>
      </c>
      <c r="K612" s="843">
        <v>20.1620305</v>
      </c>
      <c r="L612" s="841">
        <v>476.89112590000002</v>
      </c>
      <c r="M612" s="843">
        <v>38.571774410000003</v>
      </c>
      <c r="N612" s="841">
        <v>198.93478579999999</v>
      </c>
      <c r="O612" s="841">
        <v>80.192253120000004</v>
      </c>
      <c r="P612" s="843">
        <v>5.2947465039999999</v>
      </c>
      <c r="Q612" s="844" t="s">
        <v>2033</v>
      </c>
      <c r="R612" s="845" t="s">
        <v>2033</v>
      </c>
      <c r="S612" s="841">
        <v>70.307538949999994</v>
      </c>
      <c r="T612" s="843">
        <v>12.546871060000001</v>
      </c>
      <c r="U612" s="841">
        <v>26.186828429999998</v>
      </c>
      <c r="V612" s="846">
        <v>13.295662849999999</v>
      </c>
      <c r="W612" s="843">
        <v>49.612685620000001</v>
      </c>
      <c r="X612" s="846">
        <v>6.1291646670000004</v>
      </c>
      <c r="Y612" s="843">
        <v>1.3115398659999999</v>
      </c>
      <c r="Z612" s="846">
        <v>0.30397228399999998</v>
      </c>
      <c r="AA612" s="843">
        <v>69.009923259999994</v>
      </c>
      <c r="AB612" s="846">
        <v>25.557975450000001</v>
      </c>
      <c r="AC612" s="843">
        <v>557.29484950000005</v>
      </c>
      <c r="AD612" s="846">
        <v>145.61694130000001</v>
      </c>
      <c r="AE612" s="843">
        <v>84.177978030000006</v>
      </c>
      <c r="AF612" s="846">
        <v>143.9895746</v>
      </c>
      <c r="AG612" s="843">
        <v>2.3683910730000002</v>
      </c>
      <c r="AH612" s="846">
        <v>0.51867423099999999</v>
      </c>
      <c r="AI612" s="843">
        <v>0.98793487800000002</v>
      </c>
      <c r="AJ612" s="841">
        <v>161.39374549999999</v>
      </c>
      <c r="AK612" s="841">
        <v>59.83770663</v>
      </c>
      <c r="AL612" s="841">
        <v>73.526865430000001</v>
      </c>
      <c r="AM612" s="847">
        <v>210</v>
      </c>
      <c r="AN612" s="845" t="s">
        <v>2033</v>
      </c>
    </row>
    <row r="613" spans="1:40" ht="12.75" x14ac:dyDescent="0.2">
      <c r="A613" s="838" t="s">
        <v>2035</v>
      </c>
      <c r="B613" s="839" t="s">
        <v>2036</v>
      </c>
      <c r="C613" s="840">
        <v>0.66258697</v>
      </c>
      <c r="D613" s="841">
        <v>2929</v>
      </c>
      <c r="E613" s="841">
        <v>5638</v>
      </c>
      <c r="F613" s="842">
        <v>1.9248890409999999</v>
      </c>
      <c r="G613" s="843">
        <v>3444.789659</v>
      </c>
      <c r="H613" s="843">
        <v>2600.5954360000001</v>
      </c>
      <c r="I613" s="843">
        <v>844.19422299999997</v>
      </c>
      <c r="J613" s="841">
        <v>442.51517999999999</v>
      </c>
      <c r="K613" s="843">
        <v>23.538082259999999</v>
      </c>
      <c r="L613" s="841">
        <v>626.26824669999996</v>
      </c>
      <c r="M613" s="843">
        <v>50.788647429999997</v>
      </c>
      <c r="N613" s="841">
        <v>235.80176599999999</v>
      </c>
      <c r="O613" s="841">
        <v>140.19625629999999</v>
      </c>
      <c r="P613" s="843">
        <v>8.3321284670000004</v>
      </c>
      <c r="Q613" s="844" t="s">
        <v>2035</v>
      </c>
      <c r="R613" s="845" t="s">
        <v>2035</v>
      </c>
      <c r="S613" s="841">
        <v>105.4094679</v>
      </c>
      <c r="T613" s="843">
        <v>17.269764179999999</v>
      </c>
      <c r="U613" s="841">
        <v>35.827220320000002</v>
      </c>
      <c r="V613" s="846">
        <v>19.305106299999998</v>
      </c>
      <c r="W613" s="843">
        <v>77.621721399999998</v>
      </c>
      <c r="X613" s="846">
        <v>9.4415935690000001</v>
      </c>
      <c r="Y613" s="843">
        <v>49.633725490000003</v>
      </c>
      <c r="Z613" s="846">
        <v>10.658864039999999</v>
      </c>
      <c r="AA613" s="843">
        <v>138.8559678</v>
      </c>
      <c r="AB613" s="846">
        <v>35.837218640000003</v>
      </c>
      <c r="AC613" s="843">
        <v>590.90047059999995</v>
      </c>
      <c r="AD613" s="846">
        <v>152.62336110000001</v>
      </c>
      <c r="AE613" s="843">
        <v>90.710270800000004</v>
      </c>
      <c r="AF613" s="846">
        <v>169.71562829999999</v>
      </c>
      <c r="AG613" s="843">
        <v>9.5528114599999991</v>
      </c>
      <c r="AH613" s="846">
        <v>1.8152930810000001</v>
      </c>
      <c r="AI613" s="843">
        <v>4.0616574849999996</v>
      </c>
      <c r="AJ613" s="841">
        <v>224.69877829999999</v>
      </c>
      <c r="AK613" s="841">
        <v>77.745117370000003</v>
      </c>
      <c r="AL613" s="841">
        <v>95.665313209999994</v>
      </c>
      <c r="AM613" s="847">
        <v>200</v>
      </c>
      <c r="AN613" s="845" t="s">
        <v>2035</v>
      </c>
    </row>
    <row r="614" spans="1:40" ht="12.75" x14ac:dyDescent="0.2">
      <c r="A614" s="838" t="s">
        <v>2037</v>
      </c>
      <c r="B614" s="839" t="s">
        <v>2038</v>
      </c>
      <c r="C614" s="840">
        <v>0.325523383</v>
      </c>
      <c r="D614" s="841">
        <v>16857</v>
      </c>
      <c r="E614" s="841">
        <v>19518</v>
      </c>
      <c r="F614" s="842">
        <v>1.15785727</v>
      </c>
      <c r="G614" s="843">
        <v>1692.39607</v>
      </c>
      <c r="H614" s="843">
        <v>1283.6205130000001</v>
      </c>
      <c r="I614" s="843">
        <v>408.77555760000001</v>
      </c>
      <c r="J614" s="841">
        <v>185.4228961</v>
      </c>
      <c r="K614" s="843">
        <v>10.47427478</v>
      </c>
      <c r="L614" s="841">
        <v>225.06327690000001</v>
      </c>
      <c r="M614" s="843">
        <v>19.69910746</v>
      </c>
      <c r="N614" s="841">
        <v>101.6603046</v>
      </c>
      <c r="O614" s="841">
        <v>33.122587170000003</v>
      </c>
      <c r="P614" s="843">
        <v>1.984326649</v>
      </c>
      <c r="Q614" s="844" t="s">
        <v>2037</v>
      </c>
      <c r="R614" s="845" t="s">
        <v>2037</v>
      </c>
      <c r="S614" s="841">
        <v>54.128928700000003</v>
      </c>
      <c r="T614" s="843">
        <v>8.9285649520000003</v>
      </c>
      <c r="U614" s="841">
        <v>8.6998760070000003</v>
      </c>
      <c r="V614" s="846">
        <v>6.3134903229999999</v>
      </c>
      <c r="W614" s="843">
        <v>24.58961249</v>
      </c>
      <c r="X614" s="846">
        <v>2.8781494969999999</v>
      </c>
      <c r="Y614" s="843">
        <v>1.102887011</v>
      </c>
      <c r="Z614" s="846">
        <v>0.32959164699999999</v>
      </c>
      <c r="AA614" s="843">
        <v>176.6470875</v>
      </c>
      <c r="AB614" s="846">
        <v>50.175252540000002</v>
      </c>
      <c r="AC614" s="843">
        <v>388.256775</v>
      </c>
      <c r="AD614" s="846">
        <v>99.084255959999993</v>
      </c>
      <c r="AE614" s="843">
        <v>37.992432489999999</v>
      </c>
      <c r="AF614" s="846">
        <v>66.673776290000006</v>
      </c>
      <c r="AG614" s="843">
        <v>2.1336673570000002</v>
      </c>
      <c r="AH614" s="846">
        <v>0.92516815200000002</v>
      </c>
      <c r="AI614" s="843">
        <v>6.0187309039999999</v>
      </c>
      <c r="AJ614" s="841">
        <v>103.5392406</v>
      </c>
      <c r="AK614" s="841">
        <v>33.800111690000001</v>
      </c>
      <c r="AL614" s="841">
        <v>42.751697530000001</v>
      </c>
      <c r="AM614" s="847">
        <v>261</v>
      </c>
      <c r="AN614" s="845" t="s">
        <v>2037</v>
      </c>
    </row>
    <row r="615" spans="1:40" ht="12.75" x14ac:dyDescent="0.2">
      <c r="A615" s="838" t="s">
        <v>256</v>
      </c>
      <c r="B615" s="839" t="s">
        <v>2039</v>
      </c>
      <c r="C615" s="840">
        <v>3.3520455340000002</v>
      </c>
      <c r="D615" s="841">
        <v>7817</v>
      </c>
      <c r="E615" s="841">
        <v>56018</v>
      </c>
      <c r="F615" s="842">
        <v>7.1661762820000003</v>
      </c>
      <c r="G615" s="843">
        <v>17427.284729999999</v>
      </c>
      <c r="H615" s="843">
        <v>12619.11635</v>
      </c>
      <c r="I615" s="843">
        <v>4808.1683830000002</v>
      </c>
      <c r="J615" s="841">
        <v>1630.628729</v>
      </c>
      <c r="K615" s="843">
        <v>318.56487679999998</v>
      </c>
      <c r="L615" s="841">
        <v>4322.832461</v>
      </c>
      <c r="M615" s="843">
        <v>459.98810329999998</v>
      </c>
      <c r="N615" s="841">
        <v>1068.020209</v>
      </c>
      <c r="O615" s="841">
        <v>533.51921059999995</v>
      </c>
      <c r="P615" s="843">
        <v>42.778942110000003</v>
      </c>
      <c r="Q615" s="844" t="s">
        <v>256</v>
      </c>
      <c r="R615" s="845" t="s">
        <v>256</v>
      </c>
      <c r="S615" s="841">
        <v>123.9999344</v>
      </c>
      <c r="T615" s="843">
        <v>26.796789669999999</v>
      </c>
      <c r="U615" s="841">
        <v>163.1818878</v>
      </c>
      <c r="V615" s="846">
        <v>101.62662570000001</v>
      </c>
      <c r="W615" s="843">
        <v>250.62136480000001</v>
      </c>
      <c r="X615" s="846">
        <v>21.5422136</v>
      </c>
      <c r="Y615" s="843">
        <v>345.99712190000002</v>
      </c>
      <c r="Z615" s="846">
        <v>83.778525299999998</v>
      </c>
      <c r="AA615" s="843">
        <v>2782.0437849999998</v>
      </c>
      <c r="AB615" s="846">
        <v>680.19557689999999</v>
      </c>
      <c r="AC615" s="843">
        <v>119.8308147</v>
      </c>
      <c r="AD615" s="846">
        <v>44.152448720000002</v>
      </c>
      <c r="AE615" s="843">
        <v>641.48116170000003</v>
      </c>
      <c r="AF615" s="846">
        <v>1013.999294</v>
      </c>
      <c r="AG615" s="843">
        <v>2.3366011200000001</v>
      </c>
      <c r="AH615" s="846">
        <v>0.29096497300000002</v>
      </c>
      <c r="AI615" s="843">
        <v>27.868732009999999</v>
      </c>
      <c r="AJ615" s="841">
        <v>1376.6788770000001</v>
      </c>
      <c r="AK615" s="841">
        <v>711.64465670000004</v>
      </c>
      <c r="AL615" s="841">
        <v>532.88482320000003</v>
      </c>
      <c r="AM615" s="847">
        <v>147</v>
      </c>
      <c r="AN615" s="845" t="s">
        <v>256</v>
      </c>
    </row>
    <row r="616" spans="1:40" ht="12.75" x14ac:dyDescent="0.2">
      <c r="A616" s="838" t="s">
        <v>257</v>
      </c>
      <c r="B616" s="839" t="s">
        <v>2040</v>
      </c>
      <c r="C616" s="840">
        <v>2.2301295730000001</v>
      </c>
      <c r="D616" s="841">
        <v>27629</v>
      </c>
      <c r="E616" s="841">
        <v>114817</v>
      </c>
      <c r="F616" s="842">
        <v>4.155669767</v>
      </c>
      <c r="G616" s="843">
        <v>11594.443649999999</v>
      </c>
      <c r="H616" s="843">
        <v>8405.3403190000008</v>
      </c>
      <c r="I616" s="843">
        <v>3189.1033309999998</v>
      </c>
      <c r="J616" s="841">
        <v>1247.8080849999999</v>
      </c>
      <c r="K616" s="843">
        <v>200.37564330000001</v>
      </c>
      <c r="L616" s="841">
        <v>2793.5714619999999</v>
      </c>
      <c r="M616" s="843">
        <v>264.65503200000001</v>
      </c>
      <c r="N616" s="841">
        <v>726.29097620000005</v>
      </c>
      <c r="O616" s="841">
        <v>183.1773614</v>
      </c>
      <c r="P616" s="843">
        <v>15.395752420000001</v>
      </c>
      <c r="Q616" s="844" t="s">
        <v>257</v>
      </c>
      <c r="R616" s="845" t="s">
        <v>257</v>
      </c>
      <c r="S616" s="841">
        <v>24.440246330000001</v>
      </c>
      <c r="T616" s="843">
        <v>5.1632121809999996</v>
      </c>
      <c r="U616" s="841">
        <v>72.461083459999998</v>
      </c>
      <c r="V616" s="846">
        <v>60.44523058</v>
      </c>
      <c r="W616" s="843">
        <v>129.62673659999999</v>
      </c>
      <c r="X616" s="846">
        <v>11.07480548</v>
      </c>
      <c r="Y616" s="843">
        <v>31.901049629999999</v>
      </c>
      <c r="Z616" s="846">
        <v>6.026652296</v>
      </c>
      <c r="AA616" s="843">
        <v>2332.403182</v>
      </c>
      <c r="AB616" s="846">
        <v>587.25466610000001</v>
      </c>
      <c r="AC616" s="843">
        <v>41.844442149999999</v>
      </c>
      <c r="AD616" s="846">
        <v>15.85055346</v>
      </c>
      <c r="AE616" s="843">
        <v>418.38926780000003</v>
      </c>
      <c r="AF616" s="846">
        <v>674.18688280000003</v>
      </c>
      <c r="AG616" s="843">
        <v>8.3528913999999996E-2</v>
      </c>
      <c r="AH616" s="846">
        <v>2.3979226999999999E-2</v>
      </c>
      <c r="AI616" s="843">
        <v>18.904507760000001</v>
      </c>
      <c r="AJ616" s="841">
        <v>938.94763620000003</v>
      </c>
      <c r="AK616" s="841">
        <v>413.99982240000003</v>
      </c>
      <c r="AL616" s="841">
        <v>380.14185220000002</v>
      </c>
      <c r="AM616" s="847">
        <v>160</v>
      </c>
      <c r="AN616" s="845" t="s">
        <v>257</v>
      </c>
    </row>
    <row r="617" spans="1:40" ht="12.75" x14ac:dyDescent="0.2">
      <c r="A617" s="838" t="s">
        <v>258</v>
      </c>
      <c r="B617" s="839" t="s">
        <v>2041</v>
      </c>
      <c r="C617" s="840">
        <v>1.846139099</v>
      </c>
      <c r="D617" s="841">
        <v>28543</v>
      </c>
      <c r="E617" s="841">
        <v>89249</v>
      </c>
      <c r="F617" s="842">
        <v>3.1268261919999998</v>
      </c>
      <c r="G617" s="843">
        <v>9598.0771760000007</v>
      </c>
      <c r="H617" s="843">
        <v>7028.740976</v>
      </c>
      <c r="I617" s="843">
        <v>2569.3362000000002</v>
      </c>
      <c r="J617" s="841">
        <v>1079.8418140000001</v>
      </c>
      <c r="K617" s="843">
        <v>153.0044245</v>
      </c>
      <c r="L617" s="841">
        <v>2230.171542</v>
      </c>
      <c r="M617" s="843">
        <v>205.60372380000001</v>
      </c>
      <c r="N617" s="841">
        <v>576.83020309999995</v>
      </c>
      <c r="O617" s="841">
        <v>96.592785629999995</v>
      </c>
      <c r="P617" s="843">
        <v>8.7971571290000004</v>
      </c>
      <c r="Q617" s="844" t="s">
        <v>258</v>
      </c>
      <c r="R617" s="845" t="s">
        <v>258</v>
      </c>
      <c r="S617" s="841">
        <v>10.27525747</v>
      </c>
      <c r="T617" s="843">
        <v>1.752460181</v>
      </c>
      <c r="U617" s="841">
        <v>51.491545539999997</v>
      </c>
      <c r="V617" s="846">
        <v>46.365065059999999</v>
      </c>
      <c r="W617" s="843">
        <v>89.989087710000007</v>
      </c>
      <c r="X617" s="846">
        <v>8.510643451</v>
      </c>
      <c r="Y617" s="843">
        <v>21.913274189999999</v>
      </c>
      <c r="Z617" s="846">
        <v>2.8138869849999999</v>
      </c>
      <c r="AA617" s="843">
        <v>2181.0443249999998</v>
      </c>
      <c r="AB617" s="846">
        <v>547.21002060000001</v>
      </c>
      <c r="AC617" s="843">
        <v>27.78249361</v>
      </c>
      <c r="AD617" s="846">
        <v>10.04879751</v>
      </c>
      <c r="AE617" s="843">
        <v>313.65001769999998</v>
      </c>
      <c r="AF617" s="846">
        <v>524.24280720000002</v>
      </c>
      <c r="AG617" s="843">
        <v>3.3441967000000003E-2</v>
      </c>
      <c r="AH617" s="846">
        <v>6.9539019999999997E-3</v>
      </c>
      <c r="AI617" s="843">
        <v>19.82905104</v>
      </c>
      <c r="AJ617" s="841">
        <v>771.02397450000001</v>
      </c>
      <c r="AK617" s="841">
        <v>304.86217799999997</v>
      </c>
      <c r="AL617" s="841">
        <v>314.39024430000001</v>
      </c>
      <c r="AM617" s="847">
        <v>164</v>
      </c>
      <c r="AN617" s="845" t="s">
        <v>258</v>
      </c>
    </row>
    <row r="618" spans="1:40" ht="12.75" x14ac:dyDescent="0.2">
      <c r="A618" s="838" t="s">
        <v>259</v>
      </c>
      <c r="B618" s="839" t="s">
        <v>2042</v>
      </c>
      <c r="C618" s="840">
        <v>2.4490623089999999</v>
      </c>
      <c r="D618" s="841">
        <v>1856</v>
      </c>
      <c r="E618" s="841">
        <v>7656</v>
      </c>
      <c r="F618" s="842">
        <v>4.125</v>
      </c>
      <c r="G618" s="843">
        <v>12732.674940000001</v>
      </c>
      <c r="H618" s="843">
        <v>9352.2592280000008</v>
      </c>
      <c r="I618" s="843">
        <v>3380.4157140000002</v>
      </c>
      <c r="J618" s="841">
        <v>1192.97972</v>
      </c>
      <c r="K618" s="843">
        <v>186.19173810000001</v>
      </c>
      <c r="L618" s="841">
        <v>3264.353145</v>
      </c>
      <c r="M618" s="843">
        <v>289.08652069999999</v>
      </c>
      <c r="N618" s="841">
        <v>807.25114780000001</v>
      </c>
      <c r="O618" s="841">
        <v>557.53766810000002</v>
      </c>
      <c r="P618" s="843">
        <v>31.17760457</v>
      </c>
      <c r="Q618" s="844" t="s">
        <v>259</v>
      </c>
      <c r="R618" s="845" t="s">
        <v>259</v>
      </c>
      <c r="S618" s="841">
        <v>43.715352000000003</v>
      </c>
      <c r="T618" s="843">
        <v>9.0415033450000006</v>
      </c>
      <c r="U618" s="841">
        <v>155.12626839999999</v>
      </c>
      <c r="V618" s="846">
        <v>90.361406579999993</v>
      </c>
      <c r="W618" s="843">
        <v>189.9436231</v>
      </c>
      <c r="X618" s="846">
        <v>15.197936370000001</v>
      </c>
      <c r="Y618" s="843">
        <v>212.7212164</v>
      </c>
      <c r="Z618" s="846">
        <v>48.299168289999997</v>
      </c>
      <c r="AA618" s="843">
        <v>1948.2022529999999</v>
      </c>
      <c r="AB618" s="846">
        <v>471.2330298</v>
      </c>
      <c r="AC618" s="843">
        <v>64.51844097</v>
      </c>
      <c r="AD618" s="846">
        <v>23.000772619999999</v>
      </c>
      <c r="AE618" s="843">
        <v>488.13724939999997</v>
      </c>
      <c r="AF618" s="846">
        <v>752.05586049999999</v>
      </c>
      <c r="AG618" s="843">
        <v>0</v>
      </c>
      <c r="AH618" s="846">
        <v>0</v>
      </c>
      <c r="AI618" s="843">
        <v>17.76370584</v>
      </c>
      <c r="AJ618" s="841">
        <v>990.25072829999999</v>
      </c>
      <c r="AK618" s="841">
        <v>492.49765170000001</v>
      </c>
      <c r="AL618" s="841">
        <v>392.03123149999999</v>
      </c>
      <c r="AM618" s="847">
        <v>129</v>
      </c>
      <c r="AN618" s="845" t="s">
        <v>259</v>
      </c>
    </row>
    <row r="619" spans="1:40" ht="12.75" x14ac:dyDescent="0.2">
      <c r="A619" s="838" t="s">
        <v>260</v>
      </c>
      <c r="B619" s="839" t="s">
        <v>2043</v>
      </c>
      <c r="C619" s="840">
        <v>1.6482531499999999</v>
      </c>
      <c r="D619" s="841">
        <v>4891</v>
      </c>
      <c r="E619" s="841">
        <v>14150</v>
      </c>
      <c r="F619" s="842">
        <v>2.893068902</v>
      </c>
      <c r="G619" s="843">
        <v>8569.268129</v>
      </c>
      <c r="H619" s="843">
        <v>6254.3595610000002</v>
      </c>
      <c r="I619" s="843">
        <v>2314.9085679999998</v>
      </c>
      <c r="J619" s="841">
        <v>920.9640948</v>
      </c>
      <c r="K619" s="843">
        <v>109.7546444</v>
      </c>
      <c r="L619" s="841">
        <v>2448.0269330000001</v>
      </c>
      <c r="M619" s="843">
        <v>196.75125320000001</v>
      </c>
      <c r="N619" s="841">
        <v>602.20286599999997</v>
      </c>
      <c r="O619" s="841">
        <v>138.4903693</v>
      </c>
      <c r="P619" s="843">
        <v>10.23835686</v>
      </c>
      <c r="Q619" s="844" t="s">
        <v>260</v>
      </c>
      <c r="R619" s="845" t="s">
        <v>260</v>
      </c>
      <c r="S619" s="841">
        <v>7.8974001539999996</v>
      </c>
      <c r="T619" s="843">
        <v>1.679988847</v>
      </c>
      <c r="U619" s="841">
        <v>96.020911940000005</v>
      </c>
      <c r="V619" s="846">
        <v>59.385617830000001</v>
      </c>
      <c r="W619" s="843">
        <v>103.2399843</v>
      </c>
      <c r="X619" s="846">
        <v>8.3501090320000007</v>
      </c>
      <c r="Y619" s="843">
        <v>26.982136659999998</v>
      </c>
      <c r="Z619" s="846">
        <v>4.6969486040000001</v>
      </c>
      <c r="AA619" s="843">
        <v>1315.6684170000001</v>
      </c>
      <c r="AB619" s="846">
        <v>325.72278410000001</v>
      </c>
      <c r="AC619" s="843">
        <v>20.689914160000001</v>
      </c>
      <c r="AD619" s="846">
        <v>6.5832028740000004</v>
      </c>
      <c r="AE619" s="843">
        <v>342.82146440000002</v>
      </c>
      <c r="AF619" s="846">
        <v>550.55519030000005</v>
      </c>
      <c r="AG619" s="843">
        <v>0</v>
      </c>
      <c r="AH619" s="846">
        <v>0</v>
      </c>
      <c r="AI619" s="843">
        <v>5.2132579149999998</v>
      </c>
      <c r="AJ619" s="841">
        <v>691.12775269999997</v>
      </c>
      <c r="AK619" s="841">
        <v>300.72687689999998</v>
      </c>
      <c r="AL619" s="841">
        <v>275.4776541</v>
      </c>
      <c r="AM619" s="847">
        <v>152</v>
      </c>
      <c r="AN619" s="845" t="s">
        <v>260</v>
      </c>
    </row>
    <row r="620" spans="1:40" ht="12.75" x14ac:dyDescent="0.2">
      <c r="A620" s="838" t="s">
        <v>261</v>
      </c>
      <c r="B620" s="839" t="s">
        <v>2044</v>
      </c>
      <c r="C620" s="840">
        <v>1.575899597</v>
      </c>
      <c r="D620" s="841">
        <v>1320</v>
      </c>
      <c r="E620" s="841">
        <v>2676</v>
      </c>
      <c r="F620" s="842">
        <v>2.0272727270000002</v>
      </c>
      <c r="G620" s="843">
        <v>8193.1020050000006</v>
      </c>
      <c r="H620" s="843">
        <v>6326.1950139999999</v>
      </c>
      <c r="I620" s="843">
        <v>1866.9069910000001</v>
      </c>
      <c r="J620" s="841">
        <v>616.75128859999995</v>
      </c>
      <c r="K620" s="843">
        <v>61.609671179999999</v>
      </c>
      <c r="L620" s="841">
        <v>765.05819580000002</v>
      </c>
      <c r="M620" s="843">
        <v>73.309306939999999</v>
      </c>
      <c r="N620" s="841">
        <v>283.53959709999998</v>
      </c>
      <c r="O620" s="841">
        <v>329.05553400000002</v>
      </c>
      <c r="P620" s="843">
        <v>16.641314510000001</v>
      </c>
      <c r="Q620" s="844" t="s">
        <v>261</v>
      </c>
      <c r="R620" s="845" t="s">
        <v>261</v>
      </c>
      <c r="S620" s="841">
        <v>46.544673549999999</v>
      </c>
      <c r="T620" s="843">
        <v>7.9823237569999996</v>
      </c>
      <c r="U620" s="841">
        <v>38.206907870000002</v>
      </c>
      <c r="V620" s="846">
        <v>23.353396499999999</v>
      </c>
      <c r="W620" s="843">
        <v>74.781258219999998</v>
      </c>
      <c r="X620" s="846">
        <v>7.7810044639999996</v>
      </c>
      <c r="Y620" s="843">
        <v>108.15678339999999</v>
      </c>
      <c r="Z620" s="846">
        <v>28.435887919999999</v>
      </c>
      <c r="AA620" s="843">
        <v>2912.8271709999999</v>
      </c>
      <c r="AB620" s="846">
        <v>653.44198080000001</v>
      </c>
      <c r="AC620" s="843">
        <v>633.11021570000003</v>
      </c>
      <c r="AD620" s="846">
        <v>153.28667340000001</v>
      </c>
      <c r="AE620" s="843">
        <v>127.0592087</v>
      </c>
      <c r="AF620" s="846">
        <v>221.38239100000001</v>
      </c>
      <c r="AG620" s="843">
        <v>0</v>
      </c>
      <c r="AH620" s="846">
        <v>0</v>
      </c>
      <c r="AI620" s="843">
        <v>37.317970340000002</v>
      </c>
      <c r="AJ620" s="841">
        <v>542.16834940000001</v>
      </c>
      <c r="AK620" s="841">
        <v>180.25414280000001</v>
      </c>
      <c r="AL620" s="841">
        <v>251.04675800000001</v>
      </c>
      <c r="AM620" s="847">
        <v>126</v>
      </c>
      <c r="AN620" s="845" t="s">
        <v>261</v>
      </c>
    </row>
    <row r="621" spans="1:40" ht="12.75" x14ac:dyDescent="0.2">
      <c r="A621" s="838" t="s">
        <v>262</v>
      </c>
      <c r="B621" s="839" t="s">
        <v>2045</v>
      </c>
      <c r="C621" s="840">
        <v>1.0363472069999999</v>
      </c>
      <c r="D621" s="841">
        <v>2070</v>
      </c>
      <c r="E621" s="841">
        <v>3136</v>
      </c>
      <c r="F621" s="842">
        <v>1.5149758449999999</v>
      </c>
      <c r="G621" s="843">
        <v>5387.9691279999997</v>
      </c>
      <c r="H621" s="843">
        <v>4139.1860989999996</v>
      </c>
      <c r="I621" s="843">
        <v>1248.7830289999999</v>
      </c>
      <c r="J621" s="841">
        <v>450.28527509999998</v>
      </c>
      <c r="K621" s="843">
        <v>36.91224098</v>
      </c>
      <c r="L621" s="841">
        <v>493.13987950000001</v>
      </c>
      <c r="M621" s="843">
        <v>47.323814769999998</v>
      </c>
      <c r="N621" s="841">
        <v>197.7842455</v>
      </c>
      <c r="O621" s="841">
        <v>130.2015083</v>
      </c>
      <c r="P621" s="843">
        <v>8.0764373349999996</v>
      </c>
      <c r="Q621" s="844" t="s">
        <v>262</v>
      </c>
      <c r="R621" s="845" t="s">
        <v>262</v>
      </c>
      <c r="S621" s="841">
        <v>37.263123759999999</v>
      </c>
      <c r="T621" s="843">
        <v>6.811729669</v>
      </c>
      <c r="U621" s="841">
        <v>18.42821095</v>
      </c>
      <c r="V621" s="846">
        <v>14.21977485</v>
      </c>
      <c r="W621" s="843">
        <v>55.070332469999997</v>
      </c>
      <c r="X621" s="846">
        <v>7.2548208750000001</v>
      </c>
      <c r="Y621" s="843">
        <v>4.8534669800000003</v>
      </c>
      <c r="Z621" s="846">
        <v>1.2576831740000001</v>
      </c>
      <c r="AA621" s="843">
        <v>1914.423407</v>
      </c>
      <c r="AB621" s="846">
        <v>437.39865520000001</v>
      </c>
      <c r="AC621" s="843">
        <v>488.58727599999997</v>
      </c>
      <c r="AD621" s="846">
        <v>125.8639118</v>
      </c>
      <c r="AE621" s="843">
        <v>82.110990720000004</v>
      </c>
      <c r="AF621" s="846">
        <v>155.85930339999999</v>
      </c>
      <c r="AG621" s="843">
        <v>0.20093135300000001</v>
      </c>
      <c r="AH621" s="846">
        <v>0.12949712099999999</v>
      </c>
      <c r="AI621" s="843">
        <v>26.236499129999999</v>
      </c>
      <c r="AJ621" s="841">
        <v>363.79471000000001</v>
      </c>
      <c r="AK621" s="841">
        <v>115.7953016</v>
      </c>
      <c r="AL621" s="841">
        <v>168.6861001</v>
      </c>
      <c r="AM621" s="847">
        <v>129</v>
      </c>
      <c r="AN621" s="845" t="s">
        <v>262</v>
      </c>
    </row>
    <row r="622" spans="1:40" ht="12.75" x14ac:dyDescent="0.2">
      <c r="A622" s="838" t="s">
        <v>263</v>
      </c>
      <c r="B622" s="839" t="s">
        <v>2046</v>
      </c>
      <c r="C622" s="840">
        <v>2.2860672219999998</v>
      </c>
      <c r="D622" s="841">
        <v>518</v>
      </c>
      <c r="E622" s="841">
        <v>2423</v>
      </c>
      <c r="F622" s="842">
        <v>4.6776061779999996</v>
      </c>
      <c r="G622" s="843">
        <v>11885.263489999999</v>
      </c>
      <c r="H622" s="843">
        <v>8988.899727</v>
      </c>
      <c r="I622" s="843">
        <v>2896.3637610000001</v>
      </c>
      <c r="J622" s="841">
        <v>1085.620842</v>
      </c>
      <c r="K622" s="843">
        <v>140.57095530000001</v>
      </c>
      <c r="L622" s="841">
        <v>1884.636827</v>
      </c>
      <c r="M622" s="843">
        <v>145.99243680000001</v>
      </c>
      <c r="N622" s="841">
        <v>602.37312059999999</v>
      </c>
      <c r="O622" s="841">
        <v>485.20885010000001</v>
      </c>
      <c r="P622" s="843">
        <v>30.26705428</v>
      </c>
      <c r="Q622" s="844" t="s">
        <v>263</v>
      </c>
      <c r="R622" s="845" t="s">
        <v>263</v>
      </c>
      <c r="S622" s="841">
        <v>246.2587288</v>
      </c>
      <c r="T622" s="843">
        <v>40.65220832</v>
      </c>
      <c r="U622" s="841">
        <v>142.67161580000001</v>
      </c>
      <c r="V622" s="846">
        <v>61.665730179999997</v>
      </c>
      <c r="W622" s="843">
        <v>169.1054541</v>
      </c>
      <c r="X622" s="846">
        <v>14.638100440000001</v>
      </c>
      <c r="Y622" s="843">
        <v>779.79496840000002</v>
      </c>
      <c r="Z622" s="846">
        <v>178.5954175</v>
      </c>
      <c r="AA622" s="843">
        <v>2292.073324</v>
      </c>
      <c r="AB622" s="846">
        <v>513.1875963</v>
      </c>
      <c r="AC622" s="843">
        <v>529.05627749999996</v>
      </c>
      <c r="AD622" s="846">
        <v>134.38186300000001</v>
      </c>
      <c r="AE622" s="843">
        <v>271.95300580000003</v>
      </c>
      <c r="AF622" s="846">
        <v>492.82446640000001</v>
      </c>
      <c r="AG622" s="843">
        <v>9.4437021429999994</v>
      </c>
      <c r="AH622" s="846">
        <v>2.0998480310000001</v>
      </c>
      <c r="AI622" s="843">
        <v>52.59590687</v>
      </c>
      <c r="AJ622" s="841">
        <v>843.63816780000002</v>
      </c>
      <c r="AK622" s="841">
        <v>323.18093979999998</v>
      </c>
      <c r="AL622" s="841">
        <v>412.77608020000002</v>
      </c>
      <c r="AM622" s="847">
        <v>103</v>
      </c>
      <c r="AN622" s="845" t="s">
        <v>263</v>
      </c>
    </row>
    <row r="623" spans="1:40" ht="12.75" x14ac:dyDescent="0.2">
      <c r="A623" s="838" t="s">
        <v>264</v>
      </c>
      <c r="B623" s="839" t="s">
        <v>2047</v>
      </c>
      <c r="C623" s="840">
        <v>0.84765674300000005</v>
      </c>
      <c r="D623" s="841">
        <v>1120</v>
      </c>
      <c r="E623" s="841">
        <v>1797</v>
      </c>
      <c r="F623" s="842">
        <v>1.604464286</v>
      </c>
      <c r="G623" s="843">
        <v>4406.9674050000003</v>
      </c>
      <c r="H623" s="843">
        <v>3311.863758</v>
      </c>
      <c r="I623" s="843">
        <v>1095.1036469999999</v>
      </c>
      <c r="J623" s="841">
        <v>405.75519609999998</v>
      </c>
      <c r="K623" s="843">
        <v>48.850482319999998</v>
      </c>
      <c r="L623" s="841">
        <v>593.6438144</v>
      </c>
      <c r="M623" s="843">
        <v>51.228636899999998</v>
      </c>
      <c r="N623" s="841">
        <v>196.01244500000001</v>
      </c>
      <c r="O623" s="841">
        <v>176.2547988</v>
      </c>
      <c r="P623" s="843">
        <v>10.92465777</v>
      </c>
      <c r="Q623" s="844" t="s">
        <v>264</v>
      </c>
      <c r="R623" s="845" t="s">
        <v>264</v>
      </c>
      <c r="S623" s="841">
        <v>51.37707915</v>
      </c>
      <c r="T623" s="843">
        <v>9.5989234969999995</v>
      </c>
      <c r="U623" s="841">
        <v>25.167858540000001</v>
      </c>
      <c r="V623" s="846">
        <v>15.04628902</v>
      </c>
      <c r="W623" s="843">
        <v>36.516743490000003</v>
      </c>
      <c r="X623" s="846">
        <v>4.81387725</v>
      </c>
      <c r="Y623" s="843">
        <v>6.3476180370000002</v>
      </c>
      <c r="Z623" s="846">
        <v>1.1995002990000001</v>
      </c>
      <c r="AA623" s="843">
        <v>1319.1639540000001</v>
      </c>
      <c r="AB623" s="846">
        <v>348.9785857</v>
      </c>
      <c r="AC623" s="843">
        <v>240.1473182</v>
      </c>
      <c r="AD623" s="846">
        <v>60.825904379999997</v>
      </c>
      <c r="AE623" s="843">
        <v>71.723238039999998</v>
      </c>
      <c r="AF623" s="846">
        <v>170.04915220000001</v>
      </c>
      <c r="AG623" s="843">
        <v>1.1450402049999999</v>
      </c>
      <c r="AH623" s="846">
        <v>0.73788599099999996</v>
      </c>
      <c r="AI623" s="843">
        <v>11.49717626</v>
      </c>
      <c r="AJ623" s="841">
        <v>306.87841109999999</v>
      </c>
      <c r="AK623" s="841">
        <v>104.1031667</v>
      </c>
      <c r="AL623" s="841">
        <v>138.97965120000001</v>
      </c>
      <c r="AM623" s="847">
        <v>142</v>
      </c>
      <c r="AN623" s="845" t="s">
        <v>264</v>
      </c>
    </row>
    <row r="624" spans="1:40" ht="12.75" x14ac:dyDescent="0.2">
      <c r="A624" s="838" t="s">
        <v>265</v>
      </c>
      <c r="B624" s="839" t="s">
        <v>2048</v>
      </c>
      <c r="C624" s="840">
        <v>0.53767556299999997</v>
      </c>
      <c r="D624" s="841">
        <v>22035</v>
      </c>
      <c r="E624" s="841">
        <v>23750</v>
      </c>
      <c r="F624" s="842">
        <v>1.077830724</v>
      </c>
      <c r="G624" s="843">
        <v>2795.3752509999999</v>
      </c>
      <c r="H624" s="843">
        <v>2074.1529110000001</v>
      </c>
      <c r="I624" s="843">
        <v>721.2223401</v>
      </c>
      <c r="J624" s="841">
        <v>204.14224100000001</v>
      </c>
      <c r="K624" s="843">
        <v>19.577613840000001</v>
      </c>
      <c r="L624" s="841">
        <v>188.7954867</v>
      </c>
      <c r="M624" s="843">
        <v>18.463060479999999</v>
      </c>
      <c r="N624" s="841">
        <v>112.8157825</v>
      </c>
      <c r="O624" s="841">
        <v>138.21733979999999</v>
      </c>
      <c r="P624" s="843">
        <v>12.59698231</v>
      </c>
      <c r="Q624" s="844" t="s">
        <v>265</v>
      </c>
      <c r="R624" s="845" t="s">
        <v>265</v>
      </c>
      <c r="S624" s="841">
        <v>13.62160527</v>
      </c>
      <c r="T624" s="843">
        <v>2.526693163</v>
      </c>
      <c r="U624" s="841">
        <v>11.104532750000001</v>
      </c>
      <c r="V624" s="846">
        <v>6.8131751420000004</v>
      </c>
      <c r="W624" s="843">
        <v>34.710003110000002</v>
      </c>
      <c r="X624" s="846">
        <v>3.180746042</v>
      </c>
      <c r="Y624" s="843">
        <v>7.1439512790000004</v>
      </c>
      <c r="Z624" s="846">
        <v>1.8677886619999999</v>
      </c>
      <c r="AA624" s="843">
        <v>1053.918224</v>
      </c>
      <c r="AB624" s="846">
        <v>306.86282729999999</v>
      </c>
      <c r="AC624" s="843">
        <v>127.33182530000001</v>
      </c>
      <c r="AD624" s="846">
        <v>32.52665021</v>
      </c>
      <c r="AE624" s="843">
        <v>45.011483050000002</v>
      </c>
      <c r="AF624" s="846">
        <v>76.525924750000001</v>
      </c>
      <c r="AG624" s="843">
        <v>8.9643041000000007E-2</v>
      </c>
      <c r="AH624" s="846">
        <v>5.6218507000000001E-2</v>
      </c>
      <c r="AI624" s="843">
        <v>7.7745260759999999</v>
      </c>
      <c r="AJ624" s="841">
        <v>212.2635458</v>
      </c>
      <c r="AK624" s="841">
        <v>63.239946109999998</v>
      </c>
      <c r="AL624" s="841">
        <v>94.197434979999997</v>
      </c>
      <c r="AM624" s="847">
        <v>180</v>
      </c>
      <c r="AN624" s="845" t="s">
        <v>265</v>
      </c>
    </row>
    <row r="625" spans="1:40" ht="12.75" x14ac:dyDescent="0.2">
      <c r="A625" s="838" t="s">
        <v>266</v>
      </c>
      <c r="B625" s="839" t="s">
        <v>2049</v>
      </c>
      <c r="C625" s="840">
        <v>1.6803526900000001</v>
      </c>
      <c r="D625" s="841">
        <v>21245</v>
      </c>
      <c r="E625" s="841">
        <v>80599</v>
      </c>
      <c r="F625" s="842">
        <v>3.7937867729999999</v>
      </c>
      <c r="G625" s="843">
        <v>8736.1536350000006</v>
      </c>
      <c r="H625" s="843">
        <v>6277.8128239999996</v>
      </c>
      <c r="I625" s="843">
        <v>2458.340811</v>
      </c>
      <c r="J625" s="841">
        <v>1059.5265879999999</v>
      </c>
      <c r="K625" s="843">
        <v>110.1523907</v>
      </c>
      <c r="L625" s="841">
        <v>2938.4342729999998</v>
      </c>
      <c r="M625" s="843">
        <v>283.10289899999998</v>
      </c>
      <c r="N625" s="841">
        <v>706.0928778</v>
      </c>
      <c r="O625" s="841">
        <v>247.27659679999999</v>
      </c>
      <c r="P625" s="843">
        <v>19.087091919999999</v>
      </c>
      <c r="Q625" s="844" t="s">
        <v>266</v>
      </c>
      <c r="R625" s="845" t="s">
        <v>266</v>
      </c>
      <c r="S625" s="841">
        <v>28.82883932</v>
      </c>
      <c r="T625" s="843">
        <v>6.2145856339999996</v>
      </c>
      <c r="U625" s="841">
        <v>92.302671180000004</v>
      </c>
      <c r="V625" s="846">
        <v>64.950671729999996</v>
      </c>
      <c r="W625" s="843">
        <v>130.6955327</v>
      </c>
      <c r="X625" s="846">
        <v>10.134578579999999</v>
      </c>
      <c r="Y625" s="843">
        <v>44.392039490000002</v>
      </c>
      <c r="Z625" s="846">
        <v>9.1419526290000004</v>
      </c>
      <c r="AA625" s="843">
        <v>387.15121349999998</v>
      </c>
      <c r="AB625" s="846">
        <v>110.14295079999999</v>
      </c>
      <c r="AC625" s="843">
        <v>38.081705659999997</v>
      </c>
      <c r="AD625" s="846">
        <v>13.724082859999999</v>
      </c>
      <c r="AE625" s="843">
        <v>423.52272160000001</v>
      </c>
      <c r="AF625" s="846">
        <v>677.45969649999995</v>
      </c>
      <c r="AG625" s="843">
        <v>6.2652928999999996E-2</v>
      </c>
      <c r="AH625" s="846">
        <v>2.6289511000000002E-2</v>
      </c>
      <c r="AI625" s="843">
        <v>1.82657281</v>
      </c>
      <c r="AJ625" s="841">
        <v>746.62465380000003</v>
      </c>
      <c r="AK625" s="841">
        <v>314.21688219999999</v>
      </c>
      <c r="AL625" s="841">
        <v>272.98062420000002</v>
      </c>
      <c r="AM625" s="847">
        <v>163</v>
      </c>
      <c r="AN625" s="845" t="s">
        <v>266</v>
      </c>
    </row>
    <row r="626" spans="1:40" ht="12.75" x14ac:dyDescent="0.2">
      <c r="A626" s="838" t="s">
        <v>267</v>
      </c>
      <c r="B626" s="839" t="s">
        <v>2050</v>
      </c>
      <c r="C626" s="840">
        <v>1.139962675</v>
      </c>
      <c r="D626" s="841">
        <v>62411</v>
      </c>
      <c r="E626" s="841">
        <v>155529</v>
      </c>
      <c r="F626" s="842">
        <v>2.4920126260000002</v>
      </c>
      <c r="G626" s="843">
        <v>5926.6659470000004</v>
      </c>
      <c r="H626" s="843">
        <v>4300.8671299999996</v>
      </c>
      <c r="I626" s="843">
        <v>1625.7988170000001</v>
      </c>
      <c r="J626" s="841">
        <v>785.73191799999995</v>
      </c>
      <c r="K626" s="843">
        <v>69.328797929999993</v>
      </c>
      <c r="L626" s="841">
        <v>2171.3038120000001</v>
      </c>
      <c r="M626" s="843">
        <v>188.43358079999999</v>
      </c>
      <c r="N626" s="841">
        <v>513.84122539999998</v>
      </c>
      <c r="O626" s="841">
        <v>117.366891</v>
      </c>
      <c r="P626" s="843">
        <v>9.5098685510000003</v>
      </c>
      <c r="Q626" s="844" t="s">
        <v>267</v>
      </c>
      <c r="R626" s="845" t="s">
        <v>267</v>
      </c>
      <c r="S626" s="841">
        <v>10.88687721</v>
      </c>
      <c r="T626" s="843">
        <v>2.254939426</v>
      </c>
      <c r="U626" s="841">
        <v>53.714924570000001</v>
      </c>
      <c r="V626" s="846">
        <v>42.120894100000001</v>
      </c>
      <c r="W626" s="843">
        <v>73.392779640000001</v>
      </c>
      <c r="X626" s="846">
        <v>5.2199167419999997</v>
      </c>
      <c r="Y626" s="843">
        <v>13.76700164</v>
      </c>
      <c r="Z626" s="846">
        <v>1.8791009999999999</v>
      </c>
      <c r="AA626" s="843">
        <v>152.48333349999999</v>
      </c>
      <c r="AB626" s="846">
        <v>48.050333729999998</v>
      </c>
      <c r="AC626" s="843">
        <v>15.516343790000001</v>
      </c>
      <c r="AD626" s="846">
        <v>4.9100907820000002</v>
      </c>
      <c r="AE626" s="843">
        <v>300.28577739999997</v>
      </c>
      <c r="AF626" s="846">
        <v>466.63247949999999</v>
      </c>
      <c r="AG626" s="843">
        <v>1.3980696000000001E-2</v>
      </c>
      <c r="AH626" s="846">
        <v>6.7609180000000003E-3</v>
      </c>
      <c r="AI626" s="843">
        <v>0.79268042000000005</v>
      </c>
      <c r="AJ626" s="841">
        <v>508.62621389999998</v>
      </c>
      <c r="AK626" s="841">
        <v>187.65485229999999</v>
      </c>
      <c r="AL626" s="841">
        <v>182.9405725</v>
      </c>
      <c r="AM626" s="847">
        <v>184</v>
      </c>
      <c r="AN626" s="845" t="s">
        <v>267</v>
      </c>
    </row>
    <row r="627" spans="1:40" ht="12.75" x14ac:dyDescent="0.2">
      <c r="A627" s="838" t="s">
        <v>268</v>
      </c>
      <c r="B627" s="839" t="s">
        <v>2051</v>
      </c>
      <c r="C627" s="840">
        <v>0.82495413699999998</v>
      </c>
      <c r="D627" s="841">
        <v>62802</v>
      </c>
      <c r="E627" s="841">
        <v>110802</v>
      </c>
      <c r="F627" s="842">
        <v>1.7643068690000001</v>
      </c>
      <c r="G627" s="843">
        <v>4288.9365600000001</v>
      </c>
      <c r="H627" s="843">
        <v>3124.3241779999998</v>
      </c>
      <c r="I627" s="843">
        <v>1164.612382</v>
      </c>
      <c r="J627" s="841">
        <v>611.08400310000002</v>
      </c>
      <c r="K627" s="843">
        <v>52.479951630000002</v>
      </c>
      <c r="L627" s="841">
        <v>1654.343889</v>
      </c>
      <c r="M627" s="843">
        <v>137.64706949999999</v>
      </c>
      <c r="N627" s="841">
        <v>385.08082969999998</v>
      </c>
      <c r="O627" s="841">
        <v>51.773494390000003</v>
      </c>
      <c r="P627" s="843">
        <v>4.403131943</v>
      </c>
      <c r="Q627" s="844" t="s">
        <v>268</v>
      </c>
      <c r="R627" s="845" t="s">
        <v>268</v>
      </c>
      <c r="S627" s="841">
        <v>5.8354104739999997</v>
      </c>
      <c r="T627" s="843">
        <v>1.019296926</v>
      </c>
      <c r="U627" s="841">
        <v>36.740739130000001</v>
      </c>
      <c r="V627" s="846">
        <v>28.916271850000001</v>
      </c>
      <c r="W627" s="843">
        <v>44.113019790000003</v>
      </c>
      <c r="X627" s="846">
        <v>3.4288908380000001</v>
      </c>
      <c r="Y627" s="843">
        <v>9.2681471099999992</v>
      </c>
      <c r="Z627" s="846">
        <v>1.1502713200000001</v>
      </c>
      <c r="AA627" s="843">
        <v>50.97789049</v>
      </c>
      <c r="AB627" s="846">
        <v>20.77941036</v>
      </c>
      <c r="AC627" s="843">
        <v>7.720978187</v>
      </c>
      <c r="AD627" s="846">
        <v>2.2303062549999999</v>
      </c>
      <c r="AE627" s="843">
        <v>214.37844329999999</v>
      </c>
      <c r="AF627" s="846">
        <v>337.79204650000003</v>
      </c>
      <c r="AG627" s="843">
        <v>0</v>
      </c>
      <c r="AH627" s="846">
        <v>0</v>
      </c>
      <c r="AI627" s="843">
        <v>0.36601979299999998</v>
      </c>
      <c r="AJ627" s="841">
        <v>366.58918729999999</v>
      </c>
      <c r="AK627" s="841">
        <v>123.65354170000001</v>
      </c>
      <c r="AL627" s="841">
        <v>137.16431940000001</v>
      </c>
      <c r="AM627" s="847">
        <v>191</v>
      </c>
      <c r="AN627" s="845" t="s">
        <v>268</v>
      </c>
    </row>
    <row r="628" spans="1:40" ht="12.75" x14ac:dyDescent="0.2">
      <c r="A628" s="838" t="s">
        <v>2052</v>
      </c>
      <c r="B628" s="839" t="s">
        <v>2053</v>
      </c>
      <c r="C628" s="840">
        <v>1.409933431</v>
      </c>
      <c r="D628" s="841">
        <v>2763</v>
      </c>
      <c r="E628" s="841">
        <v>11239</v>
      </c>
      <c r="F628" s="842">
        <v>4.0676800579999997</v>
      </c>
      <c r="G628" s="843">
        <v>7330.2439059999997</v>
      </c>
      <c r="H628" s="843">
        <v>5286.4847410000002</v>
      </c>
      <c r="I628" s="843">
        <v>2043.7591640000001</v>
      </c>
      <c r="J628" s="841">
        <v>960.53886160000002</v>
      </c>
      <c r="K628" s="843">
        <v>102.6747644</v>
      </c>
      <c r="L628" s="841">
        <v>1879.908302</v>
      </c>
      <c r="M628" s="843">
        <v>158.17041499999999</v>
      </c>
      <c r="N628" s="841">
        <v>609.61512649999997</v>
      </c>
      <c r="O628" s="841">
        <v>193.4615671</v>
      </c>
      <c r="P628" s="843">
        <v>16.051415209999998</v>
      </c>
      <c r="Q628" s="844" t="s">
        <v>2052</v>
      </c>
      <c r="R628" s="845" t="s">
        <v>2052</v>
      </c>
      <c r="S628" s="841">
        <v>130.09781000000001</v>
      </c>
      <c r="T628" s="843">
        <v>22.71715889</v>
      </c>
      <c r="U628" s="841">
        <v>199.8464482</v>
      </c>
      <c r="V628" s="846">
        <v>62.233725370000002</v>
      </c>
      <c r="W628" s="843">
        <v>109.90244439999999</v>
      </c>
      <c r="X628" s="846">
        <v>14.18893342</v>
      </c>
      <c r="Y628" s="843">
        <v>362.17241439999998</v>
      </c>
      <c r="Z628" s="846">
        <v>93.863813859999993</v>
      </c>
      <c r="AA628" s="843">
        <v>94.419315330000003</v>
      </c>
      <c r="AB628" s="846">
        <v>26.708101840000001</v>
      </c>
      <c r="AC628" s="843">
        <v>408.33473679999997</v>
      </c>
      <c r="AD628" s="846">
        <v>115.7022874</v>
      </c>
      <c r="AE628" s="843">
        <v>192.44006139999999</v>
      </c>
      <c r="AF628" s="846">
        <v>496.99966610000001</v>
      </c>
      <c r="AG628" s="843">
        <v>4.305097988</v>
      </c>
      <c r="AH628" s="846">
        <v>2.2914121970000001</v>
      </c>
      <c r="AI628" s="843">
        <v>2.8861377250000002</v>
      </c>
      <c r="AJ628" s="841">
        <v>591.86094890000004</v>
      </c>
      <c r="AK628" s="841">
        <v>226.8627774</v>
      </c>
      <c r="AL628" s="841">
        <v>251.99016259999999</v>
      </c>
      <c r="AM628" s="847">
        <v>191</v>
      </c>
      <c r="AN628" s="845" t="s">
        <v>2052</v>
      </c>
    </row>
    <row r="629" spans="1:40" ht="12.75" x14ac:dyDescent="0.2">
      <c r="A629" s="838" t="s">
        <v>2054</v>
      </c>
      <c r="B629" s="839" t="s">
        <v>2055</v>
      </c>
      <c r="C629" s="840">
        <v>0.54723138599999999</v>
      </c>
      <c r="D629" s="841">
        <v>10779</v>
      </c>
      <c r="E629" s="841">
        <v>20856</v>
      </c>
      <c r="F629" s="842">
        <v>1.9348733650000001</v>
      </c>
      <c r="G629" s="843">
        <v>2845.0559760000001</v>
      </c>
      <c r="H629" s="843">
        <v>2051.5016679999999</v>
      </c>
      <c r="I629" s="843">
        <v>793.5543073</v>
      </c>
      <c r="J629" s="841">
        <v>421.17819309999999</v>
      </c>
      <c r="K629" s="843">
        <v>30.652560229999999</v>
      </c>
      <c r="L629" s="841">
        <v>777.08233710000002</v>
      </c>
      <c r="M629" s="843">
        <v>65.408457010000006</v>
      </c>
      <c r="N629" s="841">
        <v>257.08609639999997</v>
      </c>
      <c r="O629" s="841">
        <v>56.275700219999997</v>
      </c>
      <c r="P629" s="843">
        <v>4.7764812880000003</v>
      </c>
      <c r="Q629" s="844" t="s">
        <v>2054</v>
      </c>
      <c r="R629" s="845" t="s">
        <v>2054</v>
      </c>
      <c r="S629" s="841">
        <v>45.911775059999997</v>
      </c>
      <c r="T629" s="843">
        <v>7.4121410470000004</v>
      </c>
      <c r="U629" s="841">
        <v>33.405995660000002</v>
      </c>
      <c r="V629" s="846">
        <v>19.044541219999999</v>
      </c>
      <c r="W629" s="843">
        <v>35.71457813</v>
      </c>
      <c r="X629" s="846">
        <v>4.7820940729999997</v>
      </c>
      <c r="Y629" s="843">
        <v>22.658686429999999</v>
      </c>
      <c r="Z629" s="846">
        <v>6.0036070319999997</v>
      </c>
      <c r="AA629" s="843">
        <v>48.86453015</v>
      </c>
      <c r="AB629" s="846">
        <v>16.308851440000002</v>
      </c>
      <c r="AC629" s="843">
        <v>207.7887083</v>
      </c>
      <c r="AD629" s="846">
        <v>55.929614970000003</v>
      </c>
      <c r="AE629" s="843">
        <v>119.0962597</v>
      </c>
      <c r="AF629" s="846">
        <v>203.2634075</v>
      </c>
      <c r="AG629" s="843">
        <v>3.4780066999999998E-2</v>
      </c>
      <c r="AH629" s="846">
        <v>1.0971527999999999E-2</v>
      </c>
      <c r="AI629" s="843">
        <v>0.86756969299999998</v>
      </c>
      <c r="AJ629" s="841">
        <v>217.802997</v>
      </c>
      <c r="AK629" s="841">
        <v>89.28649154</v>
      </c>
      <c r="AL629" s="841">
        <v>98.408549750000006</v>
      </c>
      <c r="AM629" s="847">
        <v>226</v>
      </c>
      <c r="AN629" s="845" t="s">
        <v>2054</v>
      </c>
    </row>
    <row r="630" spans="1:40" ht="12.75" x14ac:dyDescent="0.2">
      <c r="A630" s="838" t="s">
        <v>2056</v>
      </c>
      <c r="B630" s="839" t="s">
        <v>2057</v>
      </c>
      <c r="C630" s="840">
        <v>0.65767880599999995</v>
      </c>
      <c r="D630" s="841">
        <v>1055</v>
      </c>
      <c r="E630" s="841">
        <v>1536</v>
      </c>
      <c r="F630" s="842">
        <v>1.4559241709999999</v>
      </c>
      <c r="G630" s="843">
        <v>3419.272113</v>
      </c>
      <c r="H630" s="843">
        <v>2551.0533850000002</v>
      </c>
      <c r="I630" s="843">
        <v>868.21872780000001</v>
      </c>
      <c r="J630" s="841">
        <v>345.94866230000002</v>
      </c>
      <c r="K630" s="843">
        <v>21.543514049999999</v>
      </c>
      <c r="L630" s="841">
        <v>788.41143450000004</v>
      </c>
      <c r="M630" s="843">
        <v>61.837045600000003</v>
      </c>
      <c r="N630" s="841">
        <v>242.3097027</v>
      </c>
      <c r="O630" s="841">
        <v>323.49760270000002</v>
      </c>
      <c r="P630" s="843">
        <v>17.860416709999999</v>
      </c>
      <c r="Q630" s="844" t="s">
        <v>2056</v>
      </c>
      <c r="R630" s="845" t="s">
        <v>2056</v>
      </c>
      <c r="S630" s="841">
        <v>53.980643720000003</v>
      </c>
      <c r="T630" s="843">
        <v>14.40491196</v>
      </c>
      <c r="U630" s="841">
        <v>142.34040289999999</v>
      </c>
      <c r="V630" s="846">
        <v>49.213820220000002</v>
      </c>
      <c r="W630" s="843">
        <v>67.449815209999997</v>
      </c>
      <c r="X630" s="846">
        <v>8.1723110909999992</v>
      </c>
      <c r="Y630" s="843">
        <v>20.59804767</v>
      </c>
      <c r="Z630" s="846">
        <v>4.9783617050000002</v>
      </c>
      <c r="AA630" s="843">
        <v>123.9494979</v>
      </c>
      <c r="AB630" s="846">
        <v>32.892756210000002</v>
      </c>
      <c r="AC630" s="843">
        <v>273.91962469999999</v>
      </c>
      <c r="AD630" s="846">
        <v>69.350795559999995</v>
      </c>
      <c r="AE630" s="843">
        <v>117.4924448</v>
      </c>
      <c r="AF630" s="846">
        <v>207.55317059999999</v>
      </c>
      <c r="AG630" s="843">
        <v>0.18320215400000001</v>
      </c>
      <c r="AH630" s="846">
        <v>2.0321335999999999E-2</v>
      </c>
      <c r="AI630" s="843">
        <v>0.80623241999999995</v>
      </c>
      <c r="AJ630" s="841">
        <v>248.4728647</v>
      </c>
      <c r="AK630" s="841">
        <v>79.338629440000005</v>
      </c>
      <c r="AL630" s="841">
        <v>102.74587990000001</v>
      </c>
      <c r="AM630" s="847">
        <v>131</v>
      </c>
      <c r="AN630" s="845" t="s">
        <v>2056</v>
      </c>
    </row>
    <row r="631" spans="1:40" ht="12.75" x14ac:dyDescent="0.2">
      <c r="A631" s="838" t="s">
        <v>2058</v>
      </c>
      <c r="B631" s="839" t="s">
        <v>2059</v>
      </c>
      <c r="C631" s="840">
        <v>0.30287749600000002</v>
      </c>
      <c r="D631" s="841">
        <v>5584</v>
      </c>
      <c r="E631" s="841">
        <v>6027</v>
      </c>
      <c r="F631" s="842">
        <v>1.0793338109999999</v>
      </c>
      <c r="G631" s="843">
        <v>1574.6601000000001</v>
      </c>
      <c r="H631" s="843">
        <v>1197.6949400000001</v>
      </c>
      <c r="I631" s="843">
        <v>376.96515929999998</v>
      </c>
      <c r="J631" s="841">
        <v>156.24687900000001</v>
      </c>
      <c r="K631" s="843">
        <v>11.02248163</v>
      </c>
      <c r="L631" s="841">
        <v>246.00654</v>
      </c>
      <c r="M631" s="843">
        <v>21.784646030000001</v>
      </c>
      <c r="N631" s="841">
        <v>101.5337377</v>
      </c>
      <c r="O631" s="841">
        <v>90.220335730000002</v>
      </c>
      <c r="P631" s="843">
        <v>5.6578898420000003</v>
      </c>
      <c r="Q631" s="844" t="s">
        <v>2058</v>
      </c>
      <c r="R631" s="845" t="s">
        <v>2058</v>
      </c>
      <c r="S631" s="841">
        <v>41.855177869999999</v>
      </c>
      <c r="T631" s="843">
        <v>7.0355635650000004</v>
      </c>
      <c r="U631" s="841">
        <v>24.55968601</v>
      </c>
      <c r="V631" s="846">
        <v>10.383539280000001</v>
      </c>
      <c r="W631" s="843">
        <v>26.18018172</v>
      </c>
      <c r="X631" s="846">
        <v>3.1708785900000001</v>
      </c>
      <c r="Y631" s="843">
        <v>1.2987363000000001</v>
      </c>
      <c r="Z631" s="846">
        <v>0.44792646400000002</v>
      </c>
      <c r="AA631" s="843">
        <v>26.429514080000001</v>
      </c>
      <c r="AB631" s="846">
        <v>8.6720406620000006</v>
      </c>
      <c r="AC631" s="843">
        <v>422.5772963</v>
      </c>
      <c r="AD631" s="846">
        <v>103.96993019999999</v>
      </c>
      <c r="AE631" s="843">
        <v>40.039759830000001</v>
      </c>
      <c r="AF631" s="846">
        <v>71.885770870000002</v>
      </c>
      <c r="AG631" s="843">
        <v>0.31393437699999999</v>
      </c>
      <c r="AH631" s="846">
        <v>0.18381879300000001</v>
      </c>
      <c r="AI631" s="843">
        <v>0.50210091499999998</v>
      </c>
      <c r="AJ631" s="841">
        <v>89.865154790000005</v>
      </c>
      <c r="AK631" s="841">
        <v>26.531812209999998</v>
      </c>
      <c r="AL631" s="841">
        <v>36.28476697</v>
      </c>
      <c r="AM631" s="847">
        <v>209</v>
      </c>
      <c r="AN631" s="845" t="s">
        <v>2058</v>
      </c>
    </row>
    <row r="632" spans="1:40" ht="12.75" x14ac:dyDescent="0.2">
      <c r="A632" s="838" t="s">
        <v>2060</v>
      </c>
      <c r="B632" s="839" t="s">
        <v>2061</v>
      </c>
      <c r="C632" s="840">
        <v>0.65344458000000005</v>
      </c>
      <c r="D632" s="841">
        <v>29534</v>
      </c>
      <c r="E632" s="841">
        <v>65072</v>
      </c>
      <c r="F632" s="842">
        <v>2.203291122</v>
      </c>
      <c r="G632" s="843">
        <v>3397.25837</v>
      </c>
      <c r="H632" s="843">
        <v>2461.778401</v>
      </c>
      <c r="I632" s="843">
        <v>935.47996869999997</v>
      </c>
      <c r="J632" s="841">
        <v>447.10068949999999</v>
      </c>
      <c r="K632" s="843">
        <v>38.495273760000003</v>
      </c>
      <c r="L632" s="841">
        <v>926.2067313</v>
      </c>
      <c r="M632" s="843">
        <v>77.691872849999996</v>
      </c>
      <c r="N632" s="841">
        <v>310.38841989999997</v>
      </c>
      <c r="O632" s="841">
        <v>106.8587546</v>
      </c>
      <c r="P632" s="843">
        <v>7.992891857</v>
      </c>
      <c r="Q632" s="844" t="s">
        <v>2060</v>
      </c>
      <c r="R632" s="845" t="s">
        <v>2060</v>
      </c>
      <c r="S632" s="841">
        <v>76.629875999999996</v>
      </c>
      <c r="T632" s="843">
        <v>15.03123675</v>
      </c>
      <c r="U632" s="841">
        <v>44.452888909999999</v>
      </c>
      <c r="V632" s="846">
        <v>23.06501394</v>
      </c>
      <c r="W632" s="843">
        <v>51.344036269999997</v>
      </c>
      <c r="X632" s="846">
        <v>5.630014579</v>
      </c>
      <c r="Y632" s="843">
        <v>22.732044179999999</v>
      </c>
      <c r="Z632" s="846">
        <v>6.219229393</v>
      </c>
      <c r="AA632" s="843">
        <v>113.3855259</v>
      </c>
      <c r="AB632" s="846">
        <v>29.392651780000001</v>
      </c>
      <c r="AC632" s="843">
        <v>159.0126497</v>
      </c>
      <c r="AD632" s="846">
        <v>46.377372029999997</v>
      </c>
      <c r="AE632" s="843">
        <v>165.7500934</v>
      </c>
      <c r="AF632" s="846">
        <v>254.46584290000001</v>
      </c>
      <c r="AG632" s="843">
        <v>0.645593101</v>
      </c>
      <c r="AH632" s="846">
        <v>0.22266877900000001</v>
      </c>
      <c r="AI632" s="843">
        <v>3.1544851010000001</v>
      </c>
      <c r="AJ632" s="841">
        <v>251.08751150000001</v>
      </c>
      <c r="AK632" s="841">
        <v>97.178640450000003</v>
      </c>
      <c r="AL632" s="841">
        <v>116.7463616</v>
      </c>
      <c r="AM632" s="847">
        <v>251</v>
      </c>
      <c r="AN632" s="845" t="s">
        <v>2060</v>
      </c>
    </row>
    <row r="633" spans="1:40" ht="12.75" x14ac:dyDescent="0.2">
      <c r="A633" s="838" t="s">
        <v>2062</v>
      </c>
      <c r="B633" s="839" t="s">
        <v>2063</v>
      </c>
      <c r="C633" s="840">
        <v>0.21091231099999999</v>
      </c>
      <c r="D633" s="841">
        <v>60521</v>
      </c>
      <c r="E633" s="841">
        <v>69310</v>
      </c>
      <c r="F633" s="842">
        <v>1.14522232</v>
      </c>
      <c r="G633" s="843">
        <v>1096.533103</v>
      </c>
      <c r="H633" s="843">
        <v>807.75124830000004</v>
      </c>
      <c r="I633" s="843">
        <v>288.7818547</v>
      </c>
      <c r="J633" s="841">
        <v>162.8490358</v>
      </c>
      <c r="K633" s="843">
        <v>11.14209404</v>
      </c>
      <c r="L633" s="841">
        <v>245.81157959999999</v>
      </c>
      <c r="M633" s="843">
        <v>19.224035409999999</v>
      </c>
      <c r="N633" s="841">
        <v>111.7003158</v>
      </c>
      <c r="O633" s="841">
        <v>48.173690379999996</v>
      </c>
      <c r="P633" s="843">
        <v>3.0954578490000002</v>
      </c>
      <c r="Q633" s="844" t="s">
        <v>2062</v>
      </c>
      <c r="R633" s="845" t="s">
        <v>2062</v>
      </c>
      <c r="S633" s="841">
        <v>29.732556979999998</v>
      </c>
      <c r="T633" s="843">
        <v>5.1285928070000004</v>
      </c>
      <c r="U633" s="841">
        <v>10.20556629</v>
      </c>
      <c r="V633" s="846">
        <v>6.3503498370000004</v>
      </c>
      <c r="W633" s="843">
        <v>17.618351530000002</v>
      </c>
      <c r="X633" s="846">
        <v>1.5148077360000001</v>
      </c>
      <c r="Y633" s="843">
        <v>0.76043340199999998</v>
      </c>
      <c r="Z633" s="846">
        <v>0.194253115</v>
      </c>
      <c r="AA633" s="843">
        <v>9.2328709680000003</v>
      </c>
      <c r="AB633" s="846">
        <v>3.5997494130000001</v>
      </c>
      <c r="AC633" s="843">
        <v>99.275849730000004</v>
      </c>
      <c r="AD633" s="846">
        <v>25.933254550000001</v>
      </c>
      <c r="AE633" s="843">
        <v>60.173379670000003</v>
      </c>
      <c r="AF633" s="846">
        <v>80.849697599999999</v>
      </c>
      <c r="AG633" s="843">
        <v>7.2698183E-2</v>
      </c>
      <c r="AH633" s="846">
        <v>1.7505982E-2</v>
      </c>
      <c r="AI633" s="843">
        <v>0.21107999899999999</v>
      </c>
      <c r="AJ633" s="841">
        <v>82.780952470000003</v>
      </c>
      <c r="AK633" s="841">
        <v>22.565554370000001</v>
      </c>
      <c r="AL633" s="841">
        <v>38.31938942</v>
      </c>
      <c r="AM633" s="847">
        <v>261</v>
      </c>
      <c r="AN633" s="845" t="s">
        <v>2062</v>
      </c>
    </row>
    <row r="634" spans="1:40" ht="12.75" x14ac:dyDescent="0.2">
      <c r="A634" s="838" t="s">
        <v>2064</v>
      </c>
      <c r="B634" s="839" t="s">
        <v>2065</v>
      </c>
      <c r="C634" s="840">
        <v>2.0591345470000002</v>
      </c>
      <c r="D634" s="841">
        <v>244</v>
      </c>
      <c r="E634" s="841">
        <v>404</v>
      </c>
      <c r="F634" s="842">
        <v>1.6557377049999999</v>
      </c>
      <c r="G634" s="843">
        <v>10705.44051</v>
      </c>
      <c r="H634" s="843">
        <v>7268.90769</v>
      </c>
      <c r="I634" s="843">
        <v>3436.5328220000001</v>
      </c>
      <c r="J634" s="841">
        <v>848.44690930000002</v>
      </c>
      <c r="K634" s="843">
        <v>39.872787250000002</v>
      </c>
      <c r="L634" s="841">
        <v>314.33004749999998</v>
      </c>
      <c r="M634" s="843">
        <v>41.786610400000001</v>
      </c>
      <c r="N634" s="841">
        <v>217.50518819999999</v>
      </c>
      <c r="O634" s="841">
        <v>431.27420640000003</v>
      </c>
      <c r="P634" s="843">
        <v>49.327342299999998</v>
      </c>
      <c r="Q634" s="844" t="s">
        <v>2064</v>
      </c>
      <c r="R634" s="845" t="s">
        <v>2064</v>
      </c>
      <c r="S634" s="841">
        <v>137.73370410000001</v>
      </c>
      <c r="T634" s="843">
        <v>31.56457704</v>
      </c>
      <c r="U634" s="841">
        <v>95.250500709999997</v>
      </c>
      <c r="V634" s="846">
        <v>31.38088836</v>
      </c>
      <c r="W634" s="843">
        <v>87.981336200000001</v>
      </c>
      <c r="X634" s="846">
        <v>6.9407731750000004</v>
      </c>
      <c r="Y634" s="843">
        <v>1382.0333149999999</v>
      </c>
      <c r="Z634" s="846">
        <v>336.6408768</v>
      </c>
      <c r="AA634" s="843">
        <v>2873.7528860000002</v>
      </c>
      <c r="AB634" s="846">
        <v>465.37567999999999</v>
      </c>
      <c r="AC634" s="843">
        <v>65.696119870000004</v>
      </c>
      <c r="AD634" s="846">
        <v>31.14361959</v>
      </c>
      <c r="AE634" s="843">
        <v>203.10457109999999</v>
      </c>
      <c r="AF634" s="846">
        <v>199.48934149999999</v>
      </c>
      <c r="AG634" s="843">
        <v>0</v>
      </c>
      <c r="AH634" s="846">
        <v>0</v>
      </c>
      <c r="AI634" s="843">
        <v>86.667059519999995</v>
      </c>
      <c r="AJ634" s="841">
        <v>567.22466710000003</v>
      </c>
      <c r="AK634" s="841">
        <v>163.29577560000001</v>
      </c>
      <c r="AL634" s="841">
        <v>1997.621729</v>
      </c>
      <c r="AM634" s="847">
        <v>24</v>
      </c>
      <c r="AN634" s="845" t="s">
        <v>2064</v>
      </c>
    </row>
    <row r="635" spans="1:40" ht="12.75" x14ac:dyDescent="0.2">
      <c r="A635" s="838" t="s">
        <v>2066</v>
      </c>
      <c r="B635" s="839" t="s">
        <v>2067</v>
      </c>
      <c r="C635" s="840">
        <v>27.78274746</v>
      </c>
      <c r="D635" s="841">
        <v>217</v>
      </c>
      <c r="E635" s="841">
        <v>6298</v>
      </c>
      <c r="F635" s="842">
        <v>29.023041469999999</v>
      </c>
      <c r="G635" s="843">
        <v>144442.50409999999</v>
      </c>
      <c r="H635" s="843">
        <v>113894.6539</v>
      </c>
      <c r="I635" s="843">
        <v>30547.850190000001</v>
      </c>
      <c r="J635" s="841">
        <v>13614.362160000001</v>
      </c>
      <c r="K635" s="843">
        <v>657.58083639999995</v>
      </c>
      <c r="L635" s="841">
        <v>10285.267760000001</v>
      </c>
      <c r="M635" s="843">
        <v>753.62679479999997</v>
      </c>
      <c r="N635" s="841">
        <v>4705.4953189999997</v>
      </c>
      <c r="O635" s="841">
        <v>7000.4156149999999</v>
      </c>
      <c r="P635" s="843">
        <v>1200.270698</v>
      </c>
      <c r="Q635" s="844" t="s">
        <v>2066</v>
      </c>
      <c r="R635" s="845" t="s">
        <v>2066</v>
      </c>
      <c r="S635" s="841">
        <v>2106.812907</v>
      </c>
      <c r="T635" s="843">
        <v>594.51337349999994</v>
      </c>
      <c r="U635" s="841">
        <v>4934.0803459999997</v>
      </c>
      <c r="V635" s="846">
        <v>844.26170190000005</v>
      </c>
      <c r="W635" s="843">
        <v>1266.0049839999999</v>
      </c>
      <c r="X635" s="846">
        <v>184.05080559999999</v>
      </c>
      <c r="Y635" s="843">
        <v>43303.747199999998</v>
      </c>
      <c r="Z635" s="846">
        <v>10267.17452</v>
      </c>
      <c r="AA635" s="843">
        <v>16069.110500000001</v>
      </c>
      <c r="AB635" s="846">
        <v>4046.6054009999998</v>
      </c>
      <c r="AC635" s="843">
        <v>727.14404490000004</v>
      </c>
      <c r="AD635" s="846">
        <v>183.9740219</v>
      </c>
      <c r="AE635" s="843">
        <v>4667.6791670000002</v>
      </c>
      <c r="AF635" s="846">
        <v>3773.4912429999999</v>
      </c>
      <c r="AG635" s="843">
        <v>161.68174250000001</v>
      </c>
      <c r="AH635" s="846">
        <v>4.9074137699999998</v>
      </c>
      <c r="AI635" s="843">
        <v>1109.1914220000001</v>
      </c>
      <c r="AJ635" s="841">
        <v>5453.3396709999997</v>
      </c>
      <c r="AK635" s="841">
        <v>2304.8685869999999</v>
      </c>
      <c r="AL635" s="841">
        <v>4222.8458199999995</v>
      </c>
      <c r="AM635" s="847">
        <v>5</v>
      </c>
      <c r="AN635" s="845" t="s">
        <v>2066</v>
      </c>
    </row>
    <row r="636" spans="1:40" ht="12.75" x14ac:dyDescent="0.2">
      <c r="A636" s="838" t="s">
        <v>2068</v>
      </c>
      <c r="B636" s="839" t="s">
        <v>2069</v>
      </c>
      <c r="C636" s="840">
        <v>25.736494660000002</v>
      </c>
      <c r="D636" s="841">
        <v>401</v>
      </c>
      <c r="E636" s="841">
        <v>24016</v>
      </c>
      <c r="F636" s="842">
        <v>59.890274310000002</v>
      </c>
      <c r="G636" s="843">
        <v>133804.03570000001</v>
      </c>
      <c r="H636" s="843">
        <v>102899.9037</v>
      </c>
      <c r="I636" s="843">
        <v>30904.132030000001</v>
      </c>
      <c r="J636" s="841">
        <v>12916.643309999999</v>
      </c>
      <c r="K636" s="843">
        <v>998.23547040000005</v>
      </c>
      <c r="L636" s="841">
        <v>10463.16203</v>
      </c>
      <c r="M636" s="843">
        <v>1258.652151</v>
      </c>
      <c r="N636" s="841">
        <v>2618.2521830000001</v>
      </c>
      <c r="O636" s="841">
        <v>2276.3094460000002</v>
      </c>
      <c r="P636" s="843">
        <v>307.78658969999998</v>
      </c>
      <c r="Q636" s="844" t="s">
        <v>2068</v>
      </c>
      <c r="R636" s="845" t="s">
        <v>2068</v>
      </c>
      <c r="S636" s="841">
        <v>1063.543373</v>
      </c>
      <c r="T636" s="843">
        <v>215.27091720000001</v>
      </c>
      <c r="U636" s="841">
        <v>1020.420731</v>
      </c>
      <c r="V636" s="846">
        <v>501.69063039999997</v>
      </c>
      <c r="W636" s="843">
        <v>1990.205833</v>
      </c>
      <c r="X636" s="846">
        <v>220.42835120000001</v>
      </c>
      <c r="Y636" s="843">
        <v>58982.029390000003</v>
      </c>
      <c r="Z636" s="846">
        <v>14524.186110000001</v>
      </c>
      <c r="AA636" s="843">
        <v>499.96804780000002</v>
      </c>
      <c r="AB636" s="846">
        <v>118.78716540000001</v>
      </c>
      <c r="AC636" s="843">
        <v>280.82632260000003</v>
      </c>
      <c r="AD636" s="846">
        <v>67.937582129999996</v>
      </c>
      <c r="AE636" s="843">
        <v>1623.002309</v>
      </c>
      <c r="AF636" s="846">
        <v>3190.3320650000001</v>
      </c>
      <c r="AG636" s="843">
        <v>3.7273240000000002E-3</v>
      </c>
      <c r="AH636" s="846">
        <v>9.9962500000000008E-4</v>
      </c>
      <c r="AI636" s="843">
        <v>22.327285969999998</v>
      </c>
      <c r="AJ636" s="841">
        <v>11633.218709999999</v>
      </c>
      <c r="AK636" s="841">
        <v>2797.2764619999998</v>
      </c>
      <c r="AL636" s="841">
        <v>4213.5385340000003</v>
      </c>
      <c r="AM636" s="847">
        <v>25</v>
      </c>
      <c r="AN636" s="845" t="s">
        <v>2068</v>
      </c>
    </row>
    <row r="637" spans="1:40" ht="12.75" x14ac:dyDescent="0.2">
      <c r="A637" s="838" t="s">
        <v>2070</v>
      </c>
      <c r="B637" s="839" t="s">
        <v>2071</v>
      </c>
      <c r="C637" s="840">
        <v>15.089235459999999</v>
      </c>
      <c r="D637" s="841">
        <v>470</v>
      </c>
      <c r="E637" s="841">
        <v>17227</v>
      </c>
      <c r="F637" s="842">
        <v>36.653191489999998</v>
      </c>
      <c r="G637" s="843">
        <v>78448.93518</v>
      </c>
      <c r="H637" s="843">
        <v>59073.413719999997</v>
      </c>
      <c r="I637" s="843">
        <v>19375.52146</v>
      </c>
      <c r="J637" s="841">
        <v>6766.489063</v>
      </c>
      <c r="K637" s="843">
        <v>520.75288390000003</v>
      </c>
      <c r="L637" s="841">
        <v>6316.6065950000002</v>
      </c>
      <c r="M637" s="843">
        <v>787.34425839999994</v>
      </c>
      <c r="N637" s="841">
        <v>1609.7426680000001</v>
      </c>
      <c r="O637" s="841">
        <v>1120.04548</v>
      </c>
      <c r="P637" s="843">
        <v>134.38796600000001</v>
      </c>
      <c r="Q637" s="844" t="s">
        <v>2070</v>
      </c>
      <c r="R637" s="845" t="s">
        <v>2070</v>
      </c>
      <c r="S637" s="841">
        <v>667.11747749999995</v>
      </c>
      <c r="T637" s="843">
        <v>123.1798927</v>
      </c>
      <c r="U637" s="841">
        <v>538.94598470000005</v>
      </c>
      <c r="V637" s="846">
        <v>286.05540139999999</v>
      </c>
      <c r="W637" s="843">
        <v>990.08963889999995</v>
      </c>
      <c r="X637" s="846">
        <v>108.1636931</v>
      </c>
      <c r="Y637" s="843">
        <v>34778.257429999998</v>
      </c>
      <c r="Z637" s="846">
        <v>8738.3094509999992</v>
      </c>
      <c r="AA637" s="843">
        <v>126.6688692</v>
      </c>
      <c r="AB637" s="846">
        <v>21.39778566</v>
      </c>
      <c r="AC637" s="843">
        <v>82.679081139999994</v>
      </c>
      <c r="AD637" s="846">
        <v>17.346527389999999</v>
      </c>
      <c r="AE637" s="843">
        <v>988.79047649999995</v>
      </c>
      <c r="AF637" s="846">
        <v>2024.4620219999999</v>
      </c>
      <c r="AG637" s="843">
        <v>0</v>
      </c>
      <c r="AH637" s="846">
        <v>0</v>
      </c>
      <c r="AI637" s="843">
        <v>15.26258986</v>
      </c>
      <c r="AJ637" s="841">
        <v>6630.1320850000002</v>
      </c>
      <c r="AK637" s="841">
        <v>2084.1450420000001</v>
      </c>
      <c r="AL637" s="841">
        <v>2972.5628190000002</v>
      </c>
      <c r="AM637" s="847">
        <v>31</v>
      </c>
      <c r="AN637" s="845" t="s">
        <v>2070</v>
      </c>
    </row>
    <row r="638" spans="1:40" ht="12.75" x14ac:dyDescent="0.2">
      <c r="A638" s="838" t="s">
        <v>2072</v>
      </c>
      <c r="B638" s="839" t="s">
        <v>2073</v>
      </c>
      <c r="C638" s="840">
        <v>23.53106021</v>
      </c>
      <c r="D638" s="841">
        <v>130</v>
      </c>
      <c r="E638" s="841">
        <v>6117</v>
      </c>
      <c r="F638" s="842">
        <v>47.053846149999998</v>
      </c>
      <c r="G638" s="843">
        <v>122337.982</v>
      </c>
      <c r="H638" s="843">
        <v>95735.064759999994</v>
      </c>
      <c r="I638" s="843">
        <v>26602.917249999999</v>
      </c>
      <c r="J638" s="841">
        <v>12253.366959999999</v>
      </c>
      <c r="K638" s="843">
        <v>548.19092439999997</v>
      </c>
      <c r="L638" s="841">
        <v>9720.8598280000006</v>
      </c>
      <c r="M638" s="843">
        <v>591.49956840000004</v>
      </c>
      <c r="N638" s="841">
        <v>3261.5307550000002</v>
      </c>
      <c r="O638" s="841">
        <v>3672.9953540000001</v>
      </c>
      <c r="P638" s="843">
        <v>570.92731949999995</v>
      </c>
      <c r="Q638" s="844" t="s">
        <v>2072</v>
      </c>
      <c r="R638" s="845" t="s">
        <v>2072</v>
      </c>
      <c r="S638" s="841">
        <v>1544.9340279999999</v>
      </c>
      <c r="T638" s="843">
        <v>327.50289029999999</v>
      </c>
      <c r="U638" s="841">
        <v>2018.606413</v>
      </c>
      <c r="V638" s="846">
        <v>624.91961230000004</v>
      </c>
      <c r="W638" s="843">
        <v>2567.6647309999998</v>
      </c>
      <c r="X638" s="846">
        <v>223.4792807</v>
      </c>
      <c r="Y638" s="843">
        <v>47305.700040000003</v>
      </c>
      <c r="Z638" s="846">
        <v>11211.18154</v>
      </c>
      <c r="AA638" s="843">
        <v>3199.267613</v>
      </c>
      <c r="AB638" s="846">
        <v>635.6848162</v>
      </c>
      <c r="AC638" s="843">
        <v>332.12981489999999</v>
      </c>
      <c r="AD638" s="846">
        <v>87.152978430000005</v>
      </c>
      <c r="AE638" s="843">
        <v>2248.5093400000001</v>
      </c>
      <c r="AF638" s="846">
        <v>3459.9315809999998</v>
      </c>
      <c r="AG638" s="843">
        <v>0</v>
      </c>
      <c r="AH638" s="846">
        <v>0</v>
      </c>
      <c r="AI638" s="843">
        <v>149.50994679999999</v>
      </c>
      <c r="AJ638" s="841">
        <v>9119.1583530000007</v>
      </c>
      <c r="AK638" s="841">
        <v>3242.358154</v>
      </c>
      <c r="AL638" s="841">
        <v>3420.9201739999999</v>
      </c>
      <c r="AM638" s="847">
        <v>30</v>
      </c>
      <c r="AN638" s="845" t="s">
        <v>2072</v>
      </c>
    </row>
    <row r="639" spans="1:40" ht="12.75" x14ac:dyDescent="0.2">
      <c r="A639" s="838" t="s">
        <v>2074</v>
      </c>
      <c r="B639" s="839" t="s">
        <v>2075</v>
      </c>
      <c r="C639" s="840">
        <v>10.239132850000001</v>
      </c>
      <c r="D639" s="841">
        <v>366</v>
      </c>
      <c r="E639" s="841">
        <v>9564</v>
      </c>
      <c r="F639" s="842">
        <v>26.131147540000001</v>
      </c>
      <c r="G639" s="843">
        <v>53233.251669999998</v>
      </c>
      <c r="H639" s="843">
        <v>40625.35583</v>
      </c>
      <c r="I639" s="843">
        <v>12607.895839999999</v>
      </c>
      <c r="J639" s="841">
        <v>5610.5395600000002</v>
      </c>
      <c r="K639" s="843">
        <v>380.45129639999999</v>
      </c>
      <c r="L639" s="841">
        <v>5463.31693</v>
      </c>
      <c r="M639" s="843">
        <v>475.1244087</v>
      </c>
      <c r="N639" s="841">
        <v>1517.812066</v>
      </c>
      <c r="O639" s="841">
        <v>970.18776109999999</v>
      </c>
      <c r="P639" s="843">
        <v>92.442551429999995</v>
      </c>
      <c r="Q639" s="844" t="s">
        <v>2074</v>
      </c>
      <c r="R639" s="845" t="s">
        <v>2074</v>
      </c>
      <c r="S639" s="841">
        <v>499.93763330000002</v>
      </c>
      <c r="T639" s="843">
        <v>96.600042090000002</v>
      </c>
      <c r="U639" s="841">
        <v>415.6686138</v>
      </c>
      <c r="V639" s="846">
        <v>191.83967240000001</v>
      </c>
      <c r="W639" s="843">
        <v>709.65204830000005</v>
      </c>
      <c r="X639" s="846">
        <v>75.183010789999997</v>
      </c>
      <c r="Y639" s="843">
        <v>21337.715690000001</v>
      </c>
      <c r="Z639" s="846">
        <v>5410.3904400000001</v>
      </c>
      <c r="AA639" s="843">
        <v>43.804804249999997</v>
      </c>
      <c r="AB639" s="846">
        <v>9.8101121399999993</v>
      </c>
      <c r="AC639" s="843">
        <v>71.71814689</v>
      </c>
      <c r="AD639" s="846">
        <v>25.735052450000001</v>
      </c>
      <c r="AE639" s="843">
        <v>908.29257180000002</v>
      </c>
      <c r="AF639" s="846">
        <v>1645.5992140000001</v>
      </c>
      <c r="AG639" s="843">
        <v>10.35294135</v>
      </c>
      <c r="AH639" s="846">
        <v>0.37666696599999999</v>
      </c>
      <c r="AI639" s="843">
        <v>25.752984600000001</v>
      </c>
      <c r="AJ639" s="841">
        <v>4156.9877409999999</v>
      </c>
      <c r="AK639" s="841">
        <v>1249.3766780000001</v>
      </c>
      <c r="AL639" s="841">
        <v>1838.583032</v>
      </c>
      <c r="AM639" s="847">
        <v>34</v>
      </c>
      <c r="AN639" s="845" t="s">
        <v>2074</v>
      </c>
    </row>
    <row r="640" spans="1:40" ht="12.75" x14ac:dyDescent="0.2">
      <c r="A640" s="838" t="s">
        <v>2076</v>
      </c>
      <c r="B640" s="839" t="s">
        <v>2077</v>
      </c>
      <c r="C640" s="840">
        <v>25.455395020000001</v>
      </c>
      <c r="D640" s="841">
        <v>76</v>
      </c>
      <c r="E640" s="841">
        <v>3389</v>
      </c>
      <c r="F640" s="842">
        <v>44.592105259999997</v>
      </c>
      <c r="G640" s="843">
        <v>132342.5987</v>
      </c>
      <c r="H640" s="843">
        <v>103962.6667</v>
      </c>
      <c r="I640" s="843">
        <v>28379.93203</v>
      </c>
      <c r="J640" s="841">
        <v>14397.166999999999</v>
      </c>
      <c r="K640" s="843">
        <v>538.55309399999999</v>
      </c>
      <c r="L640" s="841">
        <v>7375.5612389999997</v>
      </c>
      <c r="M640" s="843">
        <v>551.68395269999996</v>
      </c>
      <c r="N640" s="841">
        <v>3379.859876</v>
      </c>
      <c r="O640" s="841">
        <v>4361.1792020000003</v>
      </c>
      <c r="P640" s="843">
        <v>865.99099269999999</v>
      </c>
      <c r="Q640" s="844" t="s">
        <v>2076</v>
      </c>
      <c r="R640" s="845" t="s">
        <v>2076</v>
      </c>
      <c r="S640" s="841">
        <v>1499.247854</v>
      </c>
      <c r="T640" s="843">
        <v>395.66709370000001</v>
      </c>
      <c r="U640" s="841">
        <v>3230.8483409999999</v>
      </c>
      <c r="V640" s="846">
        <v>1079.4128679999999</v>
      </c>
      <c r="W640" s="843">
        <v>3222.2749279999998</v>
      </c>
      <c r="X640" s="846">
        <v>430.83196179999999</v>
      </c>
      <c r="Y640" s="843">
        <v>52473.019780000002</v>
      </c>
      <c r="Z640" s="846">
        <v>12771.606970000001</v>
      </c>
      <c r="AA640" s="843">
        <v>5847.5214249999999</v>
      </c>
      <c r="AB640" s="846">
        <v>1264.299532</v>
      </c>
      <c r="AC640" s="843">
        <v>529.77325570000005</v>
      </c>
      <c r="AD640" s="846">
        <v>122.5024931</v>
      </c>
      <c r="AE640" s="843">
        <v>2195.1169970000001</v>
      </c>
      <c r="AF640" s="846">
        <v>3092.9014040000002</v>
      </c>
      <c r="AG640" s="843">
        <v>0</v>
      </c>
      <c r="AH640" s="846">
        <v>0</v>
      </c>
      <c r="AI640" s="843">
        <v>187.1507714</v>
      </c>
      <c r="AJ640" s="841">
        <v>7304.6798060000001</v>
      </c>
      <c r="AK640" s="841">
        <v>2173.5463850000001</v>
      </c>
      <c r="AL640" s="841">
        <v>3052.2015110000002</v>
      </c>
      <c r="AM640" s="847">
        <v>19</v>
      </c>
      <c r="AN640" s="845" t="s">
        <v>2076</v>
      </c>
    </row>
    <row r="641" spans="1:40" ht="12.75" x14ac:dyDescent="0.2">
      <c r="A641" s="838" t="s">
        <v>2078</v>
      </c>
      <c r="B641" s="839" t="s">
        <v>2079</v>
      </c>
      <c r="C641" s="840">
        <v>8.4590301550000007</v>
      </c>
      <c r="D641" s="841">
        <v>249</v>
      </c>
      <c r="E641" s="841">
        <v>4728</v>
      </c>
      <c r="F641" s="842">
        <v>18.987951809999998</v>
      </c>
      <c r="G641" s="843">
        <v>43978.497770000002</v>
      </c>
      <c r="H641" s="843">
        <v>33799.604079999997</v>
      </c>
      <c r="I641" s="843">
        <v>10178.893700000001</v>
      </c>
      <c r="J641" s="841">
        <v>4943.5393780000004</v>
      </c>
      <c r="K641" s="843">
        <v>288.89827100000002</v>
      </c>
      <c r="L641" s="841">
        <v>4912.9082310000003</v>
      </c>
      <c r="M641" s="843">
        <v>376.91472599999997</v>
      </c>
      <c r="N641" s="841">
        <v>1426.2091869999999</v>
      </c>
      <c r="O641" s="841">
        <v>1328.250902</v>
      </c>
      <c r="P641" s="843">
        <v>160.46661750000001</v>
      </c>
      <c r="Q641" s="844" t="s">
        <v>2078</v>
      </c>
      <c r="R641" s="845" t="s">
        <v>2078</v>
      </c>
      <c r="S641" s="841">
        <v>531.52346260000002</v>
      </c>
      <c r="T641" s="843">
        <v>122.56206950000001</v>
      </c>
      <c r="U641" s="841">
        <v>821.54957879999995</v>
      </c>
      <c r="V641" s="846">
        <v>280.47601200000003</v>
      </c>
      <c r="W641" s="843">
        <v>724.01092900000003</v>
      </c>
      <c r="X641" s="846">
        <v>68.861564779999995</v>
      </c>
      <c r="Y641" s="843">
        <v>14517.34562</v>
      </c>
      <c r="Z641" s="846">
        <v>3596.3271460000001</v>
      </c>
      <c r="AA641" s="843">
        <v>1024.766269</v>
      </c>
      <c r="AB641" s="846">
        <v>198.75585229999999</v>
      </c>
      <c r="AC641" s="843">
        <v>127.235451</v>
      </c>
      <c r="AD641" s="846">
        <v>39.12986892</v>
      </c>
      <c r="AE641" s="843">
        <v>1018.77957</v>
      </c>
      <c r="AF641" s="846">
        <v>1540.6904810000001</v>
      </c>
      <c r="AG641" s="843">
        <v>28.180673200000001</v>
      </c>
      <c r="AH641" s="846">
        <v>0.85534843400000005</v>
      </c>
      <c r="AI641" s="843">
        <v>155.12732030000001</v>
      </c>
      <c r="AJ641" s="841">
        <v>3161.046182</v>
      </c>
      <c r="AK641" s="841">
        <v>1212.774449</v>
      </c>
      <c r="AL641" s="841">
        <v>1371.3126159999999</v>
      </c>
      <c r="AM641" s="847">
        <v>40</v>
      </c>
      <c r="AN641" s="845" t="s">
        <v>2078</v>
      </c>
    </row>
    <row r="642" spans="1:40" ht="12.75" x14ac:dyDescent="0.2">
      <c r="A642" s="838" t="s">
        <v>2080</v>
      </c>
      <c r="B642" s="839" t="s">
        <v>2081</v>
      </c>
      <c r="C642" s="840">
        <v>17.303733220000002</v>
      </c>
      <c r="D642" s="841">
        <v>410</v>
      </c>
      <c r="E642" s="841">
        <v>11967</v>
      </c>
      <c r="F642" s="842">
        <v>29.187804880000002</v>
      </c>
      <c r="G642" s="843">
        <v>89962.108999999997</v>
      </c>
      <c r="H642" s="843">
        <v>70975.000079999998</v>
      </c>
      <c r="I642" s="843">
        <v>18987.108919999999</v>
      </c>
      <c r="J642" s="841">
        <v>9343.9595979999995</v>
      </c>
      <c r="K642" s="843">
        <v>333.24742359999999</v>
      </c>
      <c r="L642" s="841">
        <v>6993.438494</v>
      </c>
      <c r="M642" s="843">
        <v>406.82507900000002</v>
      </c>
      <c r="N642" s="841">
        <v>2550.9111549999998</v>
      </c>
      <c r="O642" s="841">
        <v>3082.2002520000001</v>
      </c>
      <c r="P642" s="843">
        <v>494.66351070000002</v>
      </c>
      <c r="Q642" s="844" t="s">
        <v>2080</v>
      </c>
      <c r="R642" s="845" t="s">
        <v>2080</v>
      </c>
      <c r="S642" s="841">
        <v>1386.9544390000001</v>
      </c>
      <c r="T642" s="843">
        <v>344.88812710000002</v>
      </c>
      <c r="U642" s="841">
        <v>2057.315145</v>
      </c>
      <c r="V642" s="846">
        <v>627.68891180000003</v>
      </c>
      <c r="W642" s="843">
        <v>1933.4048270000001</v>
      </c>
      <c r="X642" s="846">
        <v>187.00353029999999</v>
      </c>
      <c r="Y642" s="843">
        <v>32642.467649999999</v>
      </c>
      <c r="Z642" s="846">
        <v>7400.9204200000004</v>
      </c>
      <c r="AA642" s="843">
        <v>4236.1387610000002</v>
      </c>
      <c r="AB642" s="846">
        <v>842.48681739999995</v>
      </c>
      <c r="AC642" s="843">
        <v>518.83417429999997</v>
      </c>
      <c r="AD642" s="846">
        <v>133.58190870000001</v>
      </c>
      <c r="AE642" s="843">
        <v>1682.057386</v>
      </c>
      <c r="AF642" s="846">
        <v>2463.7908430000002</v>
      </c>
      <c r="AG642" s="843">
        <v>77.015717850000001</v>
      </c>
      <c r="AH642" s="846">
        <v>2.337604663</v>
      </c>
      <c r="AI642" s="843">
        <v>270.42710080000001</v>
      </c>
      <c r="AJ642" s="841">
        <v>5409.7148319999997</v>
      </c>
      <c r="AK642" s="841">
        <v>2023.6556700000001</v>
      </c>
      <c r="AL642" s="841">
        <v>2516.1796199999999</v>
      </c>
      <c r="AM642" s="847">
        <v>29</v>
      </c>
      <c r="AN642" s="845" t="s">
        <v>2080</v>
      </c>
    </row>
    <row r="643" spans="1:40" ht="12.75" x14ac:dyDescent="0.2">
      <c r="A643" s="838" t="s">
        <v>2082</v>
      </c>
      <c r="B643" s="839" t="s">
        <v>2083</v>
      </c>
      <c r="C643" s="840">
        <v>6.0269551689999998</v>
      </c>
      <c r="D643" s="841">
        <v>750</v>
      </c>
      <c r="E643" s="841">
        <v>8646</v>
      </c>
      <c r="F643" s="842">
        <v>11.528</v>
      </c>
      <c r="G643" s="843">
        <v>31334.139920000001</v>
      </c>
      <c r="H643" s="843">
        <v>24277.31826</v>
      </c>
      <c r="I643" s="843">
        <v>7056.8216679999996</v>
      </c>
      <c r="J643" s="841">
        <v>3022.1785129999998</v>
      </c>
      <c r="K643" s="843">
        <v>151.59398830000001</v>
      </c>
      <c r="L643" s="841">
        <v>2545.9762639999999</v>
      </c>
      <c r="M643" s="843">
        <v>188.17612389999999</v>
      </c>
      <c r="N643" s="841">
        <v>889.54746920000002</v>
      </c>
      <c r="O643" s="841">
        <v>1037.61203</v>
      </c>
      <c r="P643" s="843">
        <v>148.47370319999999</v>
      </c>
      <c r="Q643" s="844" t="s">
        <v>2082</v>
      </c>
      <c r="R643" s="845" t="s">
        <v>2082</v>
      </c>
      <c r="S643" s="841">
        <v>532.37797939999996</v>
      </c>
      <c r="T643" s="843">
        <v>116.4016172</v>
      </c>
      <c r="U643" s="841">
        <v>527.61441560000003</v>
      </c>
      <c r="V643" s="846">
        <v>178.59781939999999</v>
      </c>
      <c r="W643" s="843">
        <v>499.88133099999999</v>
      </c>
      <c r="X643" s="846">
        <v>48.073522410000002</v>
      </c>
      <c r="Y643" s="843">
        <v>11332.563239999999</v>
      </c>
      <c r="Z643" s="846">
        <v>2768.7158180000001</v>
      </c>
      <c r="AA643" s="843">
        <v>1406.586976</v>
      </c>
      <c r="AB643" s="846">
        <v>254.62640830000001</v>
      </c>
      <c r="AC643" s="843">
        <v>229.90948040000001</v>
      </c>
      <c r="AD643" s="846">
        <v>62.318269919999999</v>
      </c>
      <c r="AE643" s="843">
        <v>598.98477720000005</v>
      </c>
      <c r="AF643" s="846">
        <v>868.94304980000004</v>
      </c>
      <c r="AG643" s="843">
        <v>23.762209500000001</v>
      </c>
      <c r="AH643" s="846">
        <v>0.75123037299999995</v>
      </c>
      <c r="AI643" s="843">
        <v>72.795564799999994</v>
      </c>
      <c r="AJ643" s="841">
        <v>2044.9514569999999</v>
      </c>
      <c r="AK643" s="841">
        <v>756.67216370000006</v>
      </c>
      <c r="AL643" s="841">
        <v>1026.0545050000001</v>
      </c>
      <c r="AM643" s="847">
        <v>59</v>
      </c>
      <c r="AN643" s="845" t="s">
        <v>2082</v>
      </c>
    </row>
    <row r="644" spans="1:40" ht="12.75" x14ac:dyDescent="0.2">
      <c r="A644" s="838" t="s">
        <v>2084</v>
      </c>
      <c r="B644" s="839" t="s">
        <v>2085</v>
      </c>
      <c r="C644" s="840">
        <v>57.235471420000003</v>
      </c>
      <c r="D644" s="841">
        <v>36</v>
      </c>
      <c r="E644" s="841">
        <v>3613</v>
      </c>
      <c r="F644" s="842">
        <v>100.3611111</v>
      </c>
      <c r="G644" s="843">
        <v>297567.21590000001</v>
      </c>
      <c r="H644" s="843">
        <v>230506.52919999999</v>
      </c>
      <c r="I644" s="843">
        <v>67060.686669999996</v>
      </c>
      <c r="J644" s="841">
        <v>20466.27678</v>
      </c>
      <c r="K644" s="843">
        <v>732.09136000000001</v>
      </c>
      <c r="L644" s="841">
        <v>11648.796050000001</v>
      </c>
      <c r="M644" s="843">
        <v>727.6819319</v>
      </c>
      <c r="N644" s="841">
        <v>4987.8362150000003</v>
      </c>
      <c r="O644" s="841">
        <v>8161.008484</v>
      </c>
      <c r="P644" s="843">
        <v>1715.224888</v>
      </c>
      <c r="Q644" s="844" t="s">
        <v>2084</v>
      </c>
      <c r="R644" s="845" t="s">
        <v>2084</v>
      </c>
      <c r="S644" s="841">
        <v>3170.5299439999999</v>
      </c>
      <c r="T644" s="843">
        <v>756.98818270000004</v>
      </c>
      <c r="U644" s="841">
        <v>2381.2716169999999</v>
      </c>
      <c r="V644" s="846">
        <v>676.25085890000003</v>
      </c>
      <c r="W644" s="843">
        <v>3507.4284339999999</v>
      </c>
      <c r="X644" s="846">
        <v>349.57367310000001</v>
      </c>
      <c r="Y644" s="843">
        <v>147726.7476</v>
      </c>
      <c r="Z644" s="846">
        <v>35894.130920000003</v>
      </c>
      <c r="AA644" s="843">
        <v>4448.3271029999996</v>
      </c>
      <c r="AB644" s="846">
        <v>890.36121560000004</v>
      </c>
      <c r="AC644" s="843">
        <v>265.15946869999999</v>
      </c>
      <c r="AD644" s="846">
        <v>44.048518260000002</v>
      </c>
      <c r="AE644" s="843">
        <v>2677.1544220000001</v>
      </c>
      <c r="AF644" s="846">
        <v>3698.8219009999998</v>
      </c>
      <c r="AG644" s="843">
        <v>0</v>
      </c>
      <c r="AH644" s="846">
        <v>0</v>
      </c>
      <c r="AI644" s="843">
        <v>199.6799034</v>
      </c>
      <c r="AJ644" s="841">
        <v>25513.142100000001</v>
      </c>
      <c r="AK644" s="841">
        <v>5917.6449490000005</v>
      </c>
      <c r="AL644" s="841">
        <v>11011.03933</v>
      </c>
      <c r="AM644" s="847">
        <v>16</v>
      </c>
      <c r="AN644" s="845" t="s">
        <v>2084</v>
      </c>
    </row>
    <row r="645" spans="1:40" ht="12.75" x14ac:dyDescent="0.2">
      <c r="A645" s="838" t="s">
        <v>2086</v>
      </c>
      <c r="B645" s="839" t="s">
        <v>2087</v>
      </c>
      <c r="C645" s="840">
        <v>39.82330073</v>
      </c>
      <c r="D645" s="841">
        <v>25</v>
      </c>
      <c r="E645" s="841">
        <v>1952</v>
      </c>
      <c r="F645" s="842">
        <v>78.08</v>
      </c>
      <c r="G645" s="843">
        <v>207041.34049999999</v>
      </c>
      <c r="H645" s="843">
        <v>163228.1734</v>
      </c>
      <c r="I645" s="843">
        <v>43813.167090000003</v>
      </c>
      <c r="J645" s="841">
        <v>16399.57404</v>
      </c>
      <c r="K645" s="843">
        <v>781.22451239999998</v>
      </c>
      <c r="L645" s="841">
        <v>11034.8683</v>
      </c>
      <c r="M645" s="843">
        <v>708.46472870000002</v>
      </c>
      <c r="N645" s="841">
        <v>3369.8101539999998</v>
      </c>
      <c r="O645" s="841">
        <v>7387.6520030000001</v>
      </c>
      <c r="P645" s="843">
        <v>1788.5277590000001</v>
      </c>
      <c r="Q645" s="844" t="s">
        <v>2086</v>
      </c>
      <c r="R645" s="845" t="s">
        <v>2086</v>
      </c>
      <c r="S645" s="841">
        <v>2560.0681770000001</v>
      </c>
      <c r="T645" s="843">
        <v>640.37744929999997</v>
      </c>
      <c r="U645" s="841">
        <v>2217.8336049999998</v>
      </c>
      <c r="V645" s="846">
        <v>818.55055200000004</v>
      </c>
      <c r="W645" s="843">
        <v>3723.9588669999998</v>
      </c>
      <c r="X645" s="846">
        <v>508.70467129999997</v>
      </c>
      <c r="Y645" s="843">
        <v>90247.175650000005</v>
      </c>
      <c r="Z645" s="846">
        <v>20899.002690000001</v>
      </c>
      <c r="AA645" s="843">
        <v>4859.3588399999999</v>
      </c>
      <c r="AB645" s="846">
        <v>915.01204819999998</v>
      </c>
      <c r="AC645" s="843">
        <v>815.07627500000001</v>
      </c>
      <c r="AD645" s="846">
        <v>252.05626129999999</v>
      </c>
      <c r="AE645" s="843">
        <v>10469.8763</v>
      </c>
      <c r="AF645" s="846">
        <v>3554.4586290000002</v>
      </c>
      <c r="AG645" s="843">
        <v>0</v>
      </c>
      <c r="AH645" s="846">
        <v>0</v>
      </c>
      <c r="AI645" s="843">
        <v>679.24725860000001</v>
      </c>
      <c r="AJ645" s="841">
        <v>13382.359340000001</v>
      </c>
      <c r="AK645" s="841">
        <v>3218.0697359999999</v>
      </c>
      <c r="AL645" s="841">
        <v>5810.032655</v>
      </c>
      <c r="AM645" s="847">
        <v>9</v>
      </c>
      <c r="AN645" s="845" t="s">
        <v>2086</v>
      </c>
    </row>
    <row r="646" spans="1:40" ht="12.75" x14ac:dyDescent="0.2">
      <c r="A646" s="838" t="s">
        <v>2088</v>
      </c>
      <c r="B646" s="839" t="s">
        <v>2089</v>
      </c>
      <c r="C646" s="840">
        <v>1.1595194879999999</v>
      </c>
      <c r="D646" s="841">
        <v>1014</v>
      </c>
      <c r="E646" s="841">
        <v>2343</v>
      </c>
      <c r="F646" s="842">
        <v>2.3106508880000001</v>
      </c>
      <c r="G646" s="843">
        <v>6028.3418179999999</v>
      </c>
      <c r="H646" s="843">
        <v>4758.0503099999996</v>
      </c>
      <c r="I646" s="843">
        <v>1270.291508</v>
      </c>
      <c r="J646" s="841">
        <v>622.22593689999997</v>
      </c>
      <c r="K646" s="843">
        <v>48.555601490000001</v>
      </c>
      <c r="L646" s="841">
        <v>708.75595810000004</v>
      </c>
      <c r="M646" s="843">
        <v>56.784132139999997</v>
      </c>
      <c r="N646" s="841">
        <v>292.17620410000001</v>
      </c>
      <c r="O646" s="841">
        <v>396.83938669999998</v>
      </c>
      <c r="P646" s="843">
        <v>37.934588689999998</v>
      </c>
      <c r="Q646" s="844" t="s">
        <v>2088</v>
      </c>
      <c r="R646" s="845" t="s">
        <v>2088</v>
      </c>
      <c r="S646" s="841">
        <v>148.30728260000001</v>
      </c>
      <c r="T646" s="843">
        <v>29.883065770000002</v>
      </c>
      <c r="U646" s="841">
        <v>81.293629339999995</v>
      </c>
      <c r="V646" s="846">
        <v>31.741288539999999</v>
      </c>
      <c r="W646" s="843">
        <v>65.750062569999997</v>
      </c>
      <c r="X646" s="846">
        <v>5.49628009</v>
      </c>
      <c r="Y646" s="843">
        <v>1615.162853</v>
      </c>
      <c r="Z646" s="846">
        <v>390.56392249999999</v>
      </c>
      <c r="AA646" s="843">
        <v>48.688354529999998</v>
      </c>
      <c r="AB646" s="846">
        <v>10.67767978</v>
      </c>
      <c r="AC646" s="843">
        <v>98.394449739999999</v>
      </c>
      <c r="AD646" s="846">
        <v>22.306409479999999</v>
      </c>
      <c r="AE646" s="843">
        <v>381.56853669999998</v>
      </c>
      <c r="AF646" s="846">
        <v>191.70819270000001</v>
      </c>
      <c r="AG646" s="843">
        <v>0.27533339499999998</v>
      </c>
      <c r="AH646" s="846">
        <v>3.0540808999999999E-2</v>
      </c>
      <c r="AI646" s="843">
        <v>1.757269827</v>
      </c>
      <c r="AJ646" s="841">
        <v>449.86982749999999</v>
      </c>
      <c r="AK646" s="841">
        <v>117.8753761</v>
      </c>
      <c r="AL646" s="841">
        <v>173.7196553</v>
      </c>
      <c r="AM646" s="847">
        <v>104</v>
      </c>
      <c r="AN646" s="845" t="s">
        <v>2088</v>
      </c>
    </row>
    <row r="647" spans="1:40" ht="12.75" x14ac:dyDescent="0.2">
      <c r="A647" s="838" t="s">
        <v>2090</v>
      </c>
      <c r="B647" s="839" t="s">
        <v>2091</v>
      </c>
      <c r="C647" s="840">
        <v>0.69075628</v>
      </c>
      <c r="D647" s="841">
        <v>3676</v>
      </c>
      <c r="E647" s="841">
        <v>5999</v>
      </c>
      <c r="F647" s="842">
        <v>1.631936888</v>
      </c>
      <c r="G647" s="843">
        <v>3591.2418990000001</v>
      </c>
      <c r="H647" s="843">
        <v>2800.1366840000001</v>
      </c>
      <c r="I647" s="843">
        <v>791.1052158</v>
      </c>
      <c r="J647" s="841">
        <v>419.84137279999999</v>
      </c>
      <c r="K647" s="843">
        <v>28.002605370000001</v>
      </c>
      <c r="L647" s="841">
        <v>492.34206949999998</v>
      </c>
      <c r="M647" s="843">
        <v>36.735811169999998</v>
      </c>
      <c r="N647" s="841">
        <v>320.3293984</v>
      </c>
      <c r="O647" s="841">
        <v>173.61900299999999</v>
      </c>
      <c r="P647" s="843">
        <v>16.097823120000001</v>
      </c>
      <c r="Q647" s="844" t="s">
        <v>2090</v>
      </c>
      <c r="R647" s="845" t="s">
        <v>2090</v>
      </c>
      <c r="S647" s="841">
        <v>82.243955749999998</v>
      </c>
      <c r="T647" s="843">
        <v>15.325058520000001</v>
      </c>
      <c r="U647" s="841">
        <v>39.897712540000001</v>
      </c>
      <c r="V647" s="846">
        <v>17.308060279999999</v>
      </c>
      <c r="W647" s="843">
        <v>34.501655100000001</v>
      </c>
      <c r="X647" s="846">
        <v>2.4456578859999998</v>
      </c>
      <c r="Y647" s="843">
        <v>719.23172750000003</v>
      </c>
      <c r="Z647" s="846">
        <v>181.93069890000001</v>
      </c>
      <c r="AA647" s="843">
        <v>36.693137839999999</v>
      </c>
      <c r="AB647" s="846">
        <v>7.0489396309999997</v>
      </c>
      <c r="AC647" s="843">
        <v>73.284972289999999</v>
      </c>
      <c r="AD647" s="846">
        <v>18.262158790000001</v>
      </c>
      <c r="AE647" s="843">
        <v>279.83797220000002</v>
      </c>
      <c r="AF647" s="846">
        <v>145.91391229999999</v>
      </c>
      <c r="AG647" s="843">
        <v>0.21090633</v>
      </c>
      <c r="AH647" s="846">
        <v>2.3486284999999999E-2</v>
      </c>
      <c r="AI647" s="843">
        <v>1.891665508</v>
      </c>
      <c r="AJ647" s="841">
        <v>251.15157859999999</v>
      </c>
      <c r="AK647" s="841">
        <v>81.248817470000006</v>
      </c>
      <c r="AL647" s="841">
        <v>115.8217423</v>
      </c>
      <c r="AM647" s="847">
        <v>173</v>
      </c>
      <c r="AN647" s="845" t="s">
        <v>2090</v>
      </c>
    </row>
    <row r="648" spans="1:40" ht="12.75" x14ac:dyDescent="0.2">
      <c r="A648" s="838" t="s">
        <v>2092</v>
      </c>
      <c r="B648" s="839" t="s">
        <v>2093</v>
      </c>
      <c r="C648" s="840">
        <v>36.234491120000001</v>
      </c>
      <c r="D648" s="841">
        <v>240</v>
      </c>
      <c r="E648" s="841">
        <v>17912</v>
      </c>
      <c r="F648" s="842">
        <v>74.633333329999999</v>
      </c>
      <c r="G648" s="843">
        <v>188383.11929999999</v>
      </c>
      <c r="H648" s="843">
        <v>142955.008</v>
      </c>
      <c r="I648" s="843">
        <v>45428.111320000004</v>
      </c>
      <c r="J648" s="841">
        <v>14037.387140000001</v>
      </c>
      <c r="K648" s="843">
        <v>1164.471186</v>
      </c>
      <c r="L648" s="841">
        <v>13872.414570000001</v>
      </c>
      <c r="M648" s="843">
        <v>1738.753676</v>
      </c>
      <c r="N648" s="841">
        <v>3483.8061950000001</v>
      </c>
      <c r="O648" s="841">
        <v>3847.563588</v>
      </c>
      <c r="P648" s="843">
        <v>533.78468699999996</v>
      </c>
      <c r="Q648" s="844" t="s">
        <v>2092</v>
      </c>
      <c r="R648" s="845" t="s">
        <v>2092</v>
      </c>
      <c r="S648" s="841">
        <v>1832.392795</v>
      </c>
      <c r="T648" s="843">
        <v>409.24688609999998</v>
      </c>
      <c r="U648" s="841">
        <v>1707.2933350000001</v>
      </c>
      <c r="V648" s="846">
        <v>730.15794459999995</v>
      </c>
      <c r="W648" s="843">
        <v>2604.9941159999998</v>
      </c>
      <c r="X648" s="846">
        <v>280.40951239999998</v>
      </c>
      <c r="Y648" s="843">
        <v>87360.705350000004</v>
      </c>
      <c r="Z648" s="846">
        <v>20915.788400000001</v>
      </c>
      <c r="AA648" s="843">
        <v>159.45650789999999</v>
      </c>
      <c r="AB648" s="846">
        <v>27.36679779</v>
      </c>
      <c r="AC648" s="843">
        <v>136.485715</v>
      </c>
      <c r="AD648" s="846">
        <v>24.72530012</v>
      </c>
      <c r="AE648" s="843">
        <v>2049.8604570000002</v>
      </c>
      <c r="AF648" s="846">
        <v>4226.9830750000001</v>
      </c>
      <c r="AG648" s="843">
        <v>0</v>
      </c>
      <c r="AH648" s="846">
        <v>0</v>
      </c>
      <c r="AI648" s="843">
        <v>40.626806559999999</v>
      </c>
      <c r="AJ648" s="841">
        <v>15602.67973</v>
      </c>
      <c r="AK648" s="841">
        <v>4847.1389680000002</v>
      </c>
      <c r="AL648" s="841">
        <v>6748.6265789999998</v>
      </c>
      <c r="AM648" s="847">
        <v>25</v>
      </c>
      <c r="AN648" s="845" t="s">
        <v>2092</v>
      </c>
    </row>
    <row r="649" spans="1:40" ht="12.75" x14ac:dyDescent="0.2">
      <c r="A649" s="838" t="s">
        <v>2094</v>
      </c>
      <c r="B649" s="839" t="s">
        <v>2095</v>
      </c>
      <c r="C649" s="840">
        <v>34.041656340000003</v>
      </c>
      <c r="D649" s="841">
        <v>309</v>
      </c>
      <c r="E649" s="841">
        <v>23595</v>
      </c>
      <c r="F649" s="842">
        <v>76.359223299999996</v>
      </c>
      <c r="G649" s="843">
        <v>176982.57130000001</v>
      </c>
      <c r="H649" s="843">
        <v>136890.4363</v>
      </c>
      <c r="I649" s="843">
        <v>40092.135029999998</v>
      </c>
      <c r="J649" s="841">
        <v>13606.8043</v>
      </c>
      <c r="K649" s="843">
        <v>1016.19092</v>
      </c>
      <c r="L649" s="841">
        <v>10040.56618</v>
      </c>
      <c r="M649" s="843">
        <v>1230.8350459999999</v>
      </c>
      <c r="N649" s="841">
        <v>3287.2132310000002</v>
      </c>
      <c r="O649" s="841">
        <v>2990.6444860000001</v>
      </c>
      <c r="P649" s="843">
        <v>322.01224239999999</v>
      </c>
      <c r="Q649" s="844" t="s">
        <v>2094</v>
      </c>
      <c r="R649" s="845" t="s">
        <v>2094</v>
      </c>
      <c r="S649" s="841">
        <v>1581.7552000000001</v>
      </c>
      <c r="T649" s="843">
        <v>283.97154879999999</v>
      </c>
      <c r="U649" s="841">
        <v>1319.7119379999999</v>
      </c>
      <c r="V649" s="846">
        <v>567.23640139999998</v>
      </c>
      <c r="W649" s="843">
        <v>2657.987779</v>
      </c>
      <c r="X649" s="846">
        <v>276.32636289999999</v>
      </c>
      <c r="Y649" s="843">
        <v>86167.819799999997</v>
      </c>
      <c r="Z649" s="846">
        <v>20736.960029999998</v>
      </c>
      <c r="AA649" s="843">
        <v>126.5457488</v>
      </c>
      <c r="AB649" s="846">
        <v>24.86895268</v>
      </c>
      <c r="AC649" s="843">
        <v>220.4616034</v>
      </c>
      <c r="AD649" s="846">
        <v>41.858482379999998</v>
      </c>
      <c r="AE649" s="843">
        <v>1761.1694070000001</v>
      </c>
      <c r="AF649" s="846">
        <v>3543.4553169999999</v>
      </c>
      <c r="AG649" s="843">
        <v>0.317339806</v>
      </c>
      <c r="AH649" s="846">
        <v>0.17669352799999999</v>
      </c>
      <c r="AI649" s="843">
        <v>21.60696789</v>
      </c>
      <c r="AJ649" s="841">
        <v>16042.69325</v>
      </c>
      <c r="AK649" s="841">
        <v>3779.2696599999999</v>
      </c>
      <c r="AL649" s="841">
        <v>5334.1123969999999</v>
      </c>
      <c r="AM649" s="847">
        <v>24</v>
      </c>
      <c r="AN649" s="845" t="s">
        <v>2094</v>
      </c>
    </row>
    <row r="650" spans="1:40" ht="12.75" x14ac:dyDescent="0.2">
      <c r="A650" s="838" t="s">
        <v>2096</v>
      </c>
      <c r="B650" s="839" t="s">
        <v>2097</v>
      </c>
      <c r="C650" s="840">
        <v>20.149387350000001</v>
      </c>
      <c r="D650" s="841">
        <v>163</v>
      </c>
      <c r="E650" s="841">
        <v>7227</v>
      </c>
      <c r="F650" s="842">
        <v>44.337423309999998</v>
      </c>
      <c r="G650" s="843">
        <v>104756.6649</v>
      </c>
      <c r="H650" s="843">
        <v>78695.600630000001</v>
      </c>
      <c r="I650" s="843">
        <v>26061.06422</v>
      </c>
      <c r="J650" s="841">
        <v>8457.8554270000004</v>
      </c>
      <c r="K650" s="843">
        <v>729.84980459999997</v>
      </c>
      <c r="L650" s="841">
        <v>7138.2209860000003</v>
      </c>
      <c r="M650" s="843">
        <v>946.27678119999996</v>
      </c>
      <c r="N650" s="841">
        <v>2083.1758410000002</v>
      </c>
      <c r="O650" s="841">
        <v>1643.8388560000001</v>
      </c>
      <c r="P650" s="843">
        <v>206.77931369999999</v>
      </c>
      <c r="Q650" s="844" t="s">
        <v>2096</v>
      </c>
      <c r="R650" s="845" t="s">
        <v>2096</v>
      </c>
      <c r="S650" s="841">
        <v>929.39242349999995</v>
      </c>
      <c r="T650" s="843">
        <v>193.6535083</v>
      </c>
      <c r="U650" s="841">
        <v>856.07316179999998</v>
      </c>
      <c r="V650" s="846">
        <v>386.9468273</v>
      </c>
      <c r="W650" s="843">
        <v>1567.0135419999999</v>
      </c>
      <c r="X650" s="846">
        <v>183.4585845</v>
      </c>
      <c r="Y650" s="843">
        <v>47118.044829999999</v>
      </c>
      <c r="Z650" s="846">
        <v>12265.98719</v>
      </c>
      <c r="AA650" s="843">
        <v>82.208662579999995</v>
      </c>
      <c r="AB650" s="846">
        <v>17.628151840000001</v>
      </c>
      <c r="AC650" s="843">
        <v>77.526091949999994</v>
      </c>
      <c r="AD650" s="846">
        <v>16.07771378</v>
      </c>
      <c r="AE650" s="843">
        <v>1229.5600469999999</v>
      </c>
      <c r="AF650" s="846">
        <v>2530.3792370000001</v>
      </c>
      <c r="AG650" s="843">
        <v>0</v>
      </c>
      <c r="AH650" s="846">
        <v>0</v>
      </c>
      <c r="AI650" s="843">
        <v>17.658963660000001</v>
      </c>
      <c r="AJ650" s="841">
        <v>9420.9856739999996</v>
      </c>
      <c r="AK650" s="841">
        <v>2453.4116829999998</v>
      </c>
      <c r="AL650" s="841">
        <v>4204.661548</v>
      </c>
      <c r="AM650" s="847">
        <v>25</v>
      </c>
      <c r="AN650" s="845" t="s">
        <v>2096</v>
      </c>
    </row>
    <row r="651" spans="1:40" ht="12.75" x14ac:dyDescent="0.2">
      <c r="A651" s="838" t="s">
        <v>2098</v>
      </c>
      <c r="B651" s="839" t="s">
        <v>2099</v>
      </c>
      <c r="C651" s="840">
        <v>10.9819149</v>
      </c>
      <c r="D651" s="841">
        <v>140</v>
      </c>
      <c r="E651" s="841">
        <v>4625</v>
      </c>
      <c r="F651" s="842">
        <v>33.035714290000001</v>
      </c>
      <c r="G651" s="843">
        <v>57094.975570000002</v>
      </c>
      <c r="H651" s="843">
        <v>42989.263010000002</v>
      </c>
      <c r="I651" s="843">
        <v>14105.71257</v>
      </c>
      <c r="J651" s="841">
        <v>6653.4338589999998</v>
      </c>
      <c r="K651" s="843">
        <v>438.03485979999999</v>
      </c>
      <c r="L651" s="841">
        <v>8326.2958280000003</v>
      </c>
      <c r="M651" s="843">
        <v>739.54987970000002</v>
      </c>
      <c r="N651" s="841">
        <v>2253.808286</v>
      </c>
      <c r="O651" s="841">
        <v>766.25227900000004</v>
      </c>
      <c r="P651" s="843">
        <v>74.454195179999999</v>
      </c>
      <c r="Q651" s="844" t="s">
        <v>2098</v>
      </c>
      <c r="R651" s="845" t="s">
        <v>2098</v>
      </c>
      <c r="S651" s="841">
        <v>449.85682459999998</v>
      </c>
      <c r="T651" s="843">
        <v>76.447216510000004</v>
      </c>
      <c r="U651" s="841">
        <v>394.99557590000001</v>
      </c>
      <c r="V651" s="846">
        <v>281.87137940000002</v>
      </c>
      <c r="W651" s="843">
        <v>915.89079509999999</v>
      </c>
      <c r="X651" s="846">
        <v>81.752277980000002</v>
      </c>
      <c r="Y651" s="843">
        <v>18668.339520000001</v>
      </c>
      <c r="Z651" s="846">
        <v>4283.4049169999998</v>
      </c>
      <c r="AA651" s="843">
        <v>57.846898330000002</v>
      </c>
      <c r="AB651" s="846">
        <v>9.9188919529999993</v>
      </c>
      <c r="AC651" s="843">
        <v>95.781325120000005</v>
      </c>
      <c r="AD651" s="846">
        <v>49.978968590000001</v>
      </c>
      <c r="AE651" s="843">
        <v>1149.949016</v>
      </c>
      <c r="AF651" s="846">
        <v>2519.7529100000002</v>
      </c>
      <c r="AG651" s="843">
        <v>0</v>
      </c>
      <c r="AH651" s="846">
        <v>0</v>
      </c>
      <c r="AI651" s="843">
        <v>3.858141136</v>
      </c>
      <c r="AJ651" s="841">
        <v>5602.6463629999998</v>
      </c>
      <c r="AK651" s="841">
        <v>1326.2812879999999</v>
      </c>
      <c r="AL651" s="841">
        <v>1874.574085</v>
      </c>
      <c r="AM651" s="847">
        <v>36</v>
      </c>
      <c r="AN651" s="845" t="s">
        <v>2098</v>
      </c>
    </row>
    <row r="652" spans="1:40" ht="12.75" x14ac:dyDescent="0.2">
      <c r="A652" s="838" t="s">
        <v>2100</v>
      </c>
      <c r="B652" s="839" t="s">
        <v>2101</v>
      </c>
      <c r="C652" s="840">
        <v>4.5265121260000001</v>
      </c>
      <c r="D652" s="841">
        <v>125</v>
      </c>
      <c r="E652" s="841">
        <v>1713</v>
      </c>
      <c r="F652" s="842">
        <v>13.704000000000001</v>
      </c>
      <c r="G652" s="843">
        <v>23533.33654</v>
      </c>
      <c r="H652" s="843">
        <v>17696.662789999998</v>
      </c>
      <c r="I652" s="843">
        <v>5836.6737510000003</v>
      </c>
      <c r="J652" s="841">
        <v>2812.6723099999999</v>
      </c>
      <c r="K652" s="843">
        <v>167.97552099999999</v>
      </c>
      <c r="L652" s="841">
        <v>3189.4037880000001</v>
      </c>
      <c r="M652" s="843">
        <v>274.26363509999999</v>
      </c>
      <c r="N652" s="841">
        <v>898.61520940000003</v>
      </c>
      <c r="O652" s="841">
        <v>360.26723859999998</v>
      </c>
      <c r="P652" s="843">
        <v>30.857456710000001</v>
      </c>
      <c r="Q652" s="844" t="s">
        <v>2100</v>
      </c>
      <c r="R652" s="845" t="s">
        <v>2100</v>
      </c>
      <c r="S652" s="841">
        <v>206.2414771</v>
      </c>
      <c r="T652" s="843">
        <v>40.048159060000003</v>
      </c>
      <c r="U652" s="841">
        <v>177.26961940000001</v>
      </c>
      <c r="V652" s="846">
        <v>98.124762390000001</v>
      </c>
      <c r="W652" s="843">
        <v>359.33803069999999</v>
      </c>
      <c r="X652" s="846">
        <v>33.529191969999999</v>
      </c>
      <c r="Y652" s="843">
        <v>7511.5892039999999</v>
      </c>
      <c r="Z652" s="846">
        <v>1992.1840460000001</v>
      </c>
      <c r="AA652" s="843">
        <v>72.666578569999999</v>
      </c>
      <c r="AB652" s="846">
        <v>16.66958176</v>
      </c>
      <c r="AC652" s="843">
        <v>203.35465009999999</v>
      </c>
      <c r="AD652" s="846">
        <v>59.445617689999999</v>
      </c>
      <c r="AE652" s="843">
        <v>594.08833849999996</v>
      </c>
      <c r="AF652" s="846">
        <v>933.17609270000003</v>
      </c>
      <c r="AG652" s="843">
        <v>0</v>
      </c>
      <c r="AH652" s="846">
        <v>0</v>
      </c>
      <c r="AI652" s="843">
        <v>2.2971992480000001</v>
      </c>
      <c r="AJ652" s="841">
        <v>2194.860212</v>
      </c>
      <c r="AK652" s="841">
        <v>677.16468369999996</v>
      </c>
      <c r="AL652" s="841">
        <v>627.23394110000004</v>
      </c>
      <c r="AM652" s="847">
        <v>53</v>
      </c>
      <c r="AN652" s="845" t="s">
        <v>2100</v>
      </c>
    </row>
    <row r="653" spans="1:40" ht="12.75" x14ac:dyDescent="0.2">
      <c r="A653" s="838" t="s">
        <v>2102</v>
      </c>
      <c r="B653" s="839" t="s">
        <v>2103</v>
      </c>
      <c r="C653" s="840">
        <v>10.3289011</v>
      </c>
      <c r="D653" s="841">
        <v>227</v>
      </c>
      <c r="E653" s="841">
        <v>7350</v>
      </c>
      <c r="F653" s="842">
        <v>32.378854629999999</v>
      </c>
      <c r="G653" s="843">
        <v>53699.956830000003</v>
      </c>
      <c r="H653" s="843">
        <v>40407.816229999997</v>
      </c>
      <c r="I653" s="843">
        <v>13292.140600000001</v>
      </c>
      <c r="J653" s="841">
        <v>7025.0012420000003</v>
      </c>
      <c r="K653" s="843">
        <v>465.67809469999997</v>
      </c>
      <c r="L653" s="841">
        <v>10151.83685</v>
      </c>
      <c r="M653" s="843">
        <v>862.81088690000001</v>
      </c>
      <c r="N653" s="841">
        <v>2416.9524879999999</v>
      </c>
      <c r="O653" s="841">
        <v>656.53622440000004</v>
      </c>
      <c r="P653" s="843">
        <v>76.968097630000003</v>
      </c>
      <c r="Q653" s="844" t="s">
        <v>2102</v>
      </c>
      <c r="R653" s="845" t="s">
        <v>2102</v>
      </c>
      <c r="S653" s="841">
        <v>372.6975448</v>
      </c>
      <c r="T653" s="843">
        <v>68.340797550000005</v>
      </c>
      <c r="U653" s="841">
        <v>429.51815759999999</v>
      </c>
      <c r="V653" s="846">
        <v>302.60172249999999</v>
      </c>
      <c r="W653" s="843">
        <v>674.78714860000002</v>
      </c>
      <c r="X653" s="846">
        <v>69.432778780000007</v>
      </c>
      <c r="Y653" s="843">
        <v>14172.717979999999</v>
      </c>
      <c r="Z653" s="846">
        <v>3445.239791</v>
      </c>
      <c r="AA653" s="843">
        <v>38.461348870000002</v>
      </c>
      <c r="AB653" s="846">
        <v>7.9298227020000001</v>
      </c>
      <c r="AC653" s="843">
        <v>189.82635579999999</v>
      </c>
      <c r="AD653" s="846">
        <v>66.173590619999999</v>
      </c>
      <c r="AE653" s="843">
        <v>1679.0968319999999</v>
      </c>
      <c r="AF653" s="846">
        <v>2462.0332950000002</v>
      </c>
      <c r="AG653" s="843">
        <v>1.2299033610000001</v>
      </c>
      <c r="AH653" s="846">
        <v>0.13642458099999999</v>
      </c>
      <c r="AI653" s="843">
        <v>13.14533733</v>
      </c>
      <c r="AJ653" s="841">
        <v>4850.4800139999998</v>
      </c>
      <c r="AK653" s="841">
        <v>1352.0957800000001</v>
      </c>
      <c r="AL653" s="841">
        <v>1848.2283110000001</v>
      </c>
      <c r="AM653" s="847">
        <v>55</v>
      </c>
      <c r="AN653" s="845" t="s">
        <v>2102</v>
      </c>
    </row>
    <row r="654" spans="1:40" ht="12.75" x14ac:dyDescent="0.2">
      <c r="A654" s="838" t="s">
        <v>2104</v>
      </c>
      <c r="B654" s="839" t="s">
        <v>2105</v>
      </c>
      <c r="C654" s="840">
        <v>6.6356618740000002</v>
      </c>
      <c r="D654" s="841">
        <v>415</v>
      </c>
      <c r="E654" s="841">
        <v>8723</v>
      </c>
      <c r="F654" s="842">
        <v>21.019277110000001</v>
      </c>
      <c r="G654" s="843">
        <v>34498.806080000002</v>
      </c>
      <c r="H654" s="843">
        <v>25656.750489999999</v>
      </c>
      <c r="I654" s="843">
        <v>8842.0555949999998</v>
      </c>
      <c r="J654" s="841">
        <v>4743.17335</v>
      </c>
      <c r="K654" s="843">
        <v>386.93582950000001</v>
      </c>
      <c r="L654" s="841">
        <v>6419.5925749999997</v>
      </c>
      <c r="M654" s="843">
        <v>485.32343650000001</v>
      </c>
      <c r="N654" s="841">
        <v>1686.2501110000001</v>
      </c>
      <c r="O654" s="841">
        <v>431.56545340000002</v>
      </c>
      <c r="P654" s="843">
        <v>35.68435152</v>
      </c>
      <c r="Q654" s="844" t="s">
        <v>2104</v>
      </c>
      <c r="R654" s="845" t="s">
        <v>2104</v>
      </c>
      <c r="S654" s="841">
        <v>234.1849033</v>
      </c>
      <c r="T654" s="843">
        <v>40.086282949999998</v>
      </c>
      <c r="U654" s="841">
        <v>301.71264580000002</v>
      </c>
      <c r="V654" s="846">
        <v>202.62003809999999</v>
      </c>
      <c r="W654" s="843">
        <v>437.51019689999998</v>
      </c>
      <c r="X654" s="846">
        <v>44.194456000000002</v>
      </c>
      <c r="Y654" s="843">
        <v>8592.0816909999994</v>
      </c>
      <c r="Z654" s="846">
        <v>2294.4578959999999</v>
      </c>
      <c r="AA654" s="843">
        <v>13.94684657</v>
      </c>
      <c r="AB654" s="846">
        <v>2.8422297470000002</v>
      </c>
      <c r="AC654" s="843">
        <v>190.5792581</v>
      </c>
      <c r="AD654" s="846">
        <v>44.818129429999999</v>
      </c>
      <c r="AE654" s="843">
        <v>1006.810784</v>
      </c>
      <c r="AF654" s="846">
        <v>1629.3535489999999</v>
      </c>
      <c r="AG654" s="843">
        <v>0</v>
      </c>
      <c r="AH654" s="846">
        <v>0</v>
      </c>
      <c r="AI654" s="843">
        <v>2.6862407670000001</v>
      </c>
      <c r="AJ654" s="841">
        <v>3150.6791250000001</v>
      </c>
      <c r="AK654" s="841">
        <v>935.91928849999999</v>
      </c>
      <c r="AL654" s="841">
        <v>1185.7974119999999</v>
      </c>
      <c r="AM654" s="847">
        <v>68</v>
      </c>
      <c r="AN654" s="845" t="s">
        <v>2104</v>
      </c>
    </row>
    <row r="655" spans="1:40" ht="12.75" x14ac:dyDescent="0.2">
      <c r="A655" s="838" t="s">
        <v>2106</v>
      </c>
      <c r="B655" s="839" t="s">
        <v>2107</v>
      </c>
      <c r="C655" s="840">
        <v>8.1687070350000006</v>
      </c>
      <c r="D655" s="841">
        <v>639</v>
      </c>
      <c r="E655" s="841">
        <v>17218</v>
      </c>
      <c r="F655" s="842">
        <v>26.94522692</v>
      </c>
      <c r="G655" s="843">
        <v>42469.107880000003</v>
      </c>
      <c r="H655" s="843">
        <v>32093.641350000002</v>
      </c>
      <c r="I655" s="843">
        <v>10375.46652</v>
      </c>
      <c r="J655" s="841">
        <v>6312.703356</v>
      </c>
      <c r="K655" s="843">
        <v>505.51508810000001</v>
      </c>
      <c r="L655" s="841">
        <v>10179.13825</v>
      </c>
      <c r="M655" s="843">
        <v>890.51515559999996</v>
      </c>
      <c r="N655" s="841">
        <v>2222.1677770000001</v>
      </c>
      <c r="O655" s="841">
        <v>537.01311969999995</v>
      </c>
      <c r="P655" s="843">
        <v>49.797628109999998</v>
      </c>
      <c r="Q655" s="844" t="s">
        <v>2106</v>
      </c>
      <c r="R655" s="845" t="s">
        <v>2106</v>
      </c>
      <c r="S655" s="841">
        <v>229.48201710000001</v>
      </c>
      <c r="T655" s="843">
        <v>45.996197979999998</v>
      </c>
      <c r="U655" s="841">
        <v>472.13696620000002</v>
      </c>
      <c r="V655" s="846">
        <v>296.50743490000002</v>
      </c>
      <c r="W655" s="843">
        <v>530.04343530000006</v>
      </c>
      <c r="X655" s="846">
        <v>51.441977489999999</v>
      </c>
      <c r="Y655" s="843">
        <v>7964.9973399999999</v>
      </c>
      <c r="Z655" s="846">
        <v>1815.224657</v>
      </c>
      <c r="AA655" s="843">
        <v>23.714466130000002</v>
      </c>
      <c r="AB655" s="846">
        <v>3.5476680680000001</v>
      </c>
      <c r="AC655" s="843">
        <v>88.366089189999997</v>
      </c>
      <c r="AD655" s="846">
        <v>27.200171090000001</v>
      </c>
      <c r="AE655" s="843">
        <v>1476.632073</v>
      </c>
      <c r="AF655" s="846">
        <v>2157.417625</v>
      </c>
      <c r="AG655" s="843">
        <v>0.44159213899999999</v>
      </c>
      <c r="AH655" s="846">
        <v>4.9718433999999999E-2</v>
      </c>
      <c r="AI655" s="843">
        <v>4.7719468090000001</v>
      </c>
      <c r="AJ655" s="841">
        <v>4004.8890799999999</v>
      </c>
      <c r="AK655" s="841">
        <v>1229.776912</v>
      </c>
      <c r="AL655" s="841">
        <v>1349.620134</v>
      </c>
      <c r="AM655" s="847">
        <v>76</v>
      </c>
      <c r="AN655" s="845" t="s">
        <v>2106</v>
      </c>
    </row>
    <row r="656" spans="1:40" ht="12.75" x14ac:dyDescent="0.2">
      <c r="A656" s="838" t="s">
        <v>2108</v>
      </c>
      <c r="B656" s="839" t="s">
        <v>2109</v>
      </c>
      <c r="C656" s="840">
        <v>6.2042151639999998</v>
      </c>
      <c r="D656" s="841">
        <v>855</v>
      </c>
      <c r="E656" s="841">
        <v>17228</v>
      </c>
      <c r="F656" s="842">
        <v>20.149707599999999</v>
      </c>
      <c r="G656" s="843">
        <v>32255.714639999998</v>
      </c>
      <c r="H656" s="843">
        <v>24226.389660000001</v>
      </c>
      <c r="I656" s="843">
        <v>8029.3249740000001</v>
      </c>
      <c r="J656" s="841">
        <v>4647.830997</v>
      </c>
      <c r="K656" s="843">
        <v>396.44796600000001</v>
      </c>
      <c r="L656" s="841">
        <v>7154.5149380000003</v>
      </c>
      <c r="M656" s="843">
        <v>581.7797071</v>
      </c>
      <c r="N656" s="841">
        <v>1620.4431440000001</v>
      </c>
      <c r="O656" s="841">
        <v>439.47472269999997</v>
      </c>
      <c r="P656" s="843">
        <v>46.493401200000001</v>
      </c>
      <c r="Q656" s="844" t="s">
        <v>2108</v>
      </c>
      <c r="R656" s="845" t="s">
        <v>2108</v>
      </c>
      <c r="S656" s="841">
        <v>163.76368540000001</v>
      </c>
      <c r="T656" s="843">
        <v>30.651282760000001</v>
      </c>
      <c r="U656" s="841">
        <v>266.70059600000002</v>
      </c>
      <c r="V656" s="846">
        <v>183.31099399999999</v>
      </c>
      <c r="W656" s="843">
        <v>350.80084799999997</v>
      </c>
      <c r="X656" s="846">
        <v>34.864739610000001</v>
      </c>
      <c r="Y656" s="843">
        <v>6958.7647040000002</v>
      </c>
      <c r="Z656" s="846">
        <v>1762.8913359999999</v>
      </c>
      <c r="AA656" s="843">
        <v>10.1717923</v>
      </c>
      <c r="AB656" s="846">
        <v>1.6372540609999999</v>
      </c>
      <c r="AC656" s="843">
        <v>79.808788379999996</v>
      </c>
      <c r="AD656" s="846">
        <v>25.63239501</v>
      </c>
      <c r="AE656" s="843">
        <v>1030.16787</v>
      </c>
      <c r="AF656" s="846">
        <v>1612.5873730000001</v>
      </c>
      <c r="AG656" s="843">
        <v>1.7481370000000001E-3</v>
      </c>
      <c r="AH656" s="846">
        <v>4.6883E-4</v>
      </c>
      <c r="AI656" s="843">
        <v>2.677992776</v>
      </c>
      <c r="AJ656" s="841">
        <v>2924.3441630000002</v>
      </c>
      <c r="AK656" s="841">
        <v>898.32120099999997</v>
      </c>
      <c r="AL656" s="841">
        <v>1031.6305259999999</v>
      </c>
      <c r="AM656" s="847">
        <v>93</v>
      </c>
      <c r="AN656" s="845" t="s">
        <v>2108</v>
      </c>
    </row>
    <row r="657" spans="1:40" ht="12.75" x14ac:dyDescent="0.2">
      <c r="A657" s="838" t="s">
        <v>2110</v>
      </c>
      <c r="B657" s="839" t="s">
        <v>2111</v>
      </c>
      <c r="C657" s="840">
        <v>4.8793289199999998</v>
      </c>
      <c r="D657" s="841">
        <v>1543</v>
      </c>
      <c r="E657" s="841">
        <v>25699</v>
      </c>
      <c r="F657" s="842">
        <v>16.655217109999999</v>
      </c>
      <c r="G657" s="843">
        <v>25367.63106</v>
      </c>
      <c r="H657" s="843">
        <v>18767.919040000001</v>
      </c>
      <c r="I657" s="843">
        <v>6599.7120180000002</v>
      </c>
      <c r="J657" s="841">
        <v>4011.0751570000002</v>
      </c>
      <c r="K657" s="843">
        <v>332.45056119999998</v>
      </c>
      <c r="L657" s="841">
        <v>5802.9011289999999</v>
      </c>
      <c r="M657" s="843">
        <v>442.1727788</v>
      </c>
      <c r="N657" s="841">
        <v>1472.4121829999999</v>
      </c>
      <c r="O657" s="841">
        <v>299.2164775</v>
      </c>
      <c r="P657" s="843">
        <v>29.141082900000001</v>
      </c>
      <c r="Q657" s="844" t="s">
        <v>2110</v>
      </c>
      <c r="R657" s="845" t="s">
        <v>2110</v>
      </c>
      <c r="S657" s="841">
        <v>87.055858529999995</v>
      </c>
      <c r="T657" s="843">
        <v>16.230666800000002</v>
      </c>
      <c r="U657" s="841">
        <v>200.74659969999999</v>
      </c>
      <c r="V657" s="846">
        <v>152.0715026</v>
      </c>
      <c r="W657" s="843">
        <v>256.06568750000002</v>
      </c>
      <c r="X657" s="846">
        <v>23.2437547</v>
      </c>
      <c r="Y657" s="843">
        <v>4670.8580069999998</v>
      </c>
      <c r="Z657" s="846">
        <v>1202.2477160000001</v>
      </c>
      <c r="AA657" s="843">
        <v>8.173249749</v>
      </c>
      <c r="AB657" s="846">
        <v>1.269913093</v>
      </c>
      <c r="AC657" s="843">
        <v>98.044338440000004</v>
      </c>
      <c r="AD657" s="846">
        <v>25.625950840000002</v>
      </c>
      <c r="AE657" s="843">
        <v>890.6061267</v>
      </c>
      <c r="AF657" s="846">
        <v>1415.3212860000001</v>
      </c>
      <c r="AG657" s="843">
        <v>0.18093847199999999</v>
      </c>
      <c r="AH657" s="846">
        <v>2.007024E-2</v>
      </c>
      <c r="AI657" s="843">
        <v>1.8427385439999999</v>
      </c>
      <c r="AJ657" s="841">
        <v>2362.1901769999999</v>
      </c>
      <c r="AK657" s="841">
        <v>685.99295800000004</v>
      </c>
      <c r="AL657" s="841">
        <v>880.47414809999998</v>
      </c>
      <c r="AM657" s="847">
        <v>105</v>
      </c>
      <c r="AN657" s="845" t="s">
        <v>2110</v>
      </c>
    </row>
    <row r="658" spans="1:40" ht="12.75" x14ac:dyDescent="0.2">
      <c r="A658" s="838" t="s">
        <v>2112</v>
      </c>
      <c r="B658" s="839" t="s">
        <v>2113</v>
      </c>
      <c r="C658" s="840">
        <v>3.864221525</v>
      </c>
      <c r="D658" s="841">
        <v>738</v>
      </c>
      <c r="E658" s="841">
        <v>9062</v>
      </c>
      <c r="F658" s="842">
        <v>12.27913279</v>
      </c>
      <c r="G658" s="843">
        <v>20090.08771</v>
      </c>
      <c r="H658" s="843">
        <v>14813.788860000001</v>
      </c>
      <c r="I658" s="843">
        <v>5276.2988500000001</v>
      </c>
      <c r="J658" s="841">
        <v>3297.6374420000002</v>
      </c>
      <c r="K658" s="843">
        <v>299.25102459999999</v>
      </c>
      <c r="L658" s="841">
        <v>5457.5930770000004</v>
      </c>
      <c r="M658" s="843">
        <v>406.94924639999999</v>
      </c>
      <c r="N658" s="841">
        <v>1286.6824529999999</v>
      </c>
      <c r="O658" s="841">
        <v>198.8633523</v>
      </c>
      <c r="P658" s="843">
        <v>15.94949465</v>
      </c>
      <c r="Q658" s="844" t="s">
        <v>2112</v>
      </c>
      <c r="R658" s="845" t="s">
        <v>2112</v>
      </c>
      <c r="S658" s="841">
        <v>58.048177240000001</v>
      </c>
      <c r="T658" s="843">
        <v>7.9784421679999999</v>
      </c>
      <c r="U658" s="841">
        <v>186.74790820000001</v>
      </c>
      <c r="V658" s="846">
        <v>123.2888717</v>
      </c>
      <c r="W658" s="843">
        <v>185.99338119999999</v>
      </c>
      <c r="X658" s="846">
        <v>14.900675339999999</v>
      </c>
      <c r="Y658" s="843">
        <v>2628.1968969999998</v>
      </c>
      <c r="Z658" s="846">
        <v>734.65351339999995</v>
      </c>
      <c r="AA658" s="843">
        <v>14.620043969999999</v>
      </c>
      <c r="AB658" s="846">
        <v>1.1237516919999999</v>
      </c>
      <c r="AC658" s="843">
        <v>157.68966689999999</v>
      </c>
      <c r="AD658" s="846">
        <v>41.879637719999998</v>
      </c>
      <c r="AE658" s="843">
        <v>748.11418119999996</v>
      </c>
      <c r="AF658" s="846">
        <v>1184.6492860000001</v>
      </c>
      <c r="AG658" s="843">
        <v>0.58202432199999998</v>
      </c>
      <c r="AH658" s="846">
        <v>6.4559894000000007E-2</v>
      </c>
      <c r="AI658" s="843">
        <v>0.71370713699999999</v>
      </c>
      <c r="AJ658" s="841">
        <v>1776.872746</v>
      </c>
      <c r="AK658" s="841">
        <v>522.07844290000003</v>
      </c>
      <c r="AL658" s="841">
        <v>738.96570320000001</v>
      </c>
      <c r="AM658" s="847">
        <v>115</v>
      </c>
      <c r="AN658" s="845" t="s">
        <v>2112</v>
      </c>
    </row>
    <row r="659" spans="1:40" ht="12.75" x14ac:dyDescent="0.2">
      <c r="A659" s="838" t="s">
        <v>2114</v>
      </c>
      <c r="B659" s="839" t="s">
        <v>2115</v>
      </c>
      <c r="C659" s="840">
        <v>5.5355949009999996</v>
      </c>
      <c r="D659" s="841">
        <v>1097</v>
      </c>
      <c r="E659" s="841">
        <v>19482</v>
      </c>
      <c r="F659" s="842">
        <v>17.759343659999999</v>
      </c>
      <c r="G659" s="843">
        <v>28779.55789</v>
      </c>
      <c r="H659" s="843">
        <v>21736.827130000001</v>
      </c>
      <c r="I659" s="843">
        <v>7042.7307650000002</v>
      </c>
      <c r="J659" s="841">
        <v>4570.6262850000003</v>
      </c>
      <c r="K659" s="843">
        <v>344.92586460000001</v>
      </c>
      <c r="L659" s="841">
        <v>6972.1563910000004</v>
      </c>
      <c r="M659" s="843">
        <v>533.0149523</v>
      </c>
      <c r="N659" s="841">
        <v>1604.930339</v>
      </c>
      <c r="O659" s="841">
        <v>478.50611689999999</v>
      </c>
      <c r="P659" s="843">
        <v>54.240054540000003</v>
      </c>
      <c r="Q659" s="844" t="s">
        <v>2114</v>
      </c>
      <c r="R659" s="845" t="s">
        <v>2114</v>
      </c>
      <c r="S659" s="841">
        <v>174.85693879999999</v>
      </c>
      <c r="T659" s="843">
        <v>33.926373820000002</v>
      </c>
      <c r="U659" s="841">
        <v>451.24024300000002</v>
      </c>
      <c r="V659" s="846">
        <v>235.14043570000001</v>
      </c>
      <c r="W659" s="843">
        <v>315.236988</v>
      </c>
      <c r="X659" s="846">
        <v>28.136341529999999</v>
      </c>
      <c r="Y659" s="843">
        <v>4866.5549389999996</v>
      </c>
      <c r="Z659" s="846">
        <v>1191.147905</v>
      </c>
      <c r="AA659" s="843">
        <v>33.606377340000002</v>
      </c>
      <c r="AB659" s="846">
        <v>6.2159231860000004</v>
      </c>
      <c r="AC659" s="843">
        <v>135.09347149999999</v>
      </c>
      <c r="AD659" s="846">
        <v>36.033969659999997</v>
      </c>
      <c r="AE659" s="843">
        <v>1012.395412</v>
      </c>
      <c r="AF659" s="846">
        <v>1480.9087609999999</v>
      </c>
      <c r="AG659" s="843">
        <v>1.129593735</v>
      </c>
      <c r="AH659" s="846">
        <v>0.12529794299999999</v>
      </c>
      <c r="AI659" s="843">
        <v>3.5954212590000001</v>
      </c>
      <c r="AJ659" s="841">
        <v>2590.5095019999999</v>
      </c>
      <c r="AK659" s="841">
        <v>663.99482460000002</v>
      </c>
      <c r="AL659" s="841">
        <v>961.30916920000004</v>
      </c>
      <c r="AM659" s="847">
        <v>102</v>
      </c>
      <c r="AN659" s="845" t="s">
        <v>2114</v>
      </c>
    </row>
    <row r="660" spans="1:40" ht="12.75" x14ac:dyDescent="0.2">
      <c r="A660" s="838" t="s">
        <v>2116</v>
      </c>
      <c r="B660" s="839" t="s">
        <v>2117</v>
      </c>
      <c r="C660" s="840">
        <v>3.7182464319999999</v>
      </c>
      <c r="D660" s="841">
        <v>1697</v>
      </c>
      <c r="E660" s="841">
        <v>21227</v>
      </c>
      <c r="F660" s="842">
        <v>12.50854449</v>
      </c>
      <c r="G660" s="843">
        <v>19331.163199999999</v>
      </c>
      <c r="H660" s="843">
        <v>14542.36421</v>
      </c>
      <c r="I660" s="843">
        <v>4788.7989870000001</v>
      </c>
      <c r="J660" s="841">
        <v>3228.5199480000001</v>
      </c>
      <c r="K660" s="843">
        <v>257.53671250000002</v>
      </c>
      <c r="L660" s="841">
        <v>5000.8837679999997</v>
      </c>
      <c r="M660" s="843">
        <v>385.43414009999998</v>
      </c>
      <c r="N660" s="841">
        <v>1144.998288</v>
      </c>
      <c r="O660" s="841">
        <v>270.49866589999999</v>
      </c>
      <c r="P660" s="843">
        <v>28.73895302</v>
      </c>
      <c r="Q660" s="844" t="s">
        <v>2116</v>
      </c>
      <c r="R660" s="845" t="s">
        <v>2116</v>
      </c>
      <c r="S660" s="841">
        <v>72.807893980000003</v>
      </c>
      <c r="T660" s="843">
        <v>14.39500022</v>
      </c>
      <c r="U660" s="841">
        <v>159.382825</v>
      </c>
      <c r="V660" s="846">
        <v>112.72034189999999</v>
      </c>
      <c r="W660" s="843">
        <v>182.64817450000001</v>
      </c>
      <c r="X660" s="846">
        <v>15.81947493</v>
      </c>
      <c r="Y660" s="843">
        <v>2993.5898090000001</v>
      </c>
      <c r="Z660" s="846">
        <v>739.02975760000004</v>
      </c>
      <c r="AA660" s="843">
        <v>13.23957059</v>
      </c>
      <c r="AB660" s="846">
        <v>2.312816631</v>
      </c>
      <c r="AC660" s="843">
        <v>65.764451309999998</v>
      </c>
      <c r="AD660" s="846">
        <v>18.396010799999999</v>
      </c>
      <c r="AE660" s="843">
        <v>687.17747039999995</v>
      </c>
      <c r="AF660" s="846">
        <v>1067.7002279999999</v>
      </c>
      <c r="AG660" s="843">
        <v>0.16451859899999999</v>
      </c>
      <c r="AH660" s="846">
        <v>1.8248898E-2</v>
      </c>
      <c r="AI660" s="843">
        <v>1.8798235590000001</v>
      </c>
      <c r="AJ660" s="841">
        <v>1755.6987590000001</v>
      </c>
      <c r="AK660" s="841">
        <v>504.37377149999998</v>
      </c>
      <c r="AL660" s="841">
        <v>607.43377980000002</v>
      </c>
      <c r="AM660" s="847">
        <v>117</v>
      </c>
      <c r="AN660" s="845" t="s">
        <v>2116</v>
      </c>
    </row>
    <row r="661" spans="1:40" ht="12.75" x14ac:dyDescent="0.2">
      <c r="A661" s="838" t="s">
        <v>2118</v>
      </c>
      <c r="B661" s="839" t="s">
        <v>2119</v>
      </c>
      <c r="C661" s="840">
        <v>2.544038547</v>
      </c>
      <c r="D661" s="841">
        <v>3256</v>
      </c>
      <c r="E661" s="841">
        <v>27439</v>
      </c>
      <c r="F661" s="842">
        <v>8.4272113019999999</v>
      </c>
      <c r="G661" s="843">
        <v>13226.456410000001</v>
      </c>
      <c r="H661" s="843">
        <v>9800.7671019999998</v>
      </c>
      <c r="I661" s="843">
        <v>3425.6893060000002</v>
      </c>
      <c r="J661" s="841">
        <v>2223.5208339999999</v>
      </c>
      <c r="K661" s="843">
        <v>181.75931629999999</v>
      </c>
      <c r="L661" s="841">
        <v>3587.8834320000001</v>
      </c>
      <c r="M661" s="843">
        <v>271.42075</v>
      </c>
      <c r="N661" s="841">
        <v>868.31803290000005</v>
      </c>
      <c r="O661" s="841">
        <v>164.15809870000001</v>
      </c>
      <c r="P661" s="843">
        <v>16.361507029999999</v>
      </c>
      <c r="Q661" s="844" t="s">
        <v>2118</v>
      </c>
      <c r="R661" s="845" t="s">
        <v>2118</v>
      </c>
      <c r="S661" s="841">
        <v>30.124078990000001</v>
      </c>
      <c r="T661" s="843">
        <v>5.662042735</v>
      </c>
      <c r="U661" s="841">
        <v>94.446576769999993</v>
      </c>
      <c r="V661" s="846">
        <v>77.52206717</v>
      </c>
      <c r="W661" s="843">
        <v>110.4582848</v>
      </c>
      <c r="X661" s="846">
        <v>9.1428540849999997</v>
      </c>
      <c r="Y661" s="843">
        <v>1657.819577</v>
      </c>
      <c r="Z661" s="846">
        <v>424.81295219999998</v>
      </c>
      <c r="AA661" s="843">
        <v>10.87348471</v>
      </c>
      <c r="AB661" s="846">
        <v>2.6543079989999998</v>
      </c>
      <c r="AC661" s="843">
        <v>94.174392229999995</v>
      </c>
      <c r="AD661" s="846">
        <v>24.377941549999999</v>
      </c>
      <c r="AE661" s="843">
        <v>547.24734450000005</v>
      </c>
      <c r="AF661" s="846">
        <v>797.13989800000002</v>
      </c>
      <c r="AG661" s="843">
        <v>2.381159459</v>
      </c>
      <c r="AH661" s="846">
        <v>0.33445288699999998</v>
      </c>
      <c r="AI661" s="843">
        <v>0.98711613499999995</v>
      </c>
      <c r="AJ661" s="841">
        <v>1232.5865920000001</v>
      </c>
      <c r="AK661" s="841">
        <v>363.44531540000003</v>
      </c>
      <c r="AL661" s="841">
        <v>426.843999</v>
      </c>
      <c r="AM661" s="847">
        <v>147</v>
      </c>
      <c r="AN661" s="845" t="s">
        <v>2118</v>
      </c>
    </row>
    <row r="662" spans="1:40" ht="12.75" x14ac:dyDescent="0.2">
      <c r="A662" s="838" t="s">
        <v>2120</v>
      </c>
      <c r="B662" s="839" t="s">
        <v>2121</v>
      </c>
      <c r="C662" s="840">
        <v>1.2791842</v>
      </c>
      <c r="D662" s="841">
        <v>2319</v>
      </c>
      <c r="E662" s="841">
        <v>9475</v>
      </c>
      <c r="F662" s="842">
        <v>4.0858128499999999</v>
      </c>
      <c r="G662" s="843">
        <v>6650.4786549999999</v>
      </c>
      <c r="H662" s="843">
        <v>4865.4434350000001</v>
      </c>
      <c r="I662" s="843">
        <v>1785.03522</v>
      </c>
      <c r="J662" s="841">
        <v>1218.943589</v>
      </c>
      <c r="K662" s="843">
        <v>110.3715452</v>
      </c>
      <c r="L662" s="841">
        <v>1896.271641</v>
      </c>
      <c r="M662" s="843">
        <v>138.9283193</v>
      </c>
      <c r="N662" s="841">
        <v>527.40252980000002</v>
      </c>
      <c r="O662" s="841">
        <v>117.4496001</v>
      </c>
      <c r="P662" s="843">
        <v>11.444608130000001</v>
      </c>
      <c r="Q662" s="844" t="s">
        <v>2120</v>
      </c>
      <c r="R662" s="845" t="s">
        <v>2120</v>
      </c>
      <c r="S662" s="841">
        <v>20.653074629999999</v>
      </c>
      <c r="T662" s="843">
        <v>3.441304304</v>
      </c>
      <c r="U662" s="841">
        <v>41.626291709999997</v>
      </c>
      <c r="V662" s="846">
        <v>41.319773689999998</v>
      </c>
      <c r="W662" s="843">
        <v>50.841429460000001</v>
      </c>
      <c r="X662" s="846">
        <v>3.7920963209999998</v>
      </c>
      <c r="Y662" s="843">
        <v>471.80765480000002</v>
      </c>
      <c r="Z662" s="846">
        <v>121.06265809999999</v>
      </c>
      <c r="AA662" s="843">
        <v>22.030370510000001</v>
      </c>
      <c r="AB662" s="846">
        <v>6.2344758440000003</v>
      </c>
      <c r="AC662" s="843">
        <v>66.016517780000001</v>
      </c>
      <c r="AD662" s="846">
        <v>17.234611919999999</v>
      </c>
      <c r="AE662" s="843">
        <v>276.91703849999999</v>
      </c>
      <c r="AF662" s="846">
        <v>470.57880110000002</v>
      </c>
      <c r="AG662" s="843">
        <v>0</v>
      </c>
      <c r="AH662" s="846">
        <v>0</v>
      </c>
      <c r="AI662" s="843">
        <v>0.91899187199999999</v>
      </c>
      <c r="AJ662" s="841">
        <v>635.6319767</v>
      </c>
      <c r="AK662" s="841">
        <v>165.43069929999999</v>
      </c>
      <c r="AL662" s="841">
        <v>214.12905520000001</v>
      </c>
      <c r="AM662" s="847">
        <v>138</v>
      </c>
      <c r="AN662" s="845" t="s">
        <v>2120</v>
      </c>
    </row>
    <row r="663" spans="1:40" ht="12.75" x14ac:dyDescent="0.2">
      <c r="A663" s="838" t="s">
        <v>2122</v>
      </c>
      <c r="B663" s="839" t="s">
        <v>2123</v>
      </c>
      <c r="C663" s="840">
        <v>4.2382294160000002</v>
      </c>
      <c r="D663" s="841">
        <v>900</v>
      </c>
      <c r="E663" s="841">
        <v>12031</v>
      </c>
      <c r="F663" s="842">
        <v>13.367777780000001</v>
      </c>
      <c r="G663" s="843">
        <v>22034.55473</v>
      </c>
      <c r="H663" s="843">
        <v>16975.744070000001</v>
      </c>
      <c r="I663" s="843">
        <v>5058.8106630000002</v>
      </c>
      <c r="J663" s="841">
        <v>3547.7669519999999</v>
      </c>
      <c r="K663" s="843">
        <v>253.2210561</v>
      </c>
      <c r="L663" s="841">
        <v>5633.2934109999997</v>
      </c>
      <c r="M663" s="843">
        <v>414.9483232</v>
      </c>
      <c r="N663" s="841">
        <v>1182.073596</v>
      </c>
      <c r="O663" s="841">
        <v>393.46215059999997</v>
      </c>
      <c r="P663" s="843">
        <v>39.243711189999999</v>
      </c>
      <c r="Q663" s="844" t="s">
        <v>2122</v>
      </c>
      <c r="R663" s="845" t="s">
        <v>2122</v>
      </c>
      <c r="S663" s="841">
        <v>122.28649179999999</v>
      </c>
      <c r="T663" s="843">
        <v>22.304883310000001</v>
      </c>
      <c r="U663" s="841">
        <v>389.52425529999999</v>
      </c>
      <c r="V663" s="846">
        <v>165.5120742</v>
      </c>
      <c r="W663" s="843">
        <v>256.33112820000002</v>
      </c>
      <c r="X663" s="846">
        <v>23.470642389999998</v>
      </c>
      <c r="Y663" s="843">
        <v>3589.3624399999999</v>
      </c>
      <c r="Z663" s="846">
        <v>853.21526970000002</v>
      </c>
      <c r="AA663" s="843">
        <v>46.992144449999998</v>
      </c>
      <c r="AB663" s="846">
        <v>7.7295297239999998</v>
      </c>
      <c r="AC663" s="843">
        <v>104.36934960000001</v>
      </c>
      <c r="AD663" s="846">
        <v>20.89499502</v>
      </c>
      <c r="AE663" s="843">
        <v>716.92517869999995</v>
      </c>
      <c r="AF663" s="846">
        <v>1051.250027</v>
      </c>
      <c r="AG663" s="843">
        <v>1.479465808</v>
      </c>
      <c r="AH663" s="846">
        <v>0.164106802</v>
      </c>
      <c r="AI663" s="843">
        <v>3.0031230529999999</v>
      </c>
      <c r="AJ663" s="841">
        <v>2012.8662119999999</v>
      </c>
      <c r="AK663" s="841">
        <v>531.13028999999995</v>
      </c>
      <c r="AL663" s="841">
        <v>651.73392520000004</v>
      </c>
      <c r="AM663" s="847">
        <v>101</v>
      </c>
      <c r="AN663" s="845" t="s">
        <v>2122</v>
      </c>
    </row>
    <row r="664" spans="1:40" ht="12.75" x14ac:dyDescent="0.2">
      <c r="A664" s="838" t="s">
        <v>2124</v>
      </c>
      <c r="B664" s="839" t="s">
        <v>2125</v>
      </c>
      <c r="C664" s="840">
        <v>2.684921047</v>
      </c>
      <c r="D664" s="841">
        <v>1094</v>
      </c>
      <c r="E664" s="841">
        <v>9384</v>
      </c>
      <c r="F664" s="842">
        <v>8.5776965270000005</v>
      </c>
      <c r="G664" s="843">
        <v>13958.90452</v>
      </c>
      <c r="H664" s="843">
        <v>10586.730869999999</v>
      </c>
      <c r="I664" s="843">
        <v>3372.173648</v>
      </c>
      <c r="J664" s="841">
        <v>2218.942763</v>
      </c>
      <c r="K664" s="843">
        <v>177.3363516</v>
      </c>
      <c r="L664" s="841">
        <v>3563.5840640000001</v>
      </c>
      <c r="M664" s="843">
        <v>293.03353989999999</v>
      </c>
      <c r="N664" s="841">
        <v>776.03527859999997</v>
      </c>
      <c r="O664" s="841">
        <v>282.24339400000002</v>
      </c>
      <c r="P664" s="843">
        <v>25.49695672</v>
      </c>
      <c r="Q664" s="844" t="s">
        <v>2124</v>
      </c>
      <c r="R664" s="845" t="s">
        <v>2124</v>
      </c>
      <c r="S664" s="841">
        <v>69.359987689999997</v>
      </c>
      <c r="T664" s="843">
        <v>12.396124540000001</v>
      </c>
      <c r="U664" s="841">
        <v>136.7252991</v>
      </c>
      <c r="V664" s="846">
        <v>86.864926620000006</v>
      </c>
      <c r="W664" s="843">
        <v>122.9839679</v>
      </c>
      <c r="X664" s="846">
        <v>10.10214875</v>
      </c>
      <c r="Y664" s="843">
        <v>2311.6408280000001</v>
      </c>
      <c r="Z664" s="846">
        <v>578.58863359999998</v>
      </c>
      <c r="AA664" s="843">
        <v>10.72235899</v>
      </c>
      <c r="AB664" s="846">
        <v>2.5375752189999998</v>
      </c>
      <c r="AC664" s="843">
        <v>51.960920729999998</v>
      </c>
      <c r="AD664" s="846">
        <v>13.6716438</v>
      </c>
      <c r="AE664" s="843">
        <v>476.20513390000002</v>
      </c>
      <c r="AF664" s="846">
        <v>715.83639849999997</v>
      </c>
      <c r="AG664" s="843">
        <v>0.51039865399999995</v>
      </c>
      <c r="AH664" s="846">
        <v>5.6614958E-2</v>
      </c>
      <c r="AI664" s="843">
        <v>1.531993897</v>
      </c>
      <c r="AJ664" s="841">
        <v>1277.753001</v>
      </c>
      <c r="AK664" s="841">
        <v>313.08703439999999</v>
      </c>
      <c r="AL664" s="841">
        <v>429.6971838</v>
      </c>
      <c r="AM664" s="847">
        <v>106</v>
      </c>
      <c r="AN664" s="845" t="s">
        <v>2124</v>
      </c>
    </row>
    <row r="665" spans="1:40" ht="12.75" x14ac:dyDescent="0.2">
      <c r="A665" s="838" t="s">
        <v>2126</v>
      </c>
      <c r="B665" s="839" t="s">
        <v>2127</v>
      </c>
      <c r="C665" s="840">
        <v>2.133229987</v>
      </c>
      <c r="D665" s="841">
        <v>1136</v>
      </c>
      <c r="E665" s="841">
        <v>7556</v>
      </c>
      <c r="F665" s="842">
        <v>6.651408451</v>
      </c>
      <c r="G665" s="843">
        <v>11090.662700000001</v>
      </c>
      <c r="H665" s="843">
        <v>8426.2357830000001</v>
      </c>
      <c r="I665" s="843">
        <v>2664.4269199999999</v>
      </c>
      <c r="J665" s="841">
        <v>1861.4344639999999</v>
      </c>
      <c r="K665" s="843">
        <v>136.716995</v>
      </c>
      <c r="L665" s="841">
        <v>3103.8287140000002</v>
      </c>
      <c r="M665" s="843">
        <v>223.7256021</v>
      </c>
      <c r="N665" s="841">
        <v>700.55711110000004</v>
      </c>
      <c r="O665" s="841">
        <v>204.89865810000001</v>
      </c>
      <c r="P665" s="843">
        <v>20.091351509999999</v>
      </c>
      <c r="Q665" s="844" t="s">
        <v>2126</v>
      </c>
      <c r="R665" s="845" t="s">
        <v>2126</v>
      </c>
      <c r="S665" s="841">
        <v>37.249268649999998</v>
      </c>
      <c r="T665" s="843">
        <v>7.0392550009999999</v>
      </c>
      <c r="U665" s="841">
        <v>82.127288269999994</v>
      </c>
      <c r="V665" s="846">
        <v>59.42762913</v>
      </c>
      <c r="W665" s="843">
        <v>75.339830050000003</v>
      </c>
      <c r="X665" s="846">
        <v>5.7246697639999997</v>
      </c>
      <c r="Y665" s="843">
        <v>1525.097732</v>
      </c>
      <c r="Z665" s="846">
        <v>371.89801849999998</v>
      </c>
      <c r="AA665" s="843">
        <v>17.112242810000001</v>
      </c>
      <c r="AB665" s="846">
        <v>5.6939295530000003</v>
      </c>
      <c r="AC665" s="843">
        <v>31.957940690000001</v>
      </c>
      <c r="AD665" s="846">
        <v>10.73426233</v>
      </c>
      <c r="AE665" s="843">
        <v>432.86472930000002</v>
      </c>
      <c r="AF665" s="846">
        <v>608.02347659999998</v>
      </c>
      <c r="AG665" s="843">
        <v>0.24576413999999999</v>
      </c>
      <c r="AH665" s="846">
        <v>2.7260897999999999E-2</v>
      </c>
      <c r="AI665" s="843">
        <v>1.156813946</v>
      </c>
      <c r="AJ665" s="841">
        <v>977.4228329</v>
      </c>
      <c r="AK665" s="841">
        <v>236.60300599999999</v>
      </c>
      <c r="AL665" s="841">
        <v>353.66385759999997</v>
      </c>
      <c r="AM665" s="847">
        <v>107</v>
      </c>
      <c r="AN665" s="845" t="s">
        <v>2126</v>
      </c>
    </row>
    <row r="666" spans="1:40" ht="12.75" x14ac:dyDescent="0.2">
      <c r="A666" s="838" t="s">
        <v>2128</v>
      </c>
      <c r="B666" s="839" t="s">
        <v>2129</v>
      </c>
      <c r="C666" s="840">
        <v>1.5461223550000001</v>
      </c>
      <c r="D666" s="841">
        <v>2092</v>
      </c>
      <c r="E666" s="841">
        <v>10236</v>
      </c>
      <c r="F666" s="842">
        <v>4.89292543</v>
      </c>
      <c r="G666" s="843">
        <v>8038.2901250000004</v>
      </c>
      <c r="H666" s="843">
        <v>5958.9888250000004</v>
      </c>
      <c r="I666" s="843">
        <v>2079.3013000000001</v>
      </c>
      <c r="J666" s="841">
        <v>1469.1347720000001</v>
      </c>
      <c r="K666" s="843">
        <v>102.56607529999999</v>
      </c>
      <c r="L666" s="841">
        <v>2519.5362850000001</v>
      </c>
      <c r="M666" s="843">
        <v>184.41222500000001</v>
      </c>
      <c r="N666" s="841">
        <v>602.7095726</v>
      </c>
      <c r="O666" s="841">
        <v>117.82058720000001</v>
      </c>
      <c r="P666" s="843">
        <v>12.566147640000001</v>
      </c>
      <c r="Q666" s="844" t="s">
        <v>2128</v>
      </c>
      <c r="R666" s="845" t="s">
        <v>2128</v>
      </c>
      <c r="S666" s="841">
        <v>16.441017670000001</v>
      </c>
      <c r="T666" s="843">
        <v>2.6745371109999998</v>
      </c>
      <c r="U666" s="841">
        <v>52.667350970000001</v>
      </c>
      <c r="V666" s="846">
        <v>47.21135331</v>
      </c>
      <c r="W666" s="843">
        <v>57.299287069999998</v>
      </c>
      <c r="X666" s="846">
        <v>4.4485892079999996</v>
      </c>
      <c r="Y666" s="843">
        <v>596.58482860000004</v>
      </c>
      <c r="Z666" s="846">
        <v>148.90556960000001</v>
      </c>
      <c r="AA666" s="843">
        <v>13.32919736</v>
      </c>
      <c r="AB666" s="846">
        <v>4.0689765470000001</v>
      </c>
      <c r="AC666" s="843">
        <v>48.331880069999997</v>
      </c>
      <c r="AD666" s="846">
        <v>13.26418076</v>
      </c>
      <c r="AE666" s="843">
        <v>296.95961610000001</v>
      </c>
      <c r="AF666" s="846">
        <v>527.516841</v>
      </c>
      <c r="AG666" s="843">
        <v>0</v>
      </c>
      <c r="AH666" s="846">
        <v>0</v>
      </c>
      <c r="AI666" s="843">
        <v>0.77757761800000003</v>
      </c>
      <c r="AJ666" s="841">
        <v>739.42936269999996</v>
      </c>
      <c r="AK666" s="841">
        <v>185.4281441</v>
      </c>
      <c r="AL666" s="841">
        <v>274.20615020000002</v>
      </c>
      <c r="AM666" s="847">
        <v>131</v>
      </c>
      <c r="AN666" s="845" t="s">
        <v>2128</v>
      </c>
    </row>
    <row r="667" spans="1:40" ht="12.75" x14ac:dyDescent="0.2">
      <c r="A667" s="838" t="s">
        <v>2130</v>
      </c>
      <c r="B667" s="839" t="s">
        <v>2131</v>
      </c>
      <c r="C667" s="840">
        <v>2.93156734</v>
      </c>
      <c r="D667" s="841">
        <v>3210</v>
      </c>
      <c r="E667" s="841">
        <v>25527</v>
      </c>
      <c r="F667" s="842">
        <v>7.9523364489999997</v>
      </c>
      <c r="G667" s="843">
        <v>15241.2186</v>
      </c>
      <c r="H667" s="843">
        <v>11661.660029999999</v>
      </c>
      <c r="I667" s="843">
        <v>3579.5585689999998</v>
      </c>
      <c r="J667" s="841">
        <v>2132.9251979999999</v>
      </c>
      <c r="K667" s="843">
        <v>153.5189847</v>
      </c>
      <c r="L667" s="841">
        <v>2903.7226449999998</v>
      </c>
      <c r="M667" s="843">
        <v>223.7660272</v>
      </c>
      <c r="N667" s="841">
        <v>772.51916510000001</v>
      </c>
      <c r="O667" s="841">
        <v>449.5747624</v>
      </c>
      <c r="P667" s="843">
        <v>51.458689390000004</v>
      </c>
      <c r="Q667" s="844" t="s">
        <v>2130</v>
      </c>
      <c r="R667" s="845" t="s">
        <v>2130</v>
      </c>
      <c r="S667" s="841">
        <v>187.07464880000001</v>
      </c>
      <c r="T667" s="843">
        <v>36.957070129999998</v>
      </c>
      <c r="U667" s="841">
        <v>291.49385940000002</v>
      </c>
      <c r="V667" s="846">
        <v>112.22492219999999</v>
      </c>
      <c r="W667" s="843">
        <v>153.73333890000001</v>
      </c>
      <c r="X667" s="846">
        <v>14.21681617</v>
      </c>
      <c r="Y667" s="843">
        <v>3414.9883159999999</v>
      </c>
      <c r="Z667" s="846">
        <v>814.17904060000001</v>
      </c>
      <c r="AA667" s="843">
        <v>67.838552429999993</v>
      </c>
      <c r="AB667" s="846">
        <v>13.928244360000001</v>
      </c>
      <c r="AC667" s="843">
        <v>236.19373440000001</v>
      </c>
      <c r="AD667" s="846">
        <v>61.604472700000002</v>
      </c>
      <c r="AE667" s="843">
        <v>407.87897020000003</v>
      </c>
      <c r="AF667" s="846">
        <v>653.78241830000002</v>
      </c>
      <c r="AG667" s="843">
        <v>1.5684693359999999</v>
      </c>
      <c r="AH667" s="846">
        <v>8.6305488E-2</v>
      </c>
      <c r="AI667" s="843">
        <v>2.568552495</v>
      </c>
      <c r="AJ667" s="841">
        <v>1247.7328210000001</v>
      </c>
      <c r="AK667" s="841">
        <v>382.56534429999999</v>
      </c>
      <c r="AL667" s="841">
        <v>453.11723219999999</v>
      </c>
      <c r="AM667" s="847">
        <v>119</v>
      </c>
      <c r="AN667" s="845" t="s">
        <v>2130</v>
      </c>
    </row>
    <row r="668" spans="1:40" ht="12.75" x14ac:dyDescent="0.2">
      <c r="A668" s="838" t="s">
        <v>2132</v>
      </c>
      <c r="B668" s="839" t="s">
        <v>2133</v>
      </c>
      <c r="C668" s="840">
        <v>1.5024988720000001</v>
      </c>
      <c r="D668" s="841">
        <v>5910</v>
      </c>
      <c r="E668" s="841">
        <v>24424</v>
      </c>
      <c r="F668" s="842">
        <v>4.1326565139999998</v>
      </c>
      <c r="G668" s="843">
        <v>7811.4916329999996</v>
      </c>
      <c r="H668" s="843">
        <v>5858.1138179999998</v>
      </c>
      <c r="I668" s="843">
        <v>1953.3778150000001</v>
      </c>
      <c r="J668" s="841">
        <v>1194.654867</v>
      </c>
      <c r="K668" s="843">
        <v>89.562224689999994</v>
      </c>
      <c r="L668" s="841">
        <v>1951.820127</v>
      </c>
      <c r="M668" s="843">
        <v>150.10026690000001</v>
      </c>
      <c r="N668" s="841">
        <v>496.27504520000002</v>
      </c>
      <c r="O668" s="841">
        <v>204.38424000000001</v>
      </c>
      <c r="P668" s="843">
        <v>19.832496720000002</v>
      </c>
      <c r="Q668" s="844" t="s">
        <v>2132</v>
      </c>
      <c r="R668" s="845" t="s">
        <v>2132</v>
      </c>
      <c r="S668" s="841">
        <v>65.366079729999996</v>
      </c>
      <c r="T668" s="843">
        <v>12.152040960000001</v>
      </c>
      <c r="U668" s="841">
        <v>84.859486029999999</v>
      </c>
      <c r="V668" s="846">
        <v>49.967680219999998</v>
      </c>
      <c r="W668" s="843">
        <v>72.07023633</v>
      </c>
      <c r="X668" s="846">
        <v>6.0523940109999996</v>
      </c>
      <c r="Y668" s="843">
        <v>1034.8213679999999</v>
      </c>
      <c r="Z668" s="846">
        <v>244.95231000000001</v>
      </c>
      <c r="AA668" s="843">
        <v>23.890470730000001</v>
      </c>
      <c r="AB668" s="846">
        <v>6.5977092380000002</v>
      </c>
      <c r="AC668" s="843">
        <v>220.87110079999999</v>
      </c>
      <c r="AD668" s="846">
        <v>60.486592180000002</v>
      </c>
      <c r="AE668" s="843">
        <v>253.29534469999999</v>
      </c>
      <c r="AF668" s="846">
        <v>426.85164429999998</v>
      </c>
      <c r="AG668" s="843">
        <v>0.13107237899999999</v>
      </c>
      <c r="AH668" s="846">
        <v>1.4578716E-2</v>
      </c>
      <c r="AI668" s="843">
        <v>0.88088286100000002</v>
      </c>
      <c r="AJ668" s="841">
        <v>682.25632570000005</v>
      </c>
      <c r="AK668" s="841">
        <v>229.4127871</v>
      </c>
      <c r="AL668" s="841">
        <v>229.93226050000001</v>
      </c>
      <c r="AM668" s="847">
        <v>140</v>
      </c>
      <c r="AN668" s="845" t="s">
        <v>2132</v>
      </c>
    </row>
    <row r="669" spans="1:40" ht="12.75" x14ac:dyDescent="0.2">
      <c r="A669" s="838" t="s">
        <v>2134</v>
      </c>
      <c r="B669" s="839" t="s">
        <v>2135</v>
      </c>
      <c r="C669" s="840">
        <v>1.093491596</v>
      </c>
      <c r="D669" s="841">
        <v>7606</v>
      </c>
      <c r="E669" s="841">
        <v>23515</v>
      </c>
      <c r="F669" s="842">
        <v>3.0916381799999999</v>
      </c>
      <c r="G669" s="843">
        <v>5685.0628070000002</v>
      </c>
      <c r="H669" s="843">
        <v>4239.2247980000002</v>
      </c>
      <c r="I669" s="843">
        <v>1445.8380090000001</v>
      </c>
      <c r="J669" s="841">
        <v>953.96608479999998</v>
      </c>
      <c r="K669" s="843">
        <v>68.477338709999998</v>
      </c>
      <c r="L669" s="841">
        <v>1522.6777890000001</v>
      </c>
      <c r="M669" s="843">
        <v>113.4949684</v>
      </c>
      <c r="N669" s="841">
        <v>404.6630902</v>
      </c>
      <c r="O669" s="841">
        <v>168.84375499999999</v>
      </c>
      <c r="P669" s="843">
        <v>17.201054840000001</v>
      </c>
      <c r="Q669" s="844" t="s">
        <v>2134</v>
      </c>
      <c r="R669" s="845" t="s">
        <v>2134</v>
      </c>
      <c r="S669" s="841">
        <v>35.938399349999997</v>
      </c>
      <c r="T669" s="843">
        <v>6.7807449950000001</v>
      </c>
      <c r="U669" s="841">
        <v>43.78361451</v>
      </c>
      <c r="V669" s="846">
        <v>32.890122099999999</v>
      </c>
      <c r="W669" s="843">
        <v>47.078523529999998</v>
      </c>
      <c r="X669" s="846">
        <v>4.0107123109999998</v>
      </c>
      <c r="Y669" s="843">
        <v>554.97222629999999</v>
      </c>
      <c r="Z669" s="846">
        <v>132.3323335</v>
      </c>
      <c r="AA669" s="843">
        <v>18.44187312</v>
      </c>
      <c r="AB669" s="846">
        <v>5.775865391</v>
      </c>
      <c r="AC669" s="843">
        <v>161.6368363</v>
      </c>
      <c r="AD669" s="846">
        <v>42.997586499999997</v>
      </c>
      <c r="AE669" s="843">
        <v>184.14465670000001</v>
      </c>
      <c r="AF669" s="846">
        <v>339.10231349999998</v>
      </c>
      <c r="AG669" s="843">
        <v>7.6147699999999999E-4</v>
      </c>
      <c r="AH669" s="846">
        <v>2.04219E-4</v>
      </c>
      <c r="AI669" s="843">
        <v>0.58832904600000002</v>
      </c>
      <c r="AJ669" s="841">
        <v>495.88448940000001</v>
      </c>
      <c r="AK669" s="841">
        <v>151.7179423</v>
      </c>
      <c r="AL669" s="841">
        <v>177.661191</v>
      </c>
      <c r="AM669" s="847">
        <v>148</v>
      </c>
      <c r="AN669" s="845" t="s">
        <v>2134</v>
      </c>
    </row>
    <row r="670" spans="1:40" ht="12.75" x14ac:dyDescent="0.2">
      <c r="A670" s="838" t="s">
        <v>2136</v>
      </c>
      <c r="B670" s="839" t="s">
        <v>2137</v>
      </c>
      <c r="C670" s="840">
        <v>0.78096478700000005</v>
      </c>
      <c r="D670" s="841">
        <v>20946</v>
      </c>
      <c r="E670" s="841">
        <v>47620</v>
      </c>
      <c r="F670" s="842">
        <v>2.2734651010000002</v>
      </c>
      <c r="G670" s="843">
        <v>4060.2359280000001</v>
      </c>
      <c r="H670" s="843">
        <v>2956.2319499999999</v>
      </c>
      <c r="I670" s="843">
        <v>1104.003978</v>
      </c>
      <c r="J670" s="841">
        <v>736.7915223</v>
      </c>
      <c r="K670" s="843">
        <v>47.519423940000003</v>
      </c>
      <c r="L670" s="841">
        <v>1158.948662</v>
      </c>
      <c r="M670" s="843">
        <v>88.040198340000003</v>
      </c>
      <c r="N670" s="841">
        <v>343.21925049999999</v>
      </c>
      <c r="O670" s="841">
        <v>91.733294549999997</v>
      </c>
      <c r="P670" s="843">
        <v>10.05561352</v>
      </c>
      <c r="Q670" s="844" t="s">
        <v>2136</v>
      </c>
      <c r="R670" s="845" t="s">
        <v>2136</v>
      </c>
      <c r="S670" s="841">
        <v>17.423572870000001</v>
      </c>
      <c r="T670" s="843">
        <v>3.0992289849999999</v>
      </c>
      <c r="U670" s="841">
        <v>26.189799000000001</v>
      </c>
      <c r="V670" s="846">
        <v>24.14947218</v>
      </c>
      <c r="W670" s="843">
        <v>29.720761589999999</v>
      </c>
      <c r="X670" s="846">
        <v>2.6927013390000001</v>
      </c>
      <c r="Y670" s="843">
        <v>235.81077619999999</v>
      </c>
      <c r="Z670" s="846">
        <v>57.386303779999999</v>
      </c>
      <c r="AA670" s="843">
        <v>8.940990523</v>
      </c>
      <c r="AB670" s="846">
        <v>3.4735836070000001</v>
      </c>
      <c r="AC670" s="843">
        <v>115.04374319999999</v>
      </c>
      <c r="AD670" s="846">
        <v>31.1014415</v>
      </c>
      <c r="AE670" s="843">
        <v>141.59284049999999</v>
      </c>
      <c r="AF670" s="846">
        <v>276.78934190000001</v>
      </c>
      <c r="AG670" s="843">
        <v>3.4506202E-2</v>
      </c>
      <c r="AH670" s="846">
        <v>8.5361169999999993E-3</v>
      </c>
      <c r="AI670" s="843">
        <v>0.34186812700000002</v>
      </c>
      <c r="AJ670" s="841">
        <v>362.96365909999997</v>
      </c>
      <c r="AK670" s="841">
        <v>109.3829482</v>
      </c>
      <c r="AL670" s="841">
        <v>137.78188789999999</v>
      </c>
      <c r="AM670" s="847">
        <v>191</v>
      </c>
      <c r="AN670" s="845" t="s">
        <v>2136</v>
      </c>
    </row>
    <row r="671" spans="1:40" ht="12.75" x14ac:dyDescent="0.2">
      <c r="A671" s="838" t="s">
        <v>2138</v>
      </c>
      <c r="B671" s="839" t="s">
        <v>2139</v>
      </c>
      <c r="C671" s="840">
        <v>7.6529546359999996</v>
      </c>
      <c r="D671" s="841">
        <v>53</v>
      </c>
      <c r="E671" s="841">
        <v>577</v>
      </c>
      <c r="F671" s="842">
        <v>10.88679245</v>
      </c>
      <c r="G671" s="843">
        <v>39787.711150000003</v>
      </c>
      <c r="H671" s="843">
        <v>31757.167160000001</v>
      </c>
      <c r="I671" s="843">
        <v>8030.5439930000002</v>
      </c>
      <c r="J671" s="841">
        <v>2191.7819209999998</v>
      </c>
      <c r="K671" s="843">
        <v>86.450143659999995</v>
      </c>
      <c r="L671" s="841">
        <v>3300.7334719999999</v>
      </c>
      <c r="M671" s="843">
        <v>204.12802690000001</v>
      </c>
      <c r="N671" s="841">
        <v>1270.7227250000001</v>
      </c>
      <c r="O671" s="841">
        <v>3675.6467120000002</v>
      </c>
      <c r="P671" s="843">
        <v>230.80169369999999</v>
      </c>
      <c r="Q671" s="844" t="s">
        <v>2138</v>
      </c>
      <c r="R671" s="845" t="s">
        <v>2138</v>
      </c>
      <c r="S671" s="841">
        <v>785.01531190000003</v>
      </c>
      <c r="T671" s="843">
        <v>184.42892660000001</v>
      </c>
      <c r="U671" s="841">
        <v>730.23476359999995</v>
      </c>
      <c r="V671" s="846">
        <v>213.8806745</v>
      </c>
      <c r="W671" s="843">
        <v>689.73482049999996</v>
      </c>
      <c r="X671" s="846">
        <v>94.83148808</v>
      </c>
      <c r="Y671" s="843">
        <v>8736.5762379999996</v>
      </c>
      <c r="Z671" s="846">
        <v>2020.6669469999999</v>
      </c>
      <c r="AA671" s="843">
        <v>5778.0215980000003</v>
      </c>
      <c r="AB671" s="846">
        <v>993.92767460000005</v>
      </c>
      <c r="AC671" s="843">
        <v>1688.250002</v>
      </c>
      <c r="AD671" s="846">
        <v>338.61505540000002</v>
      </c>
      <c r="AE671" s="843">
        <v>469.72664079999998</v>
      </c>
      <c r="AF671" s="846">
        <v>866.83053840000002</v>
      </c>
      <c r="AG671" s="843">
        <v>74.478687190000002</v>
      </c>
      <c r="AH671" s="846">
        <v>6.7554654530000002</v>
      </c>
      <c r="AI671" s="843">
        <v>587.61399819999997</v>
      </c>
      <c r="AJ671" s="841">
        <v>2608.6798319999998</v>
      </c>
      <c r="AK671" s="841">
        <v>701.88597719999996</v>
      </c>
      <c r="AL671" s="841">
        <v>1257.2918179999999</v>
      </c>
      <c r="AM671" s="847">
        <v>36</v>
      </c>
      <c r="AN671" s="845" t="s">
        <v>2138</v>
      </c>
    </row>
    <row r="672" spans="1:40" ht="12.75" x14ac:dyDescent="0.2">
      <c r="A672" s="838" t="s">
        <v>2140</v>
      </c>
      <c r="B672" s="839" t="s">
        <v>2141</v>
      </c>
      <c r="C672" s="840">
        <v>3.6704933469999999</v>
      </c>
      <c r="D672" s="841">
        <v>175</v>
      </c>
      <c r="E672" s="841">
        <v>978</v>
      </c>
      <c r="F672" s="842">
        <v>5.5885714289999999</v>
      </c>
      <c r="G672" s="843">
        <v>19082.894909999999</v>
      </c>
      <c r="H672" s="843">
        <v>15050.26548</v>
      </c>
      <c r="I672" s="843">
        <v>4032.6294330000001</v>
      </c>
      <c r="J672" s="841">
        <v>1682.314202</v>
      </c>
      <c r="K672" s="843">
        <v>104.3886863</v>
      </c>
      <c r="L672" s="841">
        <v>2282.4479259999998</v>
      </c>
      <c r="M672" s="843">
        <v>164.89346399999999</v>
      </c>
      <c r="N672" s="841">
        <v>785.00502759999995</v>
      </c>
      <c r="O672" s="841">
        <v>1315.352547</v>
      </c>
      <c r="P672" s="843">
        <v>91.239792170000001</v>
      </c>
      <c r="Q672" s="844" t="s">
        <v>2140</v>
      </c>
      <c r="R672" s="845" t="s">
        <v>2140</v>
      </c>
      <c r="S672" s="841">
        <v>206.3884056</v>
      </c>
      <c r="T672" s="843">
        <v>34.280852340000003</v>
      </c>
      <c r="U672" s="841">
        <v>205.9441698</v>
      </c>
      <c r="V672" s="846">
        <v>104.5260897</v>
      </c>
      <c r="W672" s="843">
        <v>354.40897869999998</v>
      </c>
      <c r="X672" s="846">
        <v>37.51393942</v>
      </c>
      <c r="Y672" s="843">
        <v>1153.029851</v>
      </c>
      <c r="Z672" s="846">
        <v>272.08221450000002</v>
      </c>
      <c r="AA672" s="843">
        <v>5016.2470329999996</v>
      </c>
      <c r="AB672" s="846">
        <v>968.12598749999995</v>
      </c>
      <c r="AC672" s="843">
        <v>468.80121609999998</v>
      </c>
      <c r="AD672" s="846">
        <v>107.13937230000001</v>
      </c>
      <c r="AE672" s="843">
        <v>336.01946800000002</v>
      </c>
      <c r="AF672" s="846">
        <v>558.77829350000002</v>
      </c>
      <c r="AG672" s="843">
        <v>14.624025830000001</v>
      </c>
      <c r="AH672" s="846">
        <v>4.3633790289999999</v>
      </c>
      <c r="AI672" s="843">
        <v>401.75218690000003</v>
      </c>
      <c r="AJ672" s="841">
        <v>1359.8974860000001</v>
      </c>
      <c r="AK672" s="841">
        <v>473.75327060000001</v>
      </c>
      <c r="AL672" s="841">
        <v>579.57704909999995</v>
      </c>
      <c r="AM672" s="847">
        <v>69</v>
      </c>
      <c r="AN672" s="845" t="s">
        <v>2140</v>
      </c>
    </row>
    <row r="673" spans="1:40" ht="12.75" x14ac:dyDescent="0.2">
      <c r="A673" s="838" t="s">
        <v>2142</v>
      </c>
      <c r="B673" s="839" t="s">
        <v>2143</v>
      </c>
      <c r="C673" s="840">
        <v>5.3273242590000001</v>
      </c>
      <c r="D673" s="841">
        <v>525</v>
      </c>
      <c r="E673" s="841">
        <v>5947</v>
      </c>
      <c r="F673" s="842">
        <v>11.327619049999999</v>
      </c>
      <c r="G673" s="843">
        <v>27696.758819999999</v>
      </c>
      <c r="H673" s="843">
        <v>21344.546119999999</v>
      </c>
      <c r="I673" s="843">
        <v>6352.2127049999999</v>
      </c>
      <c r="J673" s="841">
        <v>2629.2571950000001</v>
      </c>
      <c r="K673" s="843">
        <v>154.42111990000001</v>
      </c>
      <c r="L673" s="841">
        <v>4774.6059020000002</v>
      </c>
      <c r="M673" s="843">
        <v>310.51461330000001</v>
      </c>
      <c r="N673" s="841">
        <v>1509.909306</v>
      </c>
      <c r="O673" s="841">
        <v>1597.9471140000001</v>
      </c>
      <c r="P673" s="843">
        <v>150.1191235</v>
      </c>
      <c r="Q673" s="844" t="s">
        <v>2142</v>
      </c>
      <c r="R673" s="845" t="s">
        <v>2142</v>
      </c>
      <c r="S673" s="841">
        <v>1112.1905019999999</v>
      </c>
      <c r="T673" s="843">
        <v>187.81475639999999</v>
      </c>
      <c r="U673" s="841">
        <v>559.51710830000002</v>
      </c>
      <c r="V673" s="846">
        <v>209.1610196</v>
      </c>
      <c r="W673" s="843">
        <v>1639.414898</v>
      </c>
      <c r="X673" s="846">
        <v>95.99723041</v>
      </c>
      <c r="Y673" s="843">
        <v>2148.0890180000001</v>
      </c>
      <c r="Z673" s="846">
        <v>504.24551330000003</v>
      </c>
      <c r="AA673" s="843">
        <v>2316.5177960000001</v>
      </c>
      <c r="AB673" s="846">
        <v>477.53571060000002</v>
      </c>
      <c r="AC673" s="843">
        <v>911.20299539999996</v>
      </c>
      <c r="AD673" s="846">
        <v>237.68740199999999</v>
      </c>
      <c r="AE673" s="843">
        <v>744.9960916</v>
      </c>
      <c r="AF673" s="846">
        <v>1106.8344910000001</v>
      </c>
      <c r="AG673" s="843">
        <v>164.31181710000001</v>
      </c>
      <c r="AH673" s="846">
        <v>23.933587589999998</v>
      </c>
      <c r="AI673" s="843">
        <v>317.2252762</v>
      </c>
      <c r="AJ673" s="841">
        <v>1994.7353390000001</v>
      </c>
      <c r="AK673" s="841">
        <v>822.00811139999996</v>
      </c>
      <c r="AL673" s="841">
        <v>996.56578339999999</v>
      </c>
      <c r="AM673" s="847">
        <v>100</v>
      </c>
      <c r="AN673" s="845" t="s">
        <v>2142</v>
      </c>
    </row>
    <row r="674" spans="1:40" ht="12.75" x14ac:dyDescent="0.2">
      <c r="A674" s="838" t="s">
        <v>2144</v>
      </c>
      <c r="B674" s="839" t="s">
        <v>2145</v>
      </c>
      <c r="C674" s="840">
        <v>1.0956980009999999</v>
      </c>
      <c r="D674" s="841">
        <v>1759</v>
      </c>
      <c r="E674" s="841">
        <v>3473</v>
      </c>
      <c r="F674" s="842">
        <v>1.974417283</v>
      </c>
      <c r="G674" s="843">
        <v>5696.5339059999997</v>
      </c>
      <c r="H674" s="843">
        <v>4447.7669210000004</v>
      </c>
      <c r="I674" s="843">
        <v>1248.766985</v>
      </c>
      <c r="J674" s="841">
        <v>502.67726090000002</v>
      </c>
      <c r="K674" s="843">
        <v>25.085377059999999</v>
      </c>
      <c r="L674" s="841">
        <v>624.45570810000004</v>
      </c>
      <c r="M674" s="843">
        <v>44.86681737</v>
      </c>
      <c r="N674" s="841">
        <v>253.01252349999999</v>
      </c>
      <c r="O674" s="841">
        <v>457.0457806</v>
      </c>
      <c r="P674" s="843">
        <v>43.885396919999998</v>
      </c>
      <c r="Q674" s="844" t="s">
        <v>2144</v>
      </c>
      <c r="R674" s="845" t="s">
        <v>2144</v>
      </c>
      <c r="S674" s="841">
        <v>188.1848736</v>
      </c>
      <c r="T674" s="843">
        <v>36.132249520000002</v>
      </c>
      <c r="U674" s="841">
        <v>45.034043959999998</v>
      </c>
      <c r="V674" s="846">
        <v>23.98190086</v>
      </c>
      <c r="W674" s="843">
        <v>77.165391819999996</v>
      </c>
      <c r="X674" s="846">
        <v>6.3710374820000002</v>
      </c>
      <c r="Y674" s="843">
        <v>101.2301336</v>
      </c>
      <c r="Z674" s="846">
        <v>23.832014409999999</v>
      </c>
      <c r="AA674" s="843">
        <v>1508.662824</v>
      </c>
      <c r="AB674" s="846">
        <v>310.71409190000003</v>
      </c>
      <c r="AC674" s="843">
        <v>143.61707229999999</v>
      </c>
      <c r="AD674" s="846">
        <v>38.173614180000001</v>
      </c>
      <c r="AE674" s="843">
        <v>101.4531544</v>
      </c>
      <c r="AF674" s="846">
        <v>171.41525999999999</v>
      </c>
      <c r="AG674" s="843">
        <v>110.1173685</v>
      </c>
      <c r="AH674" s="846">
        <v>34.746126789999998</v>
      </c>
      <c r="AI674" s="843">
        <v>66.232313149999996</v>
      </c>
      <c r="AJ674" s="841">
        <v>422.08945699999998</v>
      </c>
      <c r="AK674" s="841">
        <v>137.9223441</v>
      </c>
      <c r="AL674" s="841">
        <v>198.4297704</v>
      </c>
      <c r="AM674" s="847">
        <v>160</v>
      </c>
      <c r="AN674" s="845" t="s">
        <v>2144</v>
      </c>
    </row>
    <row r="675" spans="1:40" ht="12.75" x14ac:dyDescent="0.2">
      <c r="A675" s="838" t="s">
        <v>2146</v>
      </c>
      <c r="B675" s="839" t="s">
        <v>2147</v>
      </c>
      <c r="C675" s="840">
        <v>1.840989921</v>
      </c>
      <c r="D675" s="841">
        <v>10027</v>
      </c>
      <c r="E675" s="841">
        <v>46919</v>
      </c>
      <c r="F675" s="842">
        <v>4.6792659820000004</v>
      </c>
      <c r="G675" s="843">
        <v>9571.3065989999996</v>
      </c>
      <c r="H675" s="843">
        <v>7396.766063</v>
      </c>
      <c r="I675" s="843">
        <v>2174.5405350000001</v>
      </c>
      <c r="J675" s="841">
        <v>1034.423262</v>
      </c>
      <c r="K675" s="843">
        <v>66.769645560000001</v>
      </c>
      <c r="L675" s="841">
        <v>2202.2331450000001</v>
      </c>
      <c r="M675" s="843">
        <v>146.51967869999999</v>
      </c>
      <c r="N675" s="841">
        <v>681.63842839999995</v>
      </c>
      <c r="O675" s="841">
        <v>774.98689530000001</v>
      </c>
      <c r="P675" s="843">
        <v>68.427889719999996</v>
      </c>
      <c r="Q675" s="844" t="s">
        <v>2146</v>
      </c>
      <c r="R675" s="845" t="s">
        <v>2146</v>
      </c>
      <c r="S675" s="841">
        <v>178.9998855</v>
      </c>
      <c r="T675" s="843">
        <v>31.970454329999999</v>
      </c>
      <c r="U675" s="841">
        <v>219.4550912</v>
      </c>
      <c r="V675" s="846">
        <v>78.822975740000004</v>
      </c>
      <c r="W675" s="843">
        <v>983.5815126</v>
      </c>
      <c r="X675" s="846">
        <v>67.264979449999998</v>
      </c>
      <c r="Y675" s="843">
        <v>202.73227510000001</v>
      </c>
      <c r="Z675" s="846">
        <v>45.618948940000003</v>
      </c>
      <c r="AA675" s="843">
        <v>65.684132169999998</v>
      </c>
      <c r="AB675" s="846">
        <v>14.27840554</v>
      </c>
      <c r="AC675" s="843">
        <v>650.49863900000003</v>
      </c>
      <c r="AD675" s="846">
        <v>170.4005904</v>
      </c>
      <c r="AE675" s="843">
        <v>270.74459739999998</v>
      </c>
      <c r="AF675" s="846">
        <v>471.5078742</v>
      </c>
      <c r="AG675" s="843">
        <v>14.1573463</v>
      </c>
      <c r="AH675" s="846">
        <v>3.0727109609999999</v>
      </c>
      <c r="AI675" s="843">
        <v>3.433103955</v>
      </c>
      <c r="AJ675" s="841">
        <v>603.73006910000004</v>
      </c>
      <c r="AK675" s="841">
        <v>262.4200543</v>
      </c>
      <c r="AL675" s="841">
        <v>257.93400750000001</v>
      </c>
      <c r="AM675" s="847">
        <v>243</v>
      </c>
      <c r="AN675" s="845" t="s">
        <v>2146</v>
      </c>
    </row>
    <row r="676" spans="1:40" ht="12.75" x14ac:dyDescent="0.2">
      <c r="A676" s="838" t="s">
        <v>2148</v>
      </c>
      <c r="B676" s="839" t="s">
        <v>2149</v>
      </c>
      <c r="C676" s="840">
        <v>0.334609983</v>
      </c>
      <c r="D676" s="841">
        <v>21328</v>
      </c>
      <c r="E676" s="841">
        <v>23469</v>
      </c>
      <c r="F676" s="842">
        <v>1.1003844709999999</v>
      </c>
      <c r="G676" s="843">
        <v>1739.637303</v>
      </c>
      <c r="H676" s="843">
        <v>1474.01857</v>
      </c>
      <c r="I676" s="843">
        <v>265.61873309999999</v>
      </c>
      <c r="J676" s="841">
        <v>135.0521037</v>
      </c>
      <c r="K676" s="843">
        <v>9.0737786380000003</v>
      </c>
      <c r="L676" s="841">
        <v>201.2259985</v>
      </c>
      <c r="M676" s="843">
        <v>14.90387713</v>
      </c>
      <c r="N676" s="841">
        <v>94.281892060000004</v>
      </c>
      <c r="O676" s="841">
        <v>654.53807549999999</v>
      </c>
      <c r="P676" s="843">
        <v>18.35580307</v>
      </c>
      <c r="Q676" s="844" t="s">
        <v>2148</v>
      </c>
      <c r="R676" s="845" t="s">
        <v>2148</v>
      </c>
      <c r="S676" s="841">
        <v>15.114274849999999</v>
      </c>
      <c r="T676" s="843">
        <v>2.5881215100000001</v>
      </c>
      <c r="U676" s="841">
        <v>13.080195870000001</v>
      </c>
      <c r="V676" s="846">
        <v>7.0304756199999998</v>
      </c>
      <c r="W676" s="843">
        <v>153.1645967</v>
      </c>
      <c r="X676" s="846">
        <v>12.45831619</v>
      </c>
      <c r="Y676" s="843">
        <v>2.9157067080000001</v>
      </c>
      <c r="Z676" s="846">
        <v>0.604297584</v>
      </c>
      <c r="AA676" s="843">
        <v>36.940821730000003</v>
      </c>
      <c r="AB676" s="846">
        <v>14.45625323</v>
      </c>
      <c r="AC676" s="843">
        <v>58.849954680000003</v>
      </c>
      <c r="AD676" s="846">
        <v>14.335377210000001</v>
      </c>
      <c r="AE676" s="843">
        <v>62.554509459999998</v>
      </c>
      <c r="AF676" s="846">
        <v>54.256721200000001</v>
      </c>
      <c r="AG676" s="843">
        <v>23.491207119999999</v>
      </c>
      <c r="AH676" s="846">
        <v>1.140066373</v>
      </c>
      <c r="AI676" s="843">
        <v>2.066804313</v>
      </c>
      <c r="AJ676" s="841">
        <v>78.038034359999997</v>
      </c>
      <c r="AK676" s="841">
        <v>24.380961360000001</v>
      </c>
      <c r="AL676" s="841">
        <v>34.739077950000002</v>
      </c>
      <c r="AM676" s="847">
        <v>229</v>
      </c>
      <c r="AN676" s="845" t="s">
        <v>2148</v>
      </c>
    </row>
    <row r="677" spans="1:40" ht="12.75" x14ac:dyDescent="0.2">
      <c r="A677" s="838" t="s">
        <v>2150</v>
      </c>
      <c r="B677" s="839" t="s">
        <v>2151</v>
      </c>
      <c r="C677" s="840">
        <v>1.14652007</v>
      </c>
      <c r="D677" s="841">
        <v>13311</v>
      </c>
      <c r="E677" s="841">
        <v>43269</v>
      </c>
      <c r="F677" s="842">
        <v>3.2506197879999998</v>
      </c>
      <c r="G677" s="843">
        <v>5960.7578460000004</v>
      </c>
      <c r="H677" s="843">
        <v>4586.7301349999998</v>
      </c>
      <c r="I677" s="843">
        <v>1374.027711</v>
      </c>
      <c r="J677" s="841">
        <v>688.56668769999999</v>
      </c>
      <c r="K677" s="843">
        <v>42.55355402</v>
      </c>
      <c r="L677" s="841">
        <v>1119.772324</v>
      </c>
      <c r="M677" s="843">
        <v>81.820828280000001</v>
      </c>
      <c r="N677" s="841">
        <v>401.56652270000001</v>
      </c>
      <c r="O677" s="841">
        <v>594.76899070000002</v>
      </c>
      <c r="P677" s="843">
        <v>32.487774899999998</v>
      </c>
      <c r="Q677" s="844" t="s">
        <v>2150</v>
      </c>
      <c r="R677" s="845" t="s">
        <v>2150</v>
      </c>
      <c r="S677" s="841">
        <v>106.6382287</v>
      </c>
      <c r="T677" s="843">
        <v>16.62737826</v>
      </c>
      <c r="U677" s="841">
        <v>135.0533427</v>
      </c>
      <c r="V677" s="846">
        <v>50.8995903</v>
      </c>
      <c r="W677" s="843">
        <v>346.78943299999997</v>
      </c>
      <c r="X677" s="846">
        <v>27.193898300000001</v>
      </c>
      <c r="Y677" s="843">
        <v>86.826293559999996</v>
      </c>
      <c r="Z677" s="846">
        <v>23.55761759</v>
      </c>
      <c r="AA677" s="843">
        <v>192.60847810000001</v>
      </c>
      <c r="AB677" s="846">
        <v>46.010583220000001</v>
      </c>
      <c r="AC677" s="843">
        <v>593.77243810000004</v>
      </c>
      <c r="AD677" s="846">
        <v>137.59331399999999</v>
      </c>
      <c r="AE677" s="843">
        <v>157.7409001</v>
      </c>
      <c r="AF677" s="846">
        <v>276.60920709999999</v>
      </c>
      <c r="AG677" s="843">
        <v>44.267819269999997</v>
      </c>
      <c r="AH677" s="846">
        <v>12.65420194</v>
      </c>
      <c r="AI677" s="843">
        <v>5.2209755109999998</v>
      </c>
      <c r="AJ677" s="841">
        <v>402.84794419999997</v>
      </c>
      <c r="AK677" s="841">
        <v>169.54034669999999</v>
      </c>
      <c r="AL677" s="841">
        <v>166.76917359999999</v>
      </c>
      <c r="AM677" s="847">
        <v>253</v>
      </c>
      <c r="AN677" s="845" t="s">
        <v>2150</v>
      </c>
    </row>
    <row r="678" spans="1:40" ht="12.75" x14ac:dyDescent="0.2">
      <c r="A678" s="838" t="s">
        <v>2152</v>
      </c>
      <c r="B678" s="839" t="s">
        <v>2153</v>
      </c>
      <c r="C678" s="840">
        <v>0.322924763</v>
      </c>
      <c r="D678" s="841">
        <v>48440</v>
      </c>
      <c r="E678" s="841">
        <v>53708</v>
      </c>
      <c r="F678" s="842">
        <v>1.1087530969999999</v>
      </c>
      <c r="G678" s="843">
        <v>1678.8858419999999</v>
      </c>
      <c r="H678" s="843">
        <v>1372.005889</v>
      </c>
      <c r="I678" s="843">
        <v>306.87995289999998</v>
      </c>
      <c r="J678" s="841">
        <v>158.3738816</v>
      </c>
      <c r="K678" s="843">
        <v>11.05374263</v>
      </c>
      <c r="L678" s="841">
        <v>183.74211700000001</v>
      </c>
      <c r="M678" s="843">
        <v>15.3415675</v>
      </c>
      <c r="N678" s="841">
        <v>81.488854140000001</v>
      </c>
      <c r="O678" s="841">
        <v>281.44047990000001</v>
      </c>
      <c r="P678" s="843">
        <v>10.12258542</v>
      </c>
      <c r="Q678" s="844" t="s">
        <v>2152</v>
      </c>
      <c r="R678" s="845" t="s">
        <v>2152</v>
      </c>
      <c r="S678" s="841">
        <v>14.03286655</v>
      </c>
      <c r="T678" s="843">
        <v>2.4311289110000001</v>
      </c>
      <c r="U678" s="841">
        <v>13.4257872</v>
      </c>
      <c r="V678" s="846">
        <v>6.6996061359999999</v>
      </c>
      <c r="W678" s="843">
        <v>263.33844219999997</v>
      </c>
      <c r="X678" s="846">
        <v>15.382329950000001</v>
      </c>
      <c r="Y678" s="843">
        <v>2.071263407</v>
      </c>
      <c r="Z678" s="846">
        <v>0.55356324599999995</v>
      </c>
      <c r="AA678" s="843">
        <v>145.14378350000001</v>
      </c>
      <c r="AB678" s="846">
        <v>35.209775020000002</v>
      </c>
      <c r="AC678" s="843">
        <v>113.4250712</v>
      </c>
      <c r="AD678" s="846">
        <v>26.012545840000001</v>
      </c>
      <c r="AE678" s="843">
        <v>39.309202339999999</v>
      </c>
      <c r="AF678" s="846">
        <v>52.357965890000003</v>
      </c>
      <c r="AG678" s="843">
        <v>31.849407920000001</v>
      </c>
      <c r="AH678" s="846">
        <v>8.6847288430000003</v>
      </c>
      <c r="AI678" s="843">
        <v>2.1706993259999998</v>
      </c>
      <c r="AJ678" s="841">
        <v>98.434987829999997</v>
      </c>
      <c r="AK678" s="841">
        <v>27.507434709999998</v>
      </c>
      <c r="AL678" s="841">
        <v>39.282023959999997</v>
      </c>
      <c r="AM678" s="847">
        <v>276</v>
      </c>
      <c r="AN678" s="845" t="s">
        <v>2152</v>
      </c>
    </row>
    <row r="679" spans="1:40" ht="12.75" x14ac:dyDescent="0.2">
      <c r="A679" s="838" t="s">
        <v>2154</v>
      </c>
      <c r="B679" s="839" t="s">
        <v>2155</v>
      </c>
      <c r="C679" s="840">
        <v>7.2229316000000002E-2</v>
      </c>
      <c r="D679" s="841">
        <v>6118</v>
      </c>
      <c r="E679" s="841">
        <v>6135</v>
      </c>
      <c r="F679" s="842">
        <v>1.0027786860000001</v>
      </c>
      <c r="G679" s="843">
        <v>375.52021259999998</v>
      </c>
      <c r="H679" s="843">
        <v>287.25920100000002</v>
      </c>
      <c r="I679" s="843">
        <v>88.261011589999995</v>
      </c>
      <c r="J679" s="841">
        <v>61.59106912</v>
      </c>
      <c r="K679" s="843">
        <v>5.5507986540000003</v>
      </c>
      <c r="L679" s="841">
        <v>60.335592130000002</v>
      </c>
      <c r="M679" s="843">
        <v>5.720663246</v>
      </c>
      <c r="N679" s="841">
        <v>30.800726430000001</v>
      </c>
      <c r="O679" s="841">
        <v>31.19086588</v>
      </c>
      <c r="P679" s="843">
        <v>2.2209375269999998</v>
      </c>
      <c r="Q679" s="844" t="s">
        <v>2154</v>
      </c>
      <c r="R679" s="845" t="s">
        <v>2154</v>
      </c>
      <c r="S679" s="841">
        <v>7.3422876620000004</v>
      </c>
      <c r="T679" s="843">
        <v>0.60714346100000005</v>
      </c>
      <c r="U679" s="841">
        <v>2.7660777109999999</v>
      </c>
      <c r="V679" s="846">
        <v>1.944486529</v>
      </c>
      <c r="W679" s="843">
        <v>50.895812530000001</v>
      </c>
      <c r="X679" s="846">
        <v>5.8113758539999996</v>
      </c>
      <c r="Y679" s="843">
        <v>8.7576023000000003E-2</v>
      </c>
      <c r="Z679" s="846">
        <v>1.8015646999999999E-2</v>
      </c>
      <c r="AA679" s="843">
        <v>14.629708900000001</v>
      </c>
      <c r="AB679" s="846">
        <v>5.6746663120000003</v>
      </c>
      <c r="AC679" s="843">
        <v>1.2329307839999999</v>
      </c>
      <c r="AD679" s="846">
        <v>0.38221479000000003</v>
      </c>
      <c r="AE679" s="843">
        <v>17.619266849999999</v>
      </c>
      <c r="AF679" s="846">
        <v>20.28670674</v>
      </c>
      <c r="AG679" s="843">
        <v>0.17015686499999999</v>
      </c>
      <c r="AH679" s="846">
        <v>0.10281966200000001</v>
      </c>
      <c r="AI679" s="843">
        <v>0.42213633699999997</v>
      </c>
      <c r="AJ679" s="841">
        <v>30.22863516</v>
      </c>
      <c r="AK679" s="841">
        <v>9.3449298780000003</v>
      </c>
      <c r="AL679" s="841">
        <v>8.5426119259999993</v>
      </c>
      <c r="AM679" s="847">
        <v>107</v>
      </c>
      <c r="AN679" s="845" t="s">
        <v>2154</v>
      </c>
    </row>
    <row r="680" spans="1:40" ht="12.75" x14ac:dyDescent="0.2">
      <c r="A680" s="838" t="s">
        <v>2156</v>
      </c>
      <c r="B680" s="839" t="s">
        <v>2157</v>
      </c>
      <c r="C680" s="840">
        <v>1.821216648</v>
      </c>
      <c r="D680" s="841">
        <v>2170</v>
      </c>
      <c r="E680" s="841">
        <v>10050</v>
      </c>
      <c r="F680" s="842">
        <v>4.631336406</v>
      </c>
      <c r="G680" s="843">
        <v>9468.5053530000005</v>
      </c>
      <c r="H680" s="843">
        <v>7562.2048489999997</v>
      </c>
      <c r="I680" s="843">
        <v>1906.300504</v>
      </c>
      <c r="J680" s="841">
        <v>1011.606543</v>
      </c>
      <c r="K680" s="843">
        <v>58.785334509999998</v>
      </c>
      <c r="L680" s="841">
        <v>1578.7305180000001</v>
      </c>
      <c r="M680" s="843">
        <v>111.3604088</v>
      </c>
      <c r="N680" s="841">
        <v>579.22877370000003</v>
      </c>
      <c r="O680" s="841">
        <v>2115.1859119999999</v>
      </c>
      <c r="P680" s="843">
        <v>45.72322999</v>
      </c>
      <c r="Q680" s="844" t="s">
        <v>2156</v>
      </c>
      <c r="R680" s="845" t="s">
        <v>2156</v>
      </c>
      <c r="S680" s="841">
        <v>174.04973810000001</v>
      </c>
      <c r="T680" s="843">
        <v>29.05701037</v>
      </c>
      <c r="U680" s="841">
        <v>182.26209990000001</v>
      </c>
      <c r="V680" s="846">
        <v>65.741097600000003</v>
      </c>
      <c r="W680" s="843">
        <v>502.47034129999997</v>
      </c>
      <c r="X680" s="846">
        <v>37.295109539999999</v>
      </c>
      <c r="Y680" s="843">
        <v>244.87056480000001</v>
      </c>
      <c r="Z680" s="846">
        <v>63.314757309999997</v>
      </c>
      <c r="AA680" s="843">
        <v>49.866723450000002</v>
      </c>
      <c r="AB680" s="846">
        <v>11.319041560000001</v>
      </c>
      <c r="AC680" s="843">
        <v>796.94627000000003</v>
      </c>
      <c r="AD680" s="846">
        <v>188.6610001</v>
      </c>
      <c r="AE680" s="843">
        <v>209.40425450000001</v>
      </c>
      <c r="AF680" s="846">
        <v>403.25952860000001</v>
      </c>
      <c r="AG680" s="843">
        <v>11.113173829999999</v>
      </c>
      <c r="AH680" s="846">
        <v>3.8409717919999999</v>
      </c>
      <c r="AI680" s="843">
        <v>4.6509268510000004</v>
      </c>
      <c r="AJ680" s="841">
        <v>541.88367749999998</v>
      </c>
      <c r="AK680" s="841">
        <v>199.96476390000001</v>
      </c>
      <c r="AL680" s="841">
        <v>247.9135819</v>
      </c>
      <c r="AM680" s="847">
        <v>196</v>
      </c>
      <c r="AN680" s="845" t="s">
        <v>2156</v>
      </c>
    </row>
    <row r="681" spans="1:40" ht="12.75" x14ac:dyDescent="0.2">
      <c r="A681" s="838" t="s">
        <v>2158</v>
      </c>
      <c r="B681" s="839" t="s">
        <v>2159</v>
      </c>
      <c r="C681" s="840">
        <v>0.47627349200000002</v>
      </c>
      <c r="D681" s="841">
        <v>6422</v>
      </c>
      <c r="E681" s="841">
        <v>8504</v>
      </c>
      <c r="F681" s="842">
        <v>1.3241980689999999</v>
      </c>
      <c r="G681" s="843">
        <v>2476.1458870000001</v>
      </c>
      <c r="H681" s="843">
        <v>2041.2798749999999</v>
      </c>
      <c r="I681" s="843">
        <v>434.86601239999999</v>
      </c>
      <c r="J681" s="841">
        <v>228.50496860000001</v>
      </c>
      <c r="K681" s="843">
        <v>15.160025559999999</v>
      </c>
      <c r="L681" s="841">
        <v>323.19123580000002</v>
      </c>
      <c r="M681" s="843">
        <v>25.897933160000001</v>
      </c>
      <c r="N681" s="841">
        <v>141.3861584</v>
      </c>
      <c r="O681" s="841">
        <v>715.85212620000004</v>
      </c>
      <c r="P681" s="843">
        <v>22.954695839999999</v>
      </c>
      <c r="Q681" s="844" t="s">
        <v>2158</v>
      </c>
      <c r="R681" s="845" t="s">
        <v>2158</v>
      </c>
      <c r="S681" s="841">
        <v>24.117200270000001</v>
      </c>
      <c r="T681" s="843">
        <v>4.7367817780000001</v>
      </c>
      <c r="U681" s="841">
        <v>28.415055540000001</v>
      </c>
      <c r="V681" s="846">
        <v>12.741637040000001</v>
      </c>
      <c r="W681" s="843">
        <v>260.96812290000003</v>
      </c>
      <c r="X681" s="846">
        <v>14.58447398</v>
      </c>
      <c r="Y681" s="843">
        <v>4.8773799220000003</v>
      </c>
      <c r="Z681" s="846">
        <v>1.2152476679999999</v>
      </c>
      <c r="AA681" s="843">
        <v>25.705238340000001</v>
      </c>
      <c r="AB681" s="846">
        <v>6.7183746500000003</v>
      </c>
      <c r="AC681" s="843">
        <v>208.9083967</v>
      </c>
      <c r="AD681" s="846">
        <v>49.696938439999997</v>
      </c>
      <c r="AE681" s="843">
        <v>53.690759919999998</v>
      </c>
      <c r="AF681" s="846">
        <v>88.076212709999993</v>
      </c>
      <c r="AG681" s="843">
        <v>1.0042974060000001</v>
      </c>
      <c r="AH681" s="846">
        <v>0.55251173200000003</v>
      </c>
      <c r="AI681" s="843">
        <v>2.2950784909999999</v>
      </c>
      <c r="AJ681" s="841">
        <v>122.0969396</v>
      </c>
      <c r="AK681" s="841">
        <v>42.198465589999998</v>
      </c>
      <c r="AL681" s="841">
        <v>50.59963097</v>
      </c>
      <c r="AM681" s="847">
        <v>183</v>
      </c>
      <c r="AN681" s="845" t="s">
        <v>2158</v>
      </c>
    </row>
    <row r="682" spans="1:40" ht="12.75" x14ac:dyDescent="0.2">
      <c r="A682" s="838" t="s">
        <v>2160</v>
      </c>
      <c r="B682" s="839" t="s">
        <v>2161</v>
      </c>
      <c r="C682" s="840">
        <v>9.8885829399999992</v>
      </c>
      <c r="D682" s="841">
        <v>372</v>
      </c>
      <c r="E682" s="841">
        <v>7442</v>
      </c>
      <c r="F682" s="842">
        <v>20.005376340000002</v>
      </c>
      <c r="G682" s="843">
        <v>51410.742709999999</v>
      </c>
      <c r="H682" s="843">
        <v>40423.573620000003</v>
      </c>
      <c r="I682" s="843">
        <v>10987.169089999999</v>
      </c>
      <c r="J682" s="841">
        <v>3995.8496479999999</v>
      </c>
      <c r="K682" s="843">
        <v>311.74409850000001</v>
      </c>
      <c r="L682" s="841">
        <v>8677.9111620000003</v>
      </c>
      <c r="M682" s="843">
        <v>580.35754650000001</v>
      </c>
      <c r="N682" s="841">
        <v>2715.3585050000002</v>
      </c>
      <c r="O682" s="841">
        <v>3835.6842529999999</v>
      </c>
      <c r="P682" s="843">
        <v>363.11666050000002</v>
      </c>
      <c r="Q682" s="844" t="s">
        <v>2160</v>
      </c>
      <c r="R682" s="845" t="s">
        <v>2160</v>
      </c>
      <c r="S682" s="841">
        <v>1718.7572680000001</v>
      </c>
      <c r="T682" s="843">
        <v>279.70355899999998</v>
      </c>
      <c r="U682" s="841">
        <v>1584.388007</v>
      </c>
      <c r="V682" s="846">
        <v>477.87900200000001</v>
      </c>
      <c r="W682" s="843">
        <v>4519.2785270000004</v>
      </c>
      <c r="X682" s="846">
        <v>245.70618150000001</v>
      </c>
      <c r="Y682" s="843">
        <v>3561.4947750000001</v>
      </c>
      <c r="Z682" s="846">
        <v>702.69517800000006</v>
      </c>
      <c r="AA682" s="843">
        <v>4189.3933470000002</v>
      </c>
      <c r="AB682" s="846">
        <v>828.08224280000002</v>
      </c>
      <c r="AC682" s="843">
        <v>986.13049460000002</v>
      </c>
      <c r="AD682" s="846">
        <v>247.30557659999999</v>
      </c>
      <c r="AE682" s="843">
        <v>1415.3476310000001</v>
      </c>
      <c r="AF682" s="846">
        <v>1966.974115</v>
      </c>
      <c r="AG682" s="843">
        <v>66.957959669999994</v>
      </c>
      <c r="AH682" s="846">
        <v>14.459249270000001</v>
      </c>
      <c r="AI682" s="843">
        <v>1257.4707860000001</v>
      </c>
      <c r="AJ682" s="841">
        <v>3621.7473279999999</v>
      </c>
      <c r="AK682" s="841">
        <v>1820.407377</v>
      </c>
      <c r="AL682" s="841">
        <v>1426.5422269999999</v>
      </c>
      <c r="AM682" s="847">
        <v>78</v>
      </c>
      <c r="AN682" s="845" t="s">
        <v>2160</v>
      </c>
    </row>
    <row r="683" spans="1:40" ht="12.75" x14ac:dyDescent="0.2">
      <c r="A683" s="838" t="s">
        <v>2162</v>
      </c>
      <c r="B683" s="839" t="s">
        <v>2163</v>
      </c>
      <c r="C683" s="840">
        <v>2.2126770200000001</v>
      </c>
      <c r="D683" s="841">
        <v>286</v>
      </c>
      <c r="E683" s="841">
        <v>1055</v>
      </c>
      <c r="F683" s="842">
        <v>3.6888111889999999</v>
      </c>
      <c r="G683" s="843">
        <v>11503.707829999999</v>
      </c>
      <c r="H683" s="843">
        <v>9027.4935910000004</v>
      </c>
      <c r="I683" s="843">
        <v>2476.2142349999999</v>
      </c>
      <c r="J683" s="841">
        <v>967.04084490000002</v>
      </c>
      <c r="K683" s="843">
        <v>61.990337910000001</v>
      </c>
      <c r="L683" s="841">
        <v>1507.4888470000001</v>
      </c>
      <c r="M683" s="843">
        <v>100.4830518</v>
      </c>
      <c r="N683" s="841">
        <v>482.380223</v>
      </c>
      <c r="O683" s="841">
        <v>826.93156490000001</v>
      </c>
      <c r="P683" s="843">
        <v>98.533752120000003</v>
      </c>
      <c r="Q683" s="844" t="s">
        <v>2162</v>
      </c>
      <c r="R683" s="845" t="s">
        <v>2162</v>
      </c>
      <c r="S683" s="841">
        <v>413.91774509999999</v>
      </c>
      <c r="T683" s="843">
        <v>69.023165559999995</v>
      </c>
      <c r="U683" s="841">
        <v>158.49171269999999</v>
      </c>
      <c r="V683" s="846">
        <v>64.911715200000003</v>
      </c>
      <c r="W683" s="843">
        <v>418.24567250000001</v>
      </c>
      <c r="X683" s="846">
        <v>24.096886619999999</v>
      </c>
      <c r="Y683" s="843">
        <v>379.41803220000003</v>
      </c>
      <c r="Z683" s="846">
        <v>99.196411900000001</v>
      </c>
      <c r="AA683" s="843">
        <v>2659.5724730000002</v>
      </c>
      <c r="AB683" s="846">
        <v>523.55409469999995</v>
      </c>
      <c r="AC683" s="843">
        <v>174.45263879999999</v>
      </c>
      <c r="AD683" s="846">
        <v>47.099977699999997</v>
      </c>
      <c r="AE683" s="843">
        <v>223.67128109999999</v>
      </c>
      <c r="AF683" s="846">
        <v>363.84891800000003</v>
      </c>
      <c r="AG683" s="843">
        <v>24.121058359999999</v>
      </c>
      <c r="AH683" s="846">
        <v>7.1610641749999999</v>
      </c>
      <c r="AI683" s="843">
        <v>308.57715430000002</v>
      </c>
      <c r="AJ683" s="841">
        <v>848.65946559999998</v>
      </c>
      <c r="AK683" s="841">
        <v>302.6915679</v>
      </c>
      <c r="AL683" s="841">
        <v>348.14816919999998</v>
      </c>
      <c r="AM683" s="847">
        <v>83</v>
      </c>
      <c r="AN683" s="845" t="s">
        <v>2162</v>
      </c>
    </row>
    <row r="684" spans="1:40" ht="12.75" x14ac:dyDescent="0.2">
      <c r="A684" s="838" t="s">
        <v>2164</v>
      </c>
      <c r="B684" s="839" t="s">
        <v>2165</v>
      </c>
      <c r="C684" s="840">
        <v>7.1067784659999997</v>
      </c>
      <c r="D684" s="841">
        <v>309</v>
      </c>
      <c r="E684" s="841">
        <v>4089</v>
      </c>
      <c r="F684" s="842">
        <v>13.233009709999999</v>
      </c>
      <c r="G684" s="843">
        <v>36948.141250000001</v>
      </c>
      <c r="H684" s="843">
        <v>28332.94888</v>
      </c>
      <c r="I684" s="843">
        <v>8615.1923630000001</v>
      </c>
      <c r="J684" s="841">
        <v>3111.7655669999999</v>
      </c>
      <c r="K684" s="843">
        <v>149.86017229999999</v>
      </c>
      <c r="L684" s="841">
        <v>4939.4780229999997</v>
      </c>
      <c r="M684" s="843">
        <v>346.64177439999997</v>
      </c>
      <c r="N684" s="841">
        <v>1705.7585770000001</v>
      </c>
      <c r="O684" s="841">
        <v>1469.669805</v>
      </c>
      <c r="P684" s="843">
        <v>196.3232897</v>
      </c>
      <c r="Q684" s="844" t="s">
        <v>2164</v>
      </c>
      <c r="R684" s="845" t="s">
        <v>2164</v>
      </c>
      <c r="S684" s="841">
        <v>602.73185290000004</v>
      </c>
      <c r="T684" s="843">
        <v>129.35251349999999</v>
      </c>
      <c r="U684" s="841">
        <v>806.51429619999999</v>
      </c>
      <c r="V684" s="846">
        <v>300.54242900000003</v>
      </c>
      <c r="W684" s="843">
        <v>750.30788570000004</v>
      </c>
      <c r="X684" s="846">
        <v>54.564543980000003</v>
      </c>
      <c r="Y684" s="843">
        <v>2559.2789160000002</v>
      </c>
      <c r="Z684" s="846">
        <v>609.33832789999997</v>
      </c>
      <c r="AA684" s="843">
        <v>8962.1731159999999</v>
      </c>
      <c r="AB684" s="846">
        <v>1861.158203</v>
      </c>
      <c r="AC684" s="843">
        <v>189.29769669999999</v>
      </c>
      <c r="AD684" s="846">
        <v>59.453326680000004</v>
      </c>
      <c r="AE684" s="843">
        <v>862.49846679999996</v>
      </c>
      <c r="AF684" s="846">
        <v>1229.727928</v>
      </c>
      <c r="AG684" s="843">
        <v>54.983094569999999</v>
      </c>
      <c r="AH684" s="846">
        <v>13.87675462</v>
      </c>
      <c r="AI684" s="843">
        <v>538.08969830000001</v>
      </c>
      <c r="AJ684" s="841">
        <v>3116.1777179999999</v>
      </c>
      <c r="AK684" s="841">
        <v>1192.0194240000001</v>
      </c>
      <c r="AL684" s="841">
        <v>1136.557849</v>
      </c>
      <c r="AM684" s="847">
        <v>61</v>
      </c>
      <c r="AN684" s="845" t="s">
        <v>2164</v>
      </c>
    </row>
    <row r="685" spans="1:40" ht="12.75" x14ac:dyDescent="0.2">
      <c r="A685" s="838" t="s">
        <v>2166</v>
      </c>
      <c r="B685" s="839" t="s">
        <v>2167</v>
      </c>
      <c r="C685" s="840">
        <v>3.8896191629999999</v>
      </c>
      <c r="D685" s="841">
        <v>564</v>
      </c>
      <c r="E685" s="841">
        <v>3856</v>
      </c>
      <c r="F685" s="842">
        <v>6.836879433</v>
      </c>
      <c r="G685" s="843">
        <v>20222.13003</v>
      </c>
      <c r="H685" s="843">
        <v>15592.21845</v>
      </c>
      <c r="I685" s="843">
        <v>4629.9115739999997</v>
      </c>
      <c r="J685" s="841">
        <v>1908.79837</v>
      </c>
      <c r="K685" s="843">
        <v>106.37512289999999</v>
      </c>
      <c r="L685" s="841">
        <v>2326.3821760000001</v>
      </c>
      <c r="M685" s="843">
        <v>171.4441917</v>
      </c>
      <c r="N685" s="841">
        <v>930.15450039999996</v>
      </c>
      <c r="O685" s="841">
        <v>597.78255639999998</v>
      </c>
      <c r="P685" s="843">
        <v>89.069533179999993</v>
      </c>
      <c r="Q685" s="844" t="s">
        <v>2166</v>
      </c>
      <c r="R685" s="845" t="s">
        <v>2166</v>
      </c>
      <c r="S685" s="841">
        <v>171.75049240000001</v>
      </c>
      <c r="T685" s="843">
        <v>36.110720899999997</v>
      </c>
      <c r="U685" s="841">
        <v>278.45528890000003</v>
      </c>
      <c r="V685" s="846">
        <v>125.2081687</v>
      </c>
      <c r="W685" s="843">
        <v>245.27965080000001</v>
      </c>
      <c r="X685" s="846">
        <v>18.05617178</v>
      </c>
      <c r="Y685" s="843">
        <v>843.15101159999995</v>
      </c>
      <c r="Z685" s="846">
        <v>199.7676452</v>
      </c>
      <c r="AA685" s="843">
        <v>6548.4993530000002</v>
      </c>
      <c r="AB685" s="846">
        <v>1357.493614</v>
      </c>
      <c r="AC685" s="843">
        <v>60.878701290000002</v>
      </c>
      <c r="AD685" s="846">
        <v>17.359001230000001</v>
      </c>
      <c r="AE685" s="843">
        <v>407.83307339999999</v>
      </c>
      <c r="AF685" s="846">
        <v>608.56086449999998</v>
      </c>
      <c r="AG685" s="843">
        <v>22.09773191</v>
      </c>
      <c r="AH685" s="846">
        <v>6.1563214339999996</v>
      </c>
      <c r="AI685" s="843">
        <v>298.19236100000001</v>
      </c>
      <c r="AJ685" s="841">
        <v>1611.1111069999999</v>
      </c>
      <c r="AK685" s="841">
        <v>628.80459910000002</v>
      </c>
      <c r="AL685" s="841">
        <v>607.35769830000004</v>
      </c>
      <c r="AM685" s="847">
        <v>88</v>
      </c>
      <c r="AN685" s="845" t="s">
        <v>2166</v>
      </c>
    </row>
    <row r="686" spans="1:40" ht="12.75" x14ac:dyDescent="0.2">
      <c r="A686" s="838" t="s">
        <v>2168</v>
      </c>
      <c r="B686" s="839" t="s">
        <v>2169</v>
      </c>
      <c r="C686" s="840">
        <v>2.165051418</v>
      </c>
      <c r="D686" s="841">
        <v>757</v>
      </c>
      <c r="E686" s="841">
        <v>2942</v>
      </c>
      <c r="F686" s="842">
        <v>3.8863936589999999</v>
      </c>
      <c r="G686" s="843">
        <v>11256.10232</v>
      </c>
      <c r="H686" s="843">
        <v>8817.8385909999997</v>
      </c>
      <c r="I686" s="843">
        <v>2438.2637300000001</v>
      </c>
      <c r="J686" s="841">
        <v>1092.4143939999999</v>
      </c>
      <c r="K686" s="843">
        <v>53.049298219999997</v>
      </c>
      <c r="L686" s="841">
        <v>1280.1521969999999</v>
      </c>
      <c r="M686" s="843">
        <v>94.030853680000007</v>
      </c>
      <c r="N686" s="841">
        <v>549.80772060000004</v>
      </c>
      <c r="O686" s="841">
        <v>363.32932240000002</v>
      </c>
      <c r="P686" s="843">
        <v>49.877751000000004</v>
      </c>
      <c r="Q686" s="844" t="s">
        <v>2168</v>
      </c>
      <c r="R686" s="845" t="s">
        <v>2168</v>
      </c>
      <c r="S686" s="841">
        <v>134.27917339999999</v>
      </c>
      <c r="T686" s="843">
        <v>26.86925201</v>
      </c>
      <c r="U686" s="841">
        <v>115.27305509999999</v>
      </c>
      <c r="V686" s="846">
        <v>55.137472690000003</v>
      </c>
      <c r="W686" s="843">
        <v>106.2582522</v>
      </c>
      <c r="X686" s="846">
        <v>9.6949898839999999</v>
      </c>
      <c r="Y686" s="843">
        <v>145.40362329999999</v>
      </c>
      <c r="Z686" s="846">
        <v>28.697833039999999</v>
      </c>
      <c r="AA686" s="843">
        <v>4049.0252460000002</v>
      </c>
      <c r="AB686" s="846">
        <v>779.07801089999998</v>
      </c>
      <c r="AC686" s="843">
        <v>27.809324060000002</v>
      </c>
      <c r="AD686" s="846">
        <v>6.2919152140000003</v>
      </c>
      <c r="AE686" s="843">
        <v>229.3700474</v>
      </c>
      <c r="AF686" s="846">
        <v>333.78619520000001</v>
      </c>
      <c r="AG686" s="843">
        <v>20.770780599999998</v>
      </c>
      <c r="AH686" s="846">
        <v>5.931065394</v>
      </c>
      <c r="AI686" s="843">
        <v>143.05950780000001</v>
      </c>
      <c r="AJ686" s="841">
        <v>915.07169780000004</v>
      </c>
      <c r="AK686" s="841">
        <v>291.96346799999998</v>
      </c>
      <c r="AL686" s="841">
        <v>349.66987499999999</v>
      </c>
      <c r="AM686" s="847">
        <v>109</v>
      </c>
      <c r="AN686" s="845" t="s">
        <v>2168</v>
      </c>
    </row>
    <row r="687" spans="1:40" ht="12.75" x14ac:dyDescent="0.2">
      <c r="A687" s="838" t="s">
        <v>2170</v>
      </c>
      <c r="B687" s="839" t="s">
        <v>2171</v>
      </c>
      <c r="C687" s="840">
        <v>9.8800889339999998</v>
      </c>
      <c r="D687" s="841">
        <v>404</v>
      </c>
      <c r="E687" s="841">
        <v>9195</v>
      </c>
      <c r="F687" s="842">
        <v>22.759900989999998</v>
      </c>
      <c r="G687" s="843">
        <v>51366.582369999996</v>
      </c>
      <c r="H687" s="843">
        <v>39785.437749999997</v>
      </c>
      <c r="I687" s="843">
        <v>11581.144609999999</v>
      </c>
      <c r="J687" s="841">
        <v>4213.5022730000001</v>
      </c>
      <c r="K687" s="843">
        <v>314.94897759999998</v>
      </c>
      <c r="L687" s="841">
        <v>9533.7218620000003</v>
      </c>
      <c r="M687" s="843">
        <v>684.43750339999997</v>
      </c>
      <c r="N687" s="841">
        <v>2997.0547900000001</v>
      </c>
      <c r="O687" s="841">
        <v>4514.5730169999997</v>
      </c>
      <c r="P687" s="843">
        <v>392.33251480000001</v>
      </c>
      <c r="Q687" s="844" t="s">
        <v>2170</v>
      </c>
      <c r="R687" s="845" t="s">
        <v>2170</v>
      </c>
      <c r="S687" s="841">
        <v>2073.8590170000002</v>
      </c>
      <c r="T687" s="843">
        <v>366.03207320000001</v>
      </c>
      <c r="U687" s="841">
        <v>1732.099741</v>
      </c>
      <c r="V687" s="846">
        <v>542.99991079999995</v>
      </c>
      <c r="W687" s="843">
        <v>5543.7824170000004</v>
      </c>
      <c r="X687" s="846">
        <v>296.81608870000002</v>
      </c>
      <c r="Y687" s="843">
        <v>2830.1198869999998</v>
      </c>
      <c r="Z687" s="846">
        <v>635.84426199999996</v>
      </c>
      <c r="AA687" s="843">
        <v>1923.171102</v>
      </c>
      <c r="AB687" s="846">
        <v>425.23607859999998</v>
      </c>
      <c r="AC687" s="843">
        <v>944.25011050000001</v>
      </c>
      <c r="AD687" s="846">
        <v>258.67926649999998</v>
      </c>
      <c r="AE687" s="843">
        <v>1377.577256</v>
      </c>
      <c r="AF687" s="846">
        <v>2169.0587489999998</v>
      </c>
      <c r="AG687" s="843">
        <v>80.114409230000007</v>
      </c>
      <c r="AH687" s="846">
        <v>15.5604174</v>
      </c>
      <c r="AI687" s="843">
        <v>565.45756270000004</v>
      </c>
      <c r="AJ687" s="841">
        <v>3624.7795900000001</v>
      </c>
      <c r="AK687" s="841">
        <v>1855.62636</v>
      </c>
      <c r="AL687" s="841">
        <v>1454.947132</v>
      </c>
      <c r="AM687" s="847">
        <v>78</v>
      </c>
      <c r="AN687" s="845" t="s">
        <v>2170</v>
      </c>
    </row>
    <row r="688" spans="1:40" ht="12.75" x14ac:dyDescent="0.2">
      <c r="A688" s="838" t="s">
        <v>2172</v>
      </c>
      <c r="B688" s="839" t="s">
        <v>2173</v>
      </c>
      <c r="C688" s="840">
        <v>3.35276386</v>
      </c>
      <c r="D688" s="841">
        <v>507</v>
      </c>
      <c r="E688" s="841">
        <v>3955</v>
      </c>
      <c r="F688" s="842">
        <v>7.8007889549999998</v>
      </c>
      <c r="G688" s="843">
        <v>17431.01931</v>
      </c>
      <c r="H688" s="843">
        <v>13547.58518</v>
      </c>
      <c r="I688" s="843">
        <v>3883.434127</v>
      </c>
      <c r="J688" s="841">
        <v>1627.44145</v>
      </c>
      <c r="K688" s="843">
        <v>93.456584460000002</v>
      </c>
      <c r="L688" s="841">
        <v>3237.889439</v>
      </c>
      <c r="M688" s="843">
        <v>217.15555620000001</v>
      </c>
      <c r="N688" s="841">
        <v>1045.497445</v>
      </c>
      <c r="O688" s="841">
        <v>1405.147747</v>
      </c>
      <c r="P688" s="843">
        <v>168.15449889999999</v>
      </c>
      <c r="Q688" s="844" t="s">
        <v>2172</v>
      </c>
      <c r="R688" s="845" t="s">
        <v>2172</v>
      </c>
      <c r="S688" s="841">
        <v>891.86495279999997</v>
      </c>
      <c r="T688" s="843">
        <v>158.47539259999999</v>
      </c>
      <c r="U688" s="841">
        <v>422.64307869999999</v>
      </c>
      <c r="V688" s="846">
        <v>137.24113689999999</v>
      </c>
      <c r="W688" s="843">
        <v>1267.990796</v>
      </c>
      <c r="X688" s="846">
        <v>68.295851459999994</v>
      </c>
      <c r="Y688" s="843">
        <v>279.13715939999997</v>
      </c>
      <c r="Z688" s="846">
        <v>79.967325770000002</v>
      </c>
      <c r="AA688" s="843">
        <v>1675.611394</v>
      </c>
      <c r="AB688" s="846">
        <v>331.8116655</v>
      </c>
      <c r="AC688" s="843">
        <v>521.62764919999995</v>
      </c>
      <c r="AD688" s="846">
        <v>138.5986412</v>
      </c>
      <c r="AE688" s="843">
        <v>387.45834919999999</v>
      </c>
      <c r="AF688" s="846">
        <v>726.78783750000002</v>
      </c>
      <c r="AG688" s="843">
        <v>57.263900339999999</v>
      </c>
      <c r="AH688" s="846">
        <v>10.359015940000001</v>
      </c>
      <c r="AI688" s="843">
        <v>250.04079540000001</v>
      </c>
      <c r="AJ688" s="841">
        <v>1293.5713599999999</v>
      </c>
      <c r="AK688" s="841">
        <v>432.74779840000002</v>
      </c>
      <c r="AL688" s="841">
        <v>504.78248739999998</v>
      </c>
      <c r="AM688" s="847">
        <v>97</v>
      </c>
      <c r="AN688" s="845" t="s">
        <v>2172</v>
      </c>
    </row>
    <row r="689" spans="1:40" ht="12.75" x14ac:dyDescent="0.2">
      <c r="A689" s="838" t="s">
        <v>2174</v>
      </c>
      <c r="B689" s="839" t="s">
        <v>2175</v>
      </c>
      <c r="C689" s="840">
        <v>1.083102574</v>
      </c>
      <c r="D689" s="841">
        <v>1144</v>
      </c>
      <c r="E689" s="841">
        <v>2100</v>
      </c>
      <c r="F689" s="842">
        <v>1.835664336</v>
      </c>
      <c r="G689" s="843">
        <v>5631.0502809999998</v>
      </c>
      <c r="H689" s="843">
        <v>4418.2508280000002</v>
      </c>
      <c r="I689" s="843">
        <v>1212.7994530000001</v>
      </c>
      <c r="J689" s="841">
        <v>396.5924771</v>
      </c>
      <c r="K689" s="843">
        <v>24.088237589999999</v>
      </c>
      <c r="L689" s="841">
        <v>582.18718360000003</v>
      </c>
      <c r="M689" s="843">
        <v>42.50439926</v>
      </c>
      <c r="N689" s="841">
        <v>231.95079000000001</v>
      </c>
      <c r="O689" s="841">
        <v>709.2918105</v>
      </c>
      <c r="P689" s="843">
        <v>90.855172609999997</v>
      </c>
      <c r="Q689" s="844" t="s">
        <v>2174</v>
      </c>
      <c r="R689" s="845" t="s">
        <v>2174</v>
      </c>
      <c r="S689" s="841">
        <v>276.75633970000001</v>
      </c>
      <c r="T689" s="843">
        <v>58.57137565</v>
      </c>
      <c r="U689" s="841">
        <v>59.648611950000003</v>
      </c>
      <c r="V689" s="846">
        <v>23.500150569999999</v>
      </c>
      <c r="W689" s="843">
        <v>183.07948060000001</v>
      </c>
      <c r="X689" s="846">
        <v>12.66740558</v>
      </c>
      <c r="Y689" s="843">
        <v>32.5189168</v>
      </c>
      <c r="Z689" s="846">
        <v>8.7595481500000005</v>
      </c>
      <c r="AA689" s="843">
        <v>1443.456136</v>
      </c>
      <c r="AB689" s="846">
        <v>302.39172170000001</v>
      </c>
      <c r="AC689" s="843">
        <v>89.258259449999997</v>
      </c>
      <c r="AD689" s="846">
        <v>23.60723342</v>
      </c>
      <c r="AE689" s="843">
        <v>84.249156040000003</v>
      </c>
      <c r="AF689" s="846">
        <v>156.11255159999999</v>
      </c>
      <c r="AG689" s="843">
        <v>19.359790749999998</v>
      </c>
      <c r="AH689" s="846">
        <v>6.0794710649999999</v>
      </c>
      <c r="AI689" s="843">
        <v>67.19233242</v>
      </c>
      <c r="AJ689" s="841">
        <v>392.72964350000001</v>
      </c>
      <c r="AK689" s="841">
        <v>116.27845189999999</v>
      </c>
      <c r="AL689" s="841">
        <v>197.36363270000001</v>
      </c>
      <c r="AM689" s="847">
        <v>137</v>
      </c>
      <c r="AN689" s="845" t="s">
        <v>2174</v>
      </c>
    </row>
    <row r="690" spans="1:40" ht="12.75" x14ac:dyDescent="0.2">
      <c r="A690" s="838" t="s">
        <v>2176</v>
      </c>
      <c r="B690" s="839" t="s">
        <v>2177</v>
      </c>
      <c r="C690" s="840">
        <v>3.499297528</v>
      </c>
      <c r="D690" s="841">
        <v>368</v>
      </c>
      <c r="E690" s="841">
        <v>2709</v>
      </c>
      <c r="F690" s="842">
        <v>7.3614130429999998</v>
      </c>
      <c r="G690" s="843">
        <v>18192.847849999998</v>
      </c>
      <c r="H690" s="843">
        <v>13887.11742</v>
      </c>
      <c r="I690" s="843">
        <v>4305.7304299999996</v>
      </c>
      <c r="J690" s="841">
        <v>2096.0278699999999</v>
      </c>
      <c r="K690" s="843">
        <v>102.6214543</v>
      </c>
      <c r="L690" s="841">
        <v>2890.8192899999999</v>
      </c>
      <c r="M690" s="843">
        <v>226.74418660000001</v>
      </c>
      <c r="N690" s="841">
        <v>1052.5367590000001</v>
      </c>
      <c r="O690" s="841">
        <v>713.37226280000004</v>
      </c>
      <c r="P690" s="843">
        <v>75.233068329999995</v>
      </c>
      <c r="Q690" s="844" t="s">
        <v>2176</v>
      </c>
      <c r="R690" s="845" t="s">
        <v>2176</v>
      </c>
      <c r="S690" s="841">
        <v>663.0087115</v>
      </c>
      <c r="T690" s="843">
        <v>107.5021515</v>
      </c>
      <c r="U690" s="841">
        <v>484.80813540000003</v>
      </c>
      <c r="V690" s="846">
        <v>162.0759453</v>
      </c>
      <c r="W690" s="843">
        <v>358.75054729999999</v>
      </c>
      <c r="X690" s="846">
        <v>25.013925489999998</v>
      </c>
      <c r="Y690" s="843">
        <v>467.3023776</v>
      </c>
      <c r="Z690" s="846">
        <v>128.33597560000001</v>
      </c>
      <c r="AA690" s="843">
        <v>3478.1482759999999</v>
      </c>
      <c r="AB690" s="846">
        <v>744.09696240000005</v>
      </c>
      <c r="AC690" s="843">
        <v>253.30779580000001</v>
      </c>
      <c r="AD690" s="846">
        <v>67.093501649999993</v>
      </c>
      <c r="AE690" s="843">
        <v>411.12021549999997</v>
      </c>
      <c r="AF690" s="846">
        <v>744.27174009999999</v>
      </c>
      <c r="AG690" s="843">
        <v>84.915768</v>
      </c>
      <c r="AH690" s="846">
        <v>36.226397079999998</v>
      </c>
      <c r="AI690" s="843">
        <v>222.87204510000001</v>
      </c>
      <c r="AJ690" s="841">
        <v>1489.0860259999999</v>
      </c>
      <c r="AK690" s="841">
        <v>521.1683031</v>
      </c>
      <c r="AL690" s="841">
        <v>586.38815929999998</v>
      </c>
      <c r="AM690" s="847">
        <v>103</v>
      </c>
      <c r="AN690" s="845" t="s">
        <v>2176</v>
      </c>
    </row>
    <row r="691" spans="1:40" ht="12.75" x14ac:dyDescent="0.2">
      <c r="A691" s="838" t="s">
        <v>2178</v>
      </c>
      <c r="B691" s="839" t="s">
        <v>2179</v>
      </c>
      <c r="C691" s="840">
        <v>1.104134425</v>
      </c>
      <c r="D691" s="841">
        <v>1484</v>
      </c>
      <c r="E691" s="841">
        <v>2204</v>
      </c>
      <c r="F691" s="842">
        <v>1.485175202</v>
      </c>
      <c r="G691" s="843">
        <v>5740.3948760000003</v>
      </c>
      <c r="H691" s="843">
        <v>4342.5378970000002</v>
      </c>
      <c r="I691" s="843">
        <v>1397.8569789999999</v>
      </c>
      <c r="J691" s="841">
        <v>462.12989440000001</v>
      </c>
      <c r="K691" s="843">
        <v>13.76326473</v>
      </c>
      <c r="L691" s="841">
        <v>325.56648669999998</v>
      </c>
      <c r="M691" s="843">
        <v>24.943840219999998</v>
      </c>
      <c r="N691" s="841">
        <v>180.93147279999999</v>
      </c>
      <c r="O691" s="841">
        <v>182.7045498</v>
      </c>
      <c r="P691" s="843">
        <v>31.346059109999999</v>
      </c>
      <c r="Q691" s="844" t="s">
        <v>2178</v>
      </c>
      <c r="R691" s="845" t="s">
        <v>2178</v>
      </c>
      <c r="S691" s="841">
        <v>187.57379370000001</v>
      </c>
      <c r="T691" s="843">
        <v>45.740432490000003</v>
      </c>
      <c r="U691" s="841">
        <v>43.199150979999999</v>
      </c>
      <c r="V691" s="846">
        <v>18.319803919999998</v>
      </c>
      <c r="W691" s="843">
        <v>47.619442960000001</v>
      </c>
      <c r="X691" s="846">
        <v>4.2972553590000002</v>
      </c>
      <c r="Y691" s="843">
        <v>27.32197068</v>
      </c>
      <c r="Z691" s="846">
        <v>8.1403981390000002</v>
      </c>
      <c r="AA691" s="843">
        <v>1908.1071569999999</v>
      </c>
      <c r="AB691" s="846">
        <v>453.91959780000002</v>
      </c>
      <c r="AC691" s="843">
        <v>32.586225970000001</v>
      </c>
      <c r="AD691" s="846">
        <v>9.0470478120000006</v>
      </c>
      <c r="AE691" s="843">
        <v>74.181061260000007</v>
      </c>
      <c r="AF691" s="846">
        <v>114.2340372</v>
      </c>
      <c r="AG691" s="843">
        <v>472.43295910000001</v>
      </c>
      <c r="AH691" s="846">
        <v>209.7576775</v>
      </c>
      <c r="AI691" s="843">
        <v>33.90659531</v>
      </c>
      <c r="AJ691" s="841">
        <v>523.51427820000004</v>
      </c>
      <c r="AK691" s="841">
        <v>115.22537610000001</v>
      </c>
      <c r="AL691" s="841">
        <v>189.8850472</v>
      </c>
      <c r="AM691" s="847">
        <v>122</v>
      </c>
      <c r="AN691" s="845" t="s">
        <v>2178</v>
      </c>
    </row>
    <row r="692" spans="1:40" ht="12.75" x14ac:dyDescent="0.2">
      <c r="A692" s="838" t="s">
        <v>2180</v>
      </c>
      <c r="B692" s="839" t="s">
        <v>2181</v>
      </c>
      <c r="C692" s="840">
        <v>6.9132831479999997</v>
      </c>
      <c r="D692" s="841">
        <v>3162</v>
      </c>
      <c r="E692" s="841">
        <v>48610</v>
      </c>
      <c r="F692" s="842">
        <v>15.37318153</v>
      </c>
      <c r="G692" s="843">
        <v>35942.159090000001</v>
      </c>
      <c r="H692" s="843">
        <v>28317.713769999998</v>
      </c>
      <c r="I692" s="843">
        <v>7624.4453199999998</v>
      </c>
      <c r="J692" s="841">
        <v>2897.3742339999999</v>
      </c>
      <c r="K692" s="843">
        <v>226.99365370000001</v>
      </c>
      <c r="L692" s="841">
        <v>7589.7710470000002</v>
      </c>
      <c r="M692" s="843">
        <v>476.24750019999999</v>
      </c>
      <c r="N692" s="841">
        <v>2176.8455730000001</v>
      </c>
      <c r="O692" s="841">
        <v>4381.7639069999996</v>
      </c>
      <c r="P692" s="843">
        <v>337.86002089999999</v>
      </c>
      <c r="Q692" s="844" t="s">
        <v>2180</v>
      </c>
      <c r="R692" s="845" t="s">
        <v>2180</v>
      </c>
      <c r="S692" s="841">
        <v>702.55788989999996</v>
      </c>
      <c r="T692" s="843">
        <v>131.0305894</v>
      </c>
      <c r="U692" s="841">
        <v>1003.7275079999999</v>
      </c>
      <c r="V692" s="846">
        <v>320.6511974</v>
      </c>
      <c r="W692" s="843">
        <v>6037.990734</v>
      </c>
      <c r="X692" s="846">
        <v>344.0972941</v>
      </c>
      <c r="Y692" s="843">
        <v>871.53229250000004</v>
      </c>
      <c r="Z692" s="846">
        <v>194.05687169999999</v>
      </c>
      <c r="AA692" s="843">
        <v>382.5212148</v>
      </c>
      <c r="AB692" s="846">
        <v>75.27638279</v>
      </c>
      <c r="AC692" s="843">
        <v>538.01503990000003</v>
      </c>
      <c r="AD692" s="846">
        <v>135.59430269999999</v>
      </c>
      <c r="AE692" s="843">
        <v>1033.989264</v>
      </c>
      <c r="AF692" s="846">
        <v>1644.756273</v>
      </c>
      <c r="AG692" s="843">
        <v>23.456910010000001</v>
      </c>
      <c r="AH692" s="846">
        <v>5.4372503209999996</v>
      </c>
      <c r="AI692" s="843">
        <v>52.54139429</v>
      </c>
      <c r="AJ692" s="841">
        <v>2264.6790500000002</v>
      </c>
      <c r="AK692" s="841">
        <v>1113.6316119999999</v>
      </c>
      <c r="AL692" s="841">
        <v>979.76008200000001</v>
      </c>
      <c r="AM692" s="847">
        <v>106</v>
      </c>
      <c r="AN692" s="845" t="s">
        <v>2180</v>
      </c>
    </row>
    <row r="693" spans="1:40" ht="12.75" x14ac:dyDescent="0.2">
      <c r="A693" s="838" t="s">
        <v>2182</v>
      </c>
      <c r="B693" s="839" t="s">
        <v>2183</v>
      </c>
      <c r="C693" s="840">
        <v>0.64594168500000004</v>
      </c>
      <c r="D693" s="841">
        <v>8298</v>
      </c>
      <c r="E693" s="841">
        <v>15058</v>
      </c>
      <c r="F693" s="842">
        <v>1.814654134</v>
      </c>
      <c r="G693" s="843">
        <v>3358.2508210000001</v>
      </c>
      <c r="H693" s="843">
        <v>2679.0355089999998</v>
      </c>
      <c r="I693" s="843">
        <v>679.21531249999998</v>
      </c>
      <c r="J693" s="841">
        <v>262.34962999999999</v>
      </c>
      <c r="K693" s="843">
        <v>20.623754890000001</v>
      </c>
      <c r="L693" s="841">
        <v>592.13679709999997</v>
      </c>
      <c r="M693" s="843">
        <v>37.612902699999999</v>
      </c>
      <c r="N693" s="841">
        <v>199.02771039999999</v>
      </c>
      <c r="O693" s="841">
        <v>572.248152</v>
      </c>
      <c r="P693" s="843">
        <v>70.66069186</v>
      </c>
      <c r="Q693" s="844" t="s">
        <v>2182</v>
      </c>
      <c r="R693" s="845" t="s">
        <v>2182</v>
      </c>
      <c r="S693" s="841">
        <v>41.403372830000002</v>
      </c>
      <c r="T693" s="843">
        <v>7.6103501400000004</v>
      </c>
      <c r="U693" s="841">
        <v>54.125293280000001</v>
      </c>
      <c r="V693" s="846">
        <v>23.001423899999999</v>
      </c>
      <c r="W693" s="843">
        <v>646.2803212</v>
      </c>
      <c r="X693" s="846">
        <v>39.074080729999999</v>
      </c>
      <c r="Y693" s="843">
        <v>5.4712068709999997</v>
      </c>
      <c r="Z693" s="846">
        <v>1.1008957150000001</v>
      </c>
      <c r="AA693" s="843">
        <v>102.95213390000001</v>
      </c>
      <c r="AB693" s="846">
        <v>25.322116879999999</v>
      </c>
      <c r="AC693" s="843">
        <v>42.260878640000001</v>
      </c>
      <c r="AD693" s="846">
        <v>10.82606142</v>
      </c>
      <c r="AE693" s="843">
        <v>93.736184719999997</v>
      </c>
      <c r="AF693" s="846">
        <v>131.089202</v>
      </c>
      <c r="AG693" s="843">
        <v>1.425833226</v>
      </c>
      <c r="AH693" s="846">
        <v>0.27723510200000001</v>
      </c>
      <c r="AI693" s="843">
        <v>7.031509657</v>
      </c>
      <c r="AJ693" s="841">
        <v>219.94549860000001</v>
      </c>
      <c r="AK693" s="841">
        <v>69.996547590000006</v>
      </c>
      <c r="AL693" s="841">
        <v>80.661035749999996</v>
      </c>
      <c r="AM693" s="847">
        <v>146</v>
      </c>
      <c r="AN693" s="845" t="s">
        <v>2182</v>
      </c>
    </row>
    <row r="694" spans="1:40" ht="12.75" x14ac:dyDescent="0.2">
      <c r="A694" s="838" t="s">
        <v>2184</v>
      </c>
      <c r="B694" s="839" t="s">
        <v>2185</v>
      </c>
      <c r="C694" s="840">
        <v>3.001441099</v>
      </c>
      <c r="D694" s="841">
        <v>6660</v>
      </c>
      <c r="E694" s="841">
        <v>50981</v>
      </c>
      <c r="F694" s="842">
        <v>7.6548048050000004</v>
      </c>
      <c r="G694" s="843">
        <v>15604.49228</v>
      </c>
      <c r="H694" s="843">
        <v>12037.322200000001</v>
      </c>
      <c r="I694" s="843">
        <v>3567.1700759999999</v>
      </c>
      <c r="J694" s="841">
        <v>1462.4561759999999</v>
      </c>
      <c r="K694" s="843">
        <v>93.146393000000003</v>
      </c>
      <c r="L694" s="841">
        <v>3177.854906</v>
      </c>
      <c r="M694" s="843">
        <v>228.6364255</v>
      </c>
      <c r="N694" s="841">
        <v>1025.241712</v>
      </c>
      <c r="O694" s="841">
        <v>1239.3879240000001</v>
      </c>
      <c r="P694" s="843">
        <v>113.7191339</v>
      </c>
      <c r="Q694" s="844" t="s">
        <v>2184</v>
      </c>
      <c r="R694" s="845" t="s">
        <v>2184</v>
      </c>
      <c r="S694" s="841">
        <v>429.97890940000002</v>
      </c>
      <c r="T694" s="843">
        <v>78.73072612</v>
      </c>
      <c r="U694" s="841">
        <v>556.08367320000002</v>
      </c>
      <c r="V694" s="846">
        <v>170.3445883</v>
      </c>
      <c r="W694" s="843">
        <v>2409.5937020000001</v>
      </c>
      <c r="X694" s="846">
        <v>162.07405130000001</v>
      </c>
      <c r="Y694" s="843">
        <v>359.83735359999997</v>
      </c>
      <c r="Z694" s="846">
        <v>79.242102610000003</v>
      </c>
      <c r="AA694" s="843">
        <v>116.89364310000001</v>
      </c>
      <c r="AB694" s="846">
        <v>25.029648210000001</v>
      </c>
      <c r="AC694" s="843">
        <v>435.17763550000001</v>
      </c>
      <c r="AD694" s="846">
        <v>116.3011376</v>
      </c>
      <c r="AE694" s="843">
        <v>448.7693544</v>
      </c>
      <c r="AF694" s="846">
        <v>744.77766140000006</v>
      </c>
      <c r="AG694" s="843">
        <v>60.888620719999999</v>
      </c>
      <c r="AH694" s="846">
        <v>5.5847491690000002</v>
      </c>
      <c r="AI694" s="843">
        <v>14.17053318</v>
      </c>
      <c r="AJ694" s="841">
        <v>1088.056045</v>
      </c>
      <c r="AK694" s="841">
        <v>509.39290410000001</v>
      </c>
      <c r="AL694" s="841">
        <v>453.1225657</v>
      </c>
      <c r="AM694" s="847">
        <v>190</v>
      </c>
      <c r="AN694" s="845" t="s">
        <v>2184</v>
      </c>
    </row>
    <row r="695" spans="1:40" ht="12.75" x14ac:dyDescent="0.2">
      <c r="A695" s="838" t="s">
        <v>2186</v>
      </c>
      <c r="B695" s="839" t="s">
        <v>2187</v>
      </c>
      <c r="C695" s="840">
        <v>0.45567065600000001</v>
      </c>
      <c r="D695" s="841">
        <v>24428</v>
      </c>
      <c r="E695" s="841">
        <v>32248</v>
      </c>
      <c r="F695" s="842">
        <v>1.320124447</v>
      </c>
      <c r="G695" s="843">
        <v>2369.0317420000001</v>
      </c>
      <c r="H695" s="843">
        <v>1935.919819</v>
      </c>
      <c r="I695" s="843">
        <v>433.11192299999999</v>
      </c>
      <c r="J695" s="841">
        <v>175.72709130000001</v>
      </c>
      <c r="K695" s="843">
        <v>12.62771497</v>
      </c>
      <c r="L695" s="841">
        <v>313.54670179999999</v>
      </c>
      <c r="M695" s="843">
        <v>23.95985469</v>
      </c>
      <c r="N695" s="841">
        <v>127.13211699999999</v>
      </c>
      <c r="O695" s="841">
        <v>488.26826490000002</v>
      </c>
      <c r="P695" s="843">
        <v>39.445351330000001</v>
      </c>
      <c r="Q695" s="844" t="s">
        <v>2186</v>
      </c>
      <c r="R695" s="845" t="s">
        <v>2186</v>
      </c>
      <c r="S695" s="841">
        <v>49.062060959999997</v>
      </c>
      <c r="T695" s="843">
        <v>10.15162465</v>
      </c>
      <c r="U695" s="841">
        <v>27.042365700000001</v>
      </c>
      <c r="V695" s="846">
        <v>10.942980390000001</v>
      </c>
      <c r="W695" s="843">
        <v>534.95506809999995</v>
      </c>
      <c r="X695" s="846">
        <v>33.259948319999999</v>
      </c>
      <c r="Y695" s="843">
        <v>4.7348412179999997</v>
      </c>
      <c r="Z695" s="846">
        <v>1.0882602509999999</v>
      </c>
      <c r="AA695" s="843">
        <v>57.065883810000003</v>
      </c>
      <c r="AB695" s="846">
        <v>18.070352100000001</v>
      </c>
      <c r="AC695" s="843">
        <v>40.49580813</v>
      </c>
      <c r="AD695" s="846">
        <v>10.481988080000001</v>
      </c>
      <c r="AE695" s="843">
        <v>65.620028340000005</v>
      </c>
      <c r="AF695" s="846">
        <v>79.64790576</v>
      </c>
      <c r="AG695" s="843">
        <v>2.9905919330000001</v>
      </c>
      <c r="AH695" s="846">
        <v>0.79340130200000003</v>
      </c>
      <c r="AI695" s="843">
        <v>3.3737724550000001</v>
      </c>
      <c r="AJ695" s="841">
        <v>142.42333780000001</v>
      </c>
      <c r="AK695" s="841">
        <v>41.442113999999997</v>
      </c>
      <c r="AL695" s="841">
        <v>54.68231282</v>
      </c>
      <c r="AM695" s="847">
        <v>222</v>
      </c>
      <c r="AN695" s="845" t="s">
        <v>2186</v>
      </c>
    </row>
    <row r="696" spans="1:40" ht="12.75" x14ac:dyDescent="0.2">
      <c r="A696" s="838" t="s">
        <v>2188</v>
      </c>
      <c r="B696" s="839" t="s">
        <v>2189</v>
      </c>
      <c r="C696" s="840">
        <v>2.0928417029999999</v>
      </c>
      <c r="D696" s="841">
        <v>986</v>
      </c>
      <c r="E696" s="841">
        <v>5960</v>
      </c>
      <c r="F696" s="842">
        <v>6.0446247460000002</v>
      </c>
      <c r="G696" s="843">
        <v>10880.684010000001</v>
      </c>
      <c r="H696" s="843">
        <v>8116.6891880000003</v>
      </c>
      <c r="I696" s="843">
        <v>2763.9948260000001</v>
      </c>
      <c r="J696" s="841">
        <v>1476.610543</v>
      </c>
      <c r="K696" s="843">
        <v>85.164540610000003</v>
      </c>
      <c r="L696" s="841">
        <v>2380.3190770000001</v>
      </c>
      <c r="M696" s="843">
        <v>184.45551</v>
      </c>
      <c r="N696" s="841">
        <v>826.23739</v>
      </c>
      <c r="O696" s="841">
        <v>472.91581500000001</v>
      </c>
      <c r="P696" s="843">
        <v>45.263216559999996</v>
      </c>
      <c r="Q696" s="844" t="s">
        <v>2188</v>
      </c>
      <c r="R696" s="845" t="s">
        <v>2188</v>
      </c>
      <c r="S696" s="841">
        <v>421.8568674</v>
      </c>
      <c r="T696" s="843">
        <v>88.241449410000001</v>
      </c>
      <c r="U696" s="841">
        <v>440.78022559999999</v>
      </c>
      <c r="V696" s="846">
        <v>132.72551910000001</v>
      </c>
      <c r="W696" s="843">
        <v>475.94548659999998</v>
      </c>
      <c r="X696" s="846">
        <v>36.067035279999999</v>
      </c>
      <c r="Y696" s="843">
        <v>152.2984372</v>
      </c>
      <c r="Z696" s="846">
        <v>42.249145489999997</v>
      </c>
      <c r="AA696" s="843">
        <v>269.12658679999998</v>
      </c>
      <c r="AB696" s="846">
        <v>60.57347644</v>
      </c>
      <c r="AC696" s="843">
        <v>472.4367633</v>
      </c>
      <c r="AD696" s="846">
        <v>134.0613898</v>
      </c>
      <c r="AE696" s="843">
        <v>318.61037570000002</v>
      </c>
      <c r="AF696" s="846">
        <v>590.81770159999996</v>
      </c>
      <c r="AG696" s="843">
        <v>137.76945430000001</v>
      </c>
      <c r="AH696" s="846">
        <v>30.983276350000001</v>
      </c>
      <c r="AI696" s="843">
        <v>13.82196903</v>
      </c>
      <c r="AJ696" s="841">
        <v>898.89690329999996</v>
      </c>
      <c r="AK696" s="841">
        <v>343.02554329999998</v>
      </c>
      <c r="AL696" s="841">
        <v>349.43031539999998</v>
      </c>
      <c r="AM696" s="847">
        <v>153</v>
      </c>
      <c r="AN696" s="845" t="s">
        <v>2188</v>
      </c>
    </row>
    <row r="697" spans="1:40" ht="12.75" x14ac:dyDescent="0.2">
      <c r="A697" s="838" t="s">
        <v>2190</v>
      </c>
      <c r="B697" s="839" t="s">
        <v>2191</v>
      </c>
      <c r="C697" s="840">
        <v>0.96107016099999998</v>
      </c>
      <c r="D697" s="841">
        <v>1280</v>
      </c>
      <c r="E697" s="841">
        <v>2386</v>
      </c>
      <c r="F697" s="842">
        <v>1.8640625</v>
      </c>
      <c r="G697" s="843">
        <v>4996.6037690000003</v>
      </c>
      <c r="H697" s="843">
        <v>3911.208654</v>
      </c>
      <c r="I697" s="843">
        <v>1085.395115</v>
      </c>
      <c r="J697" s="841">
        <v>910.20862069999998</v>
      </c>
      <c r="K697" s="843">
        <v>23.632471330000001</v>
      </c>
      <c r="L697" s="841">
        <v>485.83691320000003</v>
      </c>
      <c r="M697" s="843">
        <v>53.534574300000003</v>
      </c>
      <c r="N697" s="841">
        <v>240.16797159999999</v>
      </c>
      <c r="O697" s="841">
        <v>93.62981284</v>
      </c>
      <c r="P697" s="843">
        <v>11.167720060000001</v>
      </c>
      <c r="Q697" s="844" t="s">
        <v>2190</v>
      </c>
      <c r="R697" s="845" t="s">
        <v>2190</v>
      </c>
      <c r="S697" s="841">
        <v>287.3468201</v>
      </c>
      <c r="T697" s="843">
        <v>100.3029736</v>
      </c>
      <c r="U697" s="841">
        <v>109.7327488</v>
      </c>
      <c r="V697" s="846">
        <v>30.120581600000001</v>
      </c>
      <c r="W697" s="843">
        <v>369.6497407</v>
      </c>
      <c r="X697" s="846">
        <v>17.794086570000001</v>
      </c>
      <c r="Y697" s="843">
        <v>23.63649234</v>
      </c>
      <c r="Z697" s="846">
        <v>7.4093178499999999</v>
      </c>
      <c r="AA697" s="843">
        <v>292.04678289999998</v>
      </c>
      <c r="AB697" s="846">
        <v>62.511297839999997</v>
      </c>
      <c r="AC697" s="843">
        <v>129.46297369999999</v>
      </c>
      <c r="AD697" s="846">
        <v>34.264369189999996</v>
      </c>
      <c r="AE697" s="843">
        <v>126.02828220000001</v>
      </c>
      <c r="AF697" s="846">
        <v>168.151467</v>
      </c>
      <c r="AG697" s="843">
        <v>624.87982079999995</v>
      </c>
      <c r="AH697" s="846">
        <v>111.624362</v>
      </c>
      <c r="AI697" s="843">
        <v>5.5056186250000003</v>
      </c>
      <c r="AJ697" s="841">
        <v>442.44136049999997</v>
      </c>
      <c r="AK697" s="841">
        <v>75.442336310000002</v>
      </c>
      <c r="AL697" s="841">
        <v>160.07425269999999</v>
      </c>
      <c r="AM697" s="847">
        <v>148</v>
      </c>
      <c r="AN697" s="845" t="s">
        <v>2190</v>
      </c>
    </row>
    <row r="698" spans="1:40" ht="12.75" x14ac:dyDescent="0.2">
      <c r="A698" s="838" t="s">
        <v>2192</v>
      </c>
      <c r="B698" s="839" t="s">
        <v>2193</v>
      </c>
      <c r="C698" s="840">
        <v>0.57487331600000002</v>
      </c>
      <c r="D698" s="841">
        <v>1235</v>
      </c>
      <c r="E698" s="841">
        <v>1559</v>
      </c>
      <c r="F698" s="842">
        <v>1.2623481780000001</v>
      </c>
      <c r="G698" s="843">
        <v>2988.7663689999999</v>
      </c>
      <c r="H698" s="843">
        <v>2426.8327060000001</v>
      </c>
      <c r="I698" s="843">
        <v>561.93366270000001</v>
      </c>
      <c r="J698" s="841">
        <v>838.11915669999996</v>
      </c>
      <c r="K698" s="843">
        <v>16.83143561</v>
      </c>
      <c r="L698" s="841">
        <v>214.09762620000001</v>
      </c>
      <c r="M698" s="843">
        <v>22.2083008</v>
      </c>
      <c r="N698" s="841">
        <v>139.26672859999999</v>
      </c>
      <c r="O698" s="841">
        <v>32.788167489999999</v>
      </c>
      <c r="P698" s="843">
        <v>3.7603785830000001</v>
      </c>
      <c r="Q698" s="844" t="s">
        <v>2192</v>
      </c>
      <c r="R698" s="845" t="s">
        <v>2192</v>
      </c>
      <c r="S698" s="841">
        <v>97.136779309999994</v>
      </c>
      <c r="T698" s="843">
        <v>38.883155610000003</v>
      </c>
      <c r="U698" s="841">
        <v>198.28959860000001</v>
      </c>
      <c r="V698" s="846">
        <v>12.85510242</v>
      </c>
      <c r="W698" s="843">
        <v>103.91056279999999</v>
      </c>
      <c r="X698" s="846">
        <v>5.8123302409999997</v>
      </c>
      <c r="Y698" s="843">
        <v>2.619731947</v>
      </c>
      <c r="Z698" s="846">
        <v>0.77423687399999996</v>
      </c>
      <c r="AA698" s="843">
        <v>191.39456340000001</v>
      </c>
      <c r="AB698" s="846">
        <v>43.554139900000003</v>
      </c>
      <c r="AC698" s="843">
        <v>23.980264470000002</v>
      </c>
      <c r="AD698" s="846">
        <v>7.2617632849999998</v>
      </c>
      <c r="AE698" s="843">
        <v>168.70128249999999</v>
      </c>
      <c r="AF698" s="846">
        <v>95.102592610000002</v>
      </c>
      <c r="AG698" s="843">
        <v>266.75537229999998</v>
      </c>
      <c r="AH698" s="846">
        <v>60.576694979999999</v>
      </c>
      <c r="AI698" s="843">
        <v>6.1331154210000003</v>
      </c>
      <c r="AJ698" s="841">
        <v>273.51971400000002</v>
      </c>
      <c r="AK698" s="841">
        <v>32.76453635</v>
      </c>
      <c r="AL698" s="841">
        <v>91.669038009999994</v>
      </c>
      <c r="AM698" s="847">
        <v>94</v>
      </c>
      <c r="AN698" s="845" t="s">
        <v>2192</v>
      </c>
    </row>
    <row r="699" spans="1:40" ht="12.75" x14ac:dyDescent="0.2">
      <c r="A699" s="838" t="s">
        <v>2194</v>
      </c>
      <c r="B699" s="839" t="s">
        <v>2195</v>
      </c>
      <c r="C699" s="840">
        <v>0.32576048000000002</v>
      </c>
      <c r="D699" s="841">
        <v>186127</v>
      </c>
      <c r="E699" s="841">
        <v>186128</v>
      </c>
      <c r="F699" s="842">
        <v>1.000005373</v>
      </c>
      <c r="G699" s="843">
        <v>1693.6287380000001</v>
      </c>
      <c r="H699" s="843">
        <v>1447.4395010000001</v>
      </c>
      <c r="I699" s="843">
        <v>246.18923760000001</v>
      </c>
      <c r="J699" s="841">
        <v>107.4675641</v>
      </c>
      <c r="K699" s="843">
        <v>10.016564669999999</v>
      </c>
      <c r="L699" s="841">
        <v>133.88060440000001</v>
      </c>
      <c r="M699" s="843">
        <v>14.163077210000001</v>
      </c>
      <c r="N699" s="841">
        <v>71.174616200000003</v>
      </c>
      <c r="O699" s="841">
        <v>45.079987379999999</v>
      </c>
      <c r="P699" s="843">
        <v>4.989678423</v>
      </c>
      <c r="Q699" s="844" t="s">
        <v>2194</v>
      </c>
      <c r="R699" s="845" t="s">
        <v>2194</v>
      </c>
      <c r="S699" s="841">
        <v>25.15553178</v>
      </c>
      <c r="T699" s="843">
        <v>5.2292836930000002</v>
      </c>
      <c r="U699" s="841">
        <v>18.436280100000001</v>
      </c>
      <c r="V699" s="846">
        <v>9.1767311100000004</v>
      </c>
      <c r="W699" s="843">
        <v>974.14301509999996</v>
      </c>
      <c r="X699" s="846">
        <v>60.131714109999997</v>
      </c>
      <c r="Y699" s="843">
        <v>5.8383273999999999E-2</v>
      </c>
      <c r="Z699" s="846">
        <v>1.1810309E-2</v>
      </c>
      <c r="AA699" s="843">
        <v>7.2367387450000003</v>
      </c>
      <c r="AB699" s="846">
        <v>2.1095864120000001</v>
      </c>
      <c r="AC699" s="843">
        <v>0.55079702600000002</v>
      </c>
      <c r="AD699" s="846">
        <v>9.3892327999999997E-2</v>
      </c>
      <c r="AE699" s="843">
        <v>40.765132399999999</v>
      </c>
      <c r="AF699" s="846">
        <v>45.475841709999997</v>
      </c>
      <c r="AG699" s="843">
        <v>0.66252153000000003</v>
      </c>
      <c r="AH699" s="846">
        <v>0.200255619</v>
      </c>
      <c r="AI699" s="843">
        <v>0.593068347</v>
      </c>
      <c r="AJ699" s="841">
        <v>76.274533919999996</v>
      </c>
      <c r="AK699" s="841">
        <v>16.441580160000001</v>
      </c>
      <c r="AL699" s="841">
        <v>24.109948060000001</v>
      </c>
      <c r="AM699" s="847">
        <v>133</v>
      </c>
      <c r="AN699" s="845" t="s">
        <v>2194</v>
      </c>
    </row>
    <row r="700" spans="1:40" ht="12.75" x14ac:dyDescent="0.2">
      <c r="A700" s="838" t="s">
        <v>2196</v>
      </c>
      <c r="B700" s="839" t="s">
        <v>2197</v>
      </c>
      <c r="C700" s="840">
        <v>8.4543046279999992</v>
      </c>
      <c r="D700" s="841">
        <v>236</v>
      </c>
      <c r="E700" s="841">
        <v>3991</v>
      </c>
      <c r="F700" s="842">
        <v>16.91101695</v>
      </c>
      <c r="G700" s="843">
        <v>43953.929759999999</v>
      </c>
      <c r="H700" s="843">
        <v>34007.775609999997</v>
      </c>
      <c r="I700" s="843">
        <v>9946.1541510000006</v>
      </c>
      <c r="J700" s="841">
        <v>6365.3751199999997</v>
      </c>
      <c r="K700" s="843">
        <v>288.07792360000002</v>
      </c>
      <c r="L700" s="841">
        <v>6780.5625620000001</v>
      </c>
      <c r="M700" s="843">
        <v>466.10812529999998</v>
      </c>
      <c r="N700" s="841">
        <v>2770.1206539999998</v>
      </c>
      <c r="O700" s="841">
        <v>2932.5159789999998</v>
      </c>
      <c r="P700" s="843">
        <v>350.86950819999998</v>
      </c>
      <c r="Q700" s="844" t="s">
        <v>2196</v>
      </c>
      <c r="R700" s="845" t="s">
        <v>2196</v>
      </c>
      <c r="S700" s="841">
        <v>803.66791379999995</v>
      </c>
      <c r="T700" s="843">
        <v>147.38951950000001</v>
      </c>
      <c r="U700" s="841">
        <v>1990.9467950000001</v>
      </c>
      <c r="V700" s="846">
        <v>550.61452469999995</v>
      </c>
      <c r="W700" s="843">
        <v>5495.7570230000001</v>
      </c>
      <c r="X700" s="846">
        <v>321.8909271</v>
      </c>
      <c r="Y700" s="843">
        <v>2235.8965790000002</v>
      </c>
      <c r="Z700" s="846">
        <v>541.11173670000005</v>
      </c>
      <c r="AA700" s="843">
        <v>334.11293089999998</v>
      </c>
      <c r="AB700" s="846">
        <v>65.268489029999998</v>
      </c>
      <c r="AC700" s="843">
        <v>1271.0146420000001</v>
      </c>
      <c r="AD700" s="846">
        <v>311.6216708</v>
      </c>
      <c r="AE700" s="843">
        <v>1290.212405</v>
      </c>
      <c r="AF700" s="846">
        <v>1968.8591469999999</v>
      </c>
      <c r="AG700" s="843">
        <v>24.506208130000001</v>
      </c>
      <c r="AH700" s="846">
        <v>6.6665240639999999</v>
      </c>
      <c r="AI700" s="843">
        <v>76.268389429999999</v>
      </c>
      <c r="AJ700" s="841">
        <v>3748.4342689999999</v>
      </c>
      <c r="AK700" s="841">
        <v>1503.183505</v>
      </c>
      <c r="AL700" s="841">
        <v>1312.8766889999999</v>
      </c>
      <c r="AM700" s="847">
        <v>55</v>
      </c>
      <c r="AN700" s="845" t="s">
        <v>2196</v>
      </c>
    </row>
    <row r="701" spans="1:40" ht="12.75" x14ac:dyDescent="0.2">
      <c r="A701" s="838" t="s">
        <v>2198</v>
      </c>
      <c r="B701" s="839" t="s">
        <v>2199</v>
      </c>
      <c r="C701" s="840">
        <v>2.248150479</v>
      </c>
      <c r="D701" s="841">
        <v>528</v>
      </c>
      <c r="E701" s="841">
        <v>2701</v>
      </c>
      <c r="F701" s="842">
        <v>5.1155303029999999</v>
      </c>
      <c r="G701" s="843">
        <v>11688.134340000001</v>
      </c>
      <c r="H701" s="843">
        <v>9194.6510109999999</v>
      </c>
      <c r="I701" s="843">
        <v>2493.4833309999999</v>
      </c>
      <c r="J701" s="841">
        <v>1763.2998130000001</v>
      </c>
      <c r="K701" s="843">
        <v>88.608114520000001</v>
      </c>
      <c r="L701" s="841">
        <v>2150.4706780000001</v>
      </c>
      <c r="M701" s="843">
        <v>140.79314099999999</v>
      </c>
      <c r="N701" s="841">
        <v>913.30429619999995</v>
      </c>
      <c r="O701" s="841">
        <v>703.64266259999999</v>
      </c>
      <c r="P701" s="843">
        <v>65.367150150000001</v>
      </c>
      <c r="Q701" s="844" t="s">
        <v>2198</v>
      </c>
      <c r="R701" s="845" t="s">
        <v>2198</v>
      </c>
      <c r="S701" s="841">
        <v>212.38835330000001</v>
      </c>
      <c r="T701" s="843">
        <v>39.817767330000002</v>
      </c>
      <c r="U701" s="841">
        <v>323.17083239999999</v>
      </c>
      <c r="V701" s="846">
        <v>99.373301870000006</v>
      </c>
      <c r="W701" s="843">
        <v>1353.354812</v>
      </c>
      <c r="X701" s="846">
        <v>85.130589700000002</v>
      </c>
      <c r="Y701" s="843">
        <v>125.6228796</v>
      </c>
      <c r="Z701" s="846">
        <v>27.193782540000001</v>
      </c>
      <c r="AA701" s="843">
        <v>141.27003149999999</v>
      </c>
      <c r="AB701" s="846">
        <v>22.89062972</v>
      </c>
      <c r="AC701" s="843">
        <v>630.2802279</v>
      </c>
      <c r="AD701" s="846">
        <v>160.79979890000001</v>
      </c>
      <c r="AE701" s="843">
        <v>344.0881053</v>
      </c>
      <c r="AF701" s="846">
        <v>508.20379179999998</v>
      </c>
      <c r="AG701" s="843">
        <v>15.410828609999999</v>
      </c>
      <c r="AH701" s="846">
        <v>6.7884434279999999</v>
      </c>
      <c r="AI701" s="843">
        <v>7.092548818</v>
      </c>
      <c r="AJ701" s="841">
        <v>1076.6842360000001</v>
      </c>
      <c r="AK701" s="841">
        <v>378.04011150000002</v>
      </c>
      <c r="AL701" s="841">
        <v>305.04741489999998</v>
      </c>
      <c r="AM701" s="847">
        <v>92</v>
      </c>
      <c r="AN701" s="845" t="s">
        <v>2198</v>
      </c>
    </row>
    <row r="702" spans="1:40" ht="12.75" x14ac:dyDescent="0.2">
      <c r="A702" s="838" t="s">
        <v>2200</v>
      </c>
      <c r="B702" s="839" t="s">
        <v>2201</v>
      </c>
      <c r="C702" s="840">
        <v>0.69684420700000005</v>
      </c>
      <c r="D702" s="841">
        <v>437</v>
      </c>
      <c r="E702" s="841">
        <v>687</v>
      </c>
      <c r="F702" s="842">
        <v>1.5720823799999999</v>
      </c>
      <c r="G702" s="843">
        <v>3622.8930340000002</v>
      </c>
      <c r="H702" s="843">
        <v>3044.5596959999998</v>
      </c>
      <c r="I702" s="843">
        <v>578.3333374</v>
      </c>
      <c r="J702" s="841">
        <v>508.40463199999999</v>
      </c>
      <c r="K702" s="843">
        <v>20.962625169999999</v>
      </c>
      <c r="L702" s="841">
        <v>438.61451190000002</v>
      </c>
      <c r="M702" s="843">
        <v>31.666724760000001</v>
      </c>
      <c r="N702" s="841">
        <v>219.09941000000001</v>
      </c>
      <c r="O702" s="841">
        <v>242.47918960000001</v>
      </c>
      <c r="P702" s="843">
        <v>16.424356270000001</v>
      </c>
      <c r="Q702" s="844" t="s">
        <v>2200</v>
      </c>
      <c r="R702" s="845" t="s">
        <v>2200</v>
      </c>
      <c r="S702" s="841">
        <v>67.336197940000005</v>
      </c>
      <c r="T702" s="843">
        <v>12.05634673</v>
      </c>
      <c r="U702" s="841">
        <v>62.062619410000003</v>
      </c>
      <c r="V702" s="846">
        <v>18.829407190000001</v>
      </c>
      <c r="W702" s="843">
        <v>967.09833600000002</v>
      </c>
      <c r="X702" s="846">
        <v>58.626012359999997</v>
      </c>
      <c r="Y702" s="843">
        <v>0</v>
      </c>
      <c r="Z702" s="846">
        <v>0</v>
      </c>
      <c r="AA702" s="843">
        <v>142.11899740000001</v>
      </c>
      <c r="AB702" s="846">
        <v>25.59529916</v>
      </c>
      <c r="AC702" s="843">
        <v>125.9732511</v>
      </c>
      <c r="AD702" s="846">
        <v>29.521816659999999</v>
      </c>
      <c r="AE702" s="843">
        <v>90.457495230000006</v>
      </c>
      <c r="AF702" s="846">
        <v>105.6720303</v>
      </c>
      <c r="AG702" s="843">
        <v>8.969228158</v>
      </c>
      <c r="AH702" s="846">
        <v>2.5081584050000001</v>
      </c>
      <c r="AI702" s="843">
        <v>6.6818507719999998</v>
      </c>
      <c r="AJ702" s="841">
        <v>276.29113599999999</v>
      </c>
      <c r="AK702" s="841">
        <v>71.055975119999999</v>
      </c>
      <c r="AL702" s="841">
        <v>74.387426120000001</v>
      </c>
      <c r="AM702" s="847">
        <v>48</v>
      </c>
      <c r="AN702" s="845" t="s">
        <v>2200</v>
      </c>
    </row>
    <row r="703" spans="1:40" ht="12.75" x14ac:dyDescent="0.2">
      <c r="A703" s="838" t="s">
        <v>2202</v>
      </c>
      <c r="B703" s="839" t="s">
        <v>2203</v>
      </c>
      <c r="C703" s="840">
        <v>10.00475406</v>
      </c>
      <c r="D703" s="841">
        <v>1689</v>
      </c>
      <c r="E703" s="841">
        <v>39549</v>
      </c>
      <c r="F703" s="842">
        <v>23.415630549999999</v>
      </c>
      <c r="G703" s="843">
        <v>52014.716359999999</v>
      </c>
      <c r="H703" s="843">
        <v>40002.580240000003</v>
      </c>
      <c r="I703" s="843">
        <v>12012.136119999999</v>
      </c>
      <c r="J703" s="841">
        <v>5397.2609179999999</v>
      </c>
      <c r="K703" s="843">
        <v>292.8315154</v>
      </c>
      <c r="L703" s="841">
        <v>8894.9806630000003</v>
      </c>
      <c r="M703" s="843">
        <v>572.18020339999998</v>
      </c>
      <c r="N703" s="841">
        <v>2932.7453919999998</v>
      </c>
      <c r="O703" s="841">
        <v>2329.6072949999998</v>
      </c>
      <c r="P703" s="843">
        <v>188.9270338</v>
      </c>
      <c r="Q703" s="844" t="s">
        <v>2202</v>
      </c>
      <c r="R703" s="845" t="s">
        <v>2202</v>
      </c>
      <c r="S703" s="841">
        <v>1350.542698</v>
      </c>
      <c r="T703" s="843">
        <v>223.63984070000001</v>
      </c>
      <c r="U703" s="841">
        <v>1345.6028369999999</v>
      </c>
      <c r="V703" s="846">
        <v>487.81560630000001</v>
      </c>
      <c r="W703" s="843">
        <v>3269.5143629999998</v>
      </c>
      <c r="X703" s="846">
        <v>231.21528699999999</v>
      </c>
      <c r="Y703" s="843">
        <v>5065.0495650000003</v>
      </c>
      <c r="Z703" s="846">
        <v>1183.9355889999999</v>
      </c>
      <c r="AA703" s="843">
        <v>4061.737443</v>
      </c>
      <c r="AB703" s="846">
        <v>836.59980010000004</v>
      </c>
      <c r="AC703" s="843">
        <v>1175.4879350000001</v>
      </c>
      <c r="AD703" s="846">
        <v>318.93118179999999</v>
      </c>
      <c r="AE703" s="843">
        <v>1742.177349</v>
      </c>
      <c r="AF703" s="846">
        <v>2106.9045369999999</v>
      </c>
      <c r="AG703" s="843">
        <v>114.92192609999999</v>
      </c>
      <c r="AH703" s="846">
        <v>16.691088059999998</v>
      </c>
      <c r="AI703" s="843">
        <v>410.50066179999999</v>
      </c>
      <c r="AJ703" s="841">
        <v>3934.9938350000002</v>
      </c>
      <c r="AK703" s="841">
        <v>2009.3193160000001</v>
      </c>
      <c r="AL703" s="841">
        <v>1520.6024809999999</v>
      </c>
      <c r="AM703" s="847">
        <v>126</v>
      </c>
      <c r="AN703" s="845" t="s">
        <v>2202</v>
      </c>
    </row>
    <row r="704" spans="1:40" ht="12.75" x14ac:dyDescent="0.2">
      <c r="A704" s="838" t="s">
        <v>2204</v>
      </c>
      <c r="B704" s="839" t="s">
        <v>2205</v>
      </c>
      <c r="C704" s="840">
        <v>4.0632104440000001</v>
      </c>
      <c r="D704" s="841">
        <v>1879</v>
      </c>
      <c r="E704" s="841">
        <v>20569</v>
      </c>
      <c r="F704" s="842">
        <v>10.946780199999999</v>
      </c>
      <c r="G704" s="843">
        <v>21124.631099999999</v>
      </c>
      <c r="H704" s="843">
        <v>16099.216920000001</v>
      </c>
      <c r="I704" s="843">
        <v>5025.4141769999997</v>
      </c>
      <c r="J704" s="841">
        <v>2534.521945</v>
      </c>
      <c r="K704" s="843">
        <v>131.3583381</v>
      </c>
      <c r="L704" s="841">
        <v>4029.4558959999999</v>
      </c>
      <c r="M704" s="843">
        <v>267.38898769999997</v>
      </c>
      <c r="N704" s="841">
        <v>1286.6600450000001</v>
      </c>
      <c r="O704" s="841">
        <v>657.62691050000001</v>
      </c>
      <c r="P704" s="843">
        <v>60.914434280000002</v>
      </c>
      <c r="Q704" s="844" t="s">
        <v>2204</v>
      </c>
      <c r="R704" s="845" t="s">
        <v>2204</v>
      </c>
      <c r="S704" s="841">
        <v>518.13837650000005</v>
      </c>
      <c r="T704" s="843">
        <v>83.235548159999993</v>
      </c>
      <c r="U704" s="841">
        <v>369.00482199999999</v>
      </c>
      <c r="V704" s="846">
        <v>153.71949420000001</v>
      </c>
      <c r="W704" s="843">
        <v>688.08703119999996</v>
      </c>
      <c r="X704" s="846">
        <v>56.390538229999997</v>
      </c>
      <c r="Y704" s="843">
        <v>1183.909148</v>
      </c>
      <c r="Z704" s="846">
        <v>290.24373930000002</v>
      </c>
      <c r="AA704" s="843">
        <v>2414.73911</v>
      </c>
      <c r="AB704" s="846">
        <v>506.80047109999998</v>
      </c>
      <c r="AC704" s="843">
        <v>753.35771950000003</v>
      </c>
      <c r="AD704" s="846">
        <v>206.6316817</v>
      </c>
      <c r="AE704" s="843">
        <v>725.29954829999997</v>
      </c>
      <c r="AF704" s="846">
        <v>936.30079049999995</v>
      </c>
      <c r="AG704" s="843">
        <v>48.734106500000003</v>
      </c>
      <c r="AH704" s="846">
        <v>7.5327426419999997</v>
      </c>
      <c r="AI704" s="843">
        <v>188.4127106</v>
      </c>
      <c r="AJ704" s="841">
        <v>1656.6260850000001</v>
      </c>
      <c r="AK704" s="841">
        <v>711.01600259999998</v>
      </c>
      <c r="AL704" s="841">
        <v>658.52487440000004</v>
      </c>
      <c r="AM704" s="847">
        <v>149</v>
      </c>
      <c r="AN704" s="845" t="s">
        <v>2204</v>
      </c>
    </row>
    <row r="705" spans="1:40" ht="12.75" x14ac:dyDescent="0.2">
      <c r="A705" s="838" t="s">
        <v>2206</v>
      </c>
      <c r="B705" s="839" t="s">
        <v>2207</v>
      </c>
      <c r="C705" s="840">
        <v>2.332837348</v>
      </c>
      <c r="D705" s="841">
        <v>1761</v>
      </c>
      <c r="E705" s="841">
        <v>11079</v>
      </c>
      <c r="F705" s="842">
        <v>6.2913117549999997</v>
      </c>
      <c r="G705" s="843">
        <v>12128.42137</v>
      </c>
      <c r="H705" s="843">
        <v>9207.6417239999992</v>
      </c>
      <c r="I705" s="843">
        <v>2920.779646</v>
      </c>
      <c r="J705" s="841">
        <v>1522.9579180000001</v>
      </c>
      <c r="K705" s="843">
        <v>86.836534439999994</v>
      </c>
      <c r="L705" s="841">
        <v>2192.2184050000001</v>
      </c>
      <c r="M705" s="843">
        <v>149.958799</v>
      </c>
      <c r="N705" s="841">
        <v>729.40956719999997</v>
      </c>
      <c r="O705" s="841">
        <v>301.4547053</v>
      </c>
      <c r="P705" s="843">
        <v>27.968069079999999</v>
      </c>
      <c r="Q705" s="844" t="s">
        <v>2206</v>
      </c>
      <c r="R705" s="845" t="s">
        <v>2206</v>
      </c>
      <c r="S705" s="841">
        <v>300.71185459999998</v>
      </c>
      <c r="T705" s="843">
        <v>47.390492090000002</v>
      </c>
      <c r="U705" s="841">
        <v>142.67889750000001</v>
      </c>
      <c r="V705" s="846">
        <v>70.869330880000007</v>
      </c>
      <c r="W705" s="843">
        <v>303.24433160000001</v>
      </c>
      <c r="X705" s="846">
        <v>26.89209761</v>
      </c>
      <c r="Y705" s="843">
        <v>561.44207229999995</v>
      </c>
      <c r="Z705" s="846">
        <v>130.6892971</v>
      </c>
      <c r="AA705" s="843">
        <v>1797.2842470000001</v>
      </c>
      <c r="AB705" s="846">
        <v>391.8433746</v>
      </c>
      <c r="AC705" s="843">
        <v>554.14600949999999</v>
      </c>
      <c r="AD705" s="846">
        <v>147.84434440000001</v>
      </c>
      <c r="AE705" s="843">
        <v>359.1148556</v>
      </c>
      <c r="AF705" s="846">
        <v>527.69365440000001</v>
      </c>
      <c r="AG705" s="843">
        <v>15.259982580000001</v>
      </c>
      <c r="AH705" s="846">
        <v>3.1811647120000002</v>
      </c>
      <c r="AI705" s="843">
        <v>70.634775880000007</v>
      </c>
      <c r="AJ705" s="841">
        <v>914.14987559999997</v>
      </c>
      <c r="AK705" s="841">
        <v>359.3297182</v>
      </c>
      <c r="AL705" s="841">
        <v>393.21699649999999</v>
      </c>
      <c r="AM705" s="847">
        <v>159</v>
      </c>
      <c r="AN705" s="845" t="s">
        <v>2206</v>
      </c>
    </row>
    <row r="706" spans="1:40" ht="12.75" x14ac:dyDescent="0.2">
      <c r="A706" s="838" t="s">
        <v>2208</v>
      </c>
      <c r="B706" s="839" t="s">
        <v>2209</v>
      </c>
      <c r="C706" s="840">
        <v>7.8079486200000003</v>
      </c>
      <c r="D706" s="841">
        <v>397</v>
      </c>
      <c r="E706" s="841">
        <v>4427</v>
      </c>
      <c r="F706" s="842">
        <v>11.1511335</v>
      </c>
      <c r="G706" s="843">
        <v>40593.524870000001</v>
      </c>
      <c r="H706" s="843">
        <v>32096.964110000001</v>
      </c>
      <c r="I706" s="843">
        <v>8496.5607689999997</v>
      </c>
      <c r="J706" s="841">
        <v>2203.069673</v>
      </c>
      <c r="K706" s="843">
        <v>135.58146339999999</v>
      </c>
      <c r="L706" s="841">
        <v>2729.0644080000002</v>
      </c>
      <c r="M706" s="843">
        <v>172.0003864</v>
      </c>
      <c r="N706" s="841">
        <v>1020.519873</v>
      </c>
      <c r="O706" s="841">
        <v>2310.843574</v>
      </c>
      <c r="P706" s="843">
        <v>173.0064682</v>
      </c>
      <c r="Q706" s="844" t="s">
        <v>2208</v>
      </c>
      <c r="R706" s="845" t="s">
        <v>2208</v>
      </c>
      <c r="S706" s="841">
        <v>896.12164089999999</v>
      </c>
      <c r="T706" s="843">
        <v>136.98956759999999</v>
      </c>
      <c r="U706" s="841">
        <v>1016.004463</v>
      </c>
      <c r="V706" s="846">
        <v>295.99737970000001</v>
      </c>
      <c r="W706" s="843">
        <v>1098.3105370000001</v>
      </c>
      <c r="X706" s="846">
        <v>108.1764124</v>
      </c>
      <c r="Y706" s="843">
        <v>15899.79473</v>
      </c>
      <c r="Z706" s="846">
        <v>3525.85257</v>
      </c>
      <c r="AA706" s="843">
        <v>350.66536380000002</v>
      </c>
      <c r="AB706" s="846">
        <v>59.801194119999998</v>
      </c>
      <c r="AC706" s="843">
        <v>1391.688251</v>
      </c>
      <c r="AD706" s="846">
        <v>338.43909330000002</v>
      </c>
      <c r="AE706" s="843">
        <v>542.26788520000002</v>
      </c>
      <c r="AF706" s="846">
        <v>656.14378099999999</v>
      </c>
      <c r="AG706" s="843">
        <v>57.700494810000002</v>
      </c>
      <c r="AH706" s="846">
        <v>9.6188621790000006</v>
      </c>
      <c r="AI706" s="843">
        <v>24.661487309999998</v>
      </c>
      <c r="AJ706" s="841">
        <v>3379.8748139999998</v>
      </c>
      <c r="AK706" s="841">
        <v>797.07064600000001</v>
      </c>
      <c r="AL706" s="841">
        <v>1264.259853</v>
      </c>
      <c r="AM706" s="847">
        <v>85</v>
      </c>
      <c r="AN706" s="845" t="s">
        <v>2208</v>
      </c>
    </row>
    <row r="707" spans="1:40" ht="12.75" x14ac:dyDescent="0.2">
      <c r="A707" s="838" t="s">
        <v>2210</v>
      </c>
      <c r="B707" s="839" t="s">
        <v>2211</v>
      </c>
      <c r="C707" s="840">
        <v>4.837620426</v>
      </c>
      <c r="D707" s="841">
        <v>4317</v>
      </c>
      <c r="E707" s="841">
        <v>57076</v>
      </c>
      <c r="F707" s="842">
        <v>13.221218439999999</v>
      </c>
      <c r="G707" s="843">
        <v>25150.78859</v>
      </c>
      <c r="H707" s="843">
        <v>19077.045730000002</v>
      </c>
      <c r="I707" s="843">
        <v>6073.7428650000002</v>
      </c>
      <c r="J707" s="841">
        <v>2721.192845</v>
      </c>
      <c r="K707" s="843">
        <v>170.82055159999999</v>
      </c>
      <c r="L707" s="841">
        <v>4833.1709609999998</v>
      </c>
      <c r="M707" s="843">
        <v>344.81008450000002</v>
      </c>
      <c r="N707" s="841">
        <v>1550.4891889999999</v>
      </c>
      <c r="O707" s="841">
        <v>1355.1584</v>
      </c>
      <c r="P707" s="843">
        <v>97.515649510000003</v>
      </c>
      <c r="Q707" s="844" t="s">
        <v>2210</v>
      </c>
      <c r="R707" s="845" t="s">
        <v>2210</v>
      </c>
      <c r="S707" s="841">
        <v>664.67624599999999</v>
      </c>
      <c r="T707" s="843">
        <v>106.17385059999999</v>
      </c>
      <c r="U707" s="841">
        <v>775.22309010000004</v>
      </c>
      <c r="V707" s="846">
        <v>272.55372799999998</v>
      </c>
      <c r="W707" s="843">
        <v>1267.5235299999999</v>
      </c>
      <c r="X707" s="846">
        <v>103.76884560000001</v>
      </c>
      <c r="Y707" s="843">
        <v>3072.9854789999999</v>
      </c>
      <c r="Z707" s="846">
        <v>744.07178950000002</v>
      </c>
      <c r="AA707" s="843">
        <v>169.2262202</v>
      </c>
      <c r="AB707" s="846">
        <v>37.61186378</v>
      </c>
      <c r="AC707" s="843">
        <v>1163.353791</v>
      </c>
      <c r="AD707" s="846">
        <v>297.01736110000002</v>
      </c>
      <c r="AE707" s="843">
        <v>671.43257400000005</v>
      </c>
      <c r="AF707" s="846">
        <v>1095.0459049999999</v>
      </c>
      <c r="AG707" s="843">
        <v>51.795605250000001</v>
      </c>
      <c r="AH707" s="846">
        <v>10.00291917</v>
      </c>
      <c r="AI707" s="843">
        <v>23.697782790000002</v>
      </c>
      <c r="AJ707" s="841">
        <v>1938.3940889999999</v>
      </c>
      <c r="AK707" s="841">
        <v>839.9368412</v>
      </c>
      <c r="AL707" s="841">
        <v>773.13940130000003</v>
      </c>
      <c r="AM707" s="847">
        <v>186</v>
      </c>
      <c r="AN707" s="845" t="s">
        <v>2210</v>
      </c>
    </row>
    <row r="708" spans="1:40" ht="12.75" x14ac:dyDescent="0.2">
      <c r="A708" s="838" t="s">
        <v>2212</v>
      </c>
      <c r="B708" s="839" t="s">
        <v>2213</v>
      </c>
      <c r="C708" s="840">
        <v>2.4184874220000001</v>
      </c>
      <c r="D708" s="841">
        <v>9492</v>
      </c>
      <c r="E708" s="841">
        <v>66758</v>
      </c>
      <c r="F708" s="842">
        <v>7.0330804889999996</v>
      </c>
      <c r="G708" s="843">
        <v>12573.716109999999</v>
      </c>
      <c r="H708" s="843">
        <v>9547.9655430000003</v>
      </c>
      <c r="I708" s="843">
        <v>3025.7505630000001</v>
      </c>
      <c r="J708" s="841">
        <v>1472.7297249999999</v>
      </c>
      <c r="K708" s="843">
        <v>93.485468080000004</v>
      </c>
      <c r="L708" s="841">
        <v>2590.181321</v>
      </c>
      <c r="M708" s="843">
        <v>186.84154119999999</v>
      </c>
      <c r="N708" s="841">
        <v>822.83926299999996</v>
      </c>
      <c r="O708" s="841">
        <v>515.50165070000003</v>
      </c>
      <c r="P708" s="843">
        <v>40.555168629999997</v>
      </c>
      <c r="Q708" s="844" t="s">
        <v>2212</v>
      </c>
      <c r="R708" s="845" t="s">
        <v>2212</v>
      </c>
      <c r="S708" s="841">
        <v>285.69677200000001</v>
      </c>
      <c r="T708" s="843">
        <v>42.418321460000001</v>
      </c>
      <c r="U708" s="841">
        <v>332.39085440000002</v>
      </c>
      <c r="V708" s="846">
        <v>124.0292017</v>
      </c>
      <c r="W708" s="843">
        <v>428.13360949999998</v>
      </c>
      <c r="X708" s="846">
        <v>38.72133462</v>
      </c>
      <c r="Y708" s="843">
        <v>1285.728488</v>
      </c>
      <c r="Z708" s="846">
        <v>306.17692629999999</v>
      </c>
      <c r="AA708" s="843">
        <v>71.198896059999996</v>
      </c>
      <c r="AB708" s="846">
        <v>14.33588769</v>
      </c>
      <c r="AC708" s="843">
        <v>1028.3113880000001</v>
      </c>
      <c r="AD708" s="846">
        <v>259.46565290000001</v>
      </c>
      <c r="AE708" s="843">
        <v>332.7039446</v>
      </c>
      <c r="AF708" s="846">
        <v>558.70939439999995</v>
      </c>
      <c r="AG708" s="843">
        <v>14.373837099999999</v>
      </c>
      <c r="AH708" s="846">
        <v>4.0935373940000002</v>
      </c>
      <c r="AI708" s="843">
        <v>7.2125518120000001</v>
      </c>
      <c r="AJ708" s="841">
        <v>1010.648198</v>
      </c>
      <c r="AK708" s="841">
        <v>368.09146770000001</v>
      </c>
      <c r="AL708" s="841">
        <v>339.14170469999999</v>
      </c>
      <c r="AM708" s="847">
        <v>234</v>
      </c>
      <c r="AN708" s="845" t="s">
        <v>2212</v>
      </c>
    </row>
    <row r="709" spans="1:40" ht="12.75" x14ac:dyDescent="0.2">
      <c r="A709" s="838" t="s">
        <v>2214</v>
      </c>
      <c r="B709" s="839" t="s">
        <v>2215</v>
      </c>
      <c r="C709" s="840">
        <v>1.3634406189999999</v>
      </c>
      <c r="D709" s="841">
        <v>10590</v>
      </c>
      <c r="E709" s="841">
        <v>43685</v>
      </c>
      <c r="F709" s="842">
        <v>4.1251180359999999</v>
      </c>
      <c r="G709" s="843">
        <v>7088.5277800000003</v>
      </c>
      <c r="H709" s="843">
        <v>5362.4608660000004</v>
      </c>
      <c r="I709" s="843">
        <v>1726.0669130000001</v>
      </c>
      <c r="J709" s="841">
        <v>871.24950660000002</v>
      </c>
      <c r="K709" s="843">
        <v>56.012341190000001</v>
      </c>
      <c r="L709" s="841">
        <v>1502.0580130000001</v>
      </c>
      <c r="M709" s="843">
        <v>109.70210969999999</v>
      </c>
      <c r="N709" s="841">
        <v>504.66157440000001</v>
      </c>
      <c r="O709" s="841">
        <v>209.1515182</v>
      </c>
      <c r="P709" s="843">
        <v>16.064292770000002</v>
      </c>
      <c r="Q709" s="844" t="s">
        <v>2214</v>
      </c>
      <c r="R709" s="845" t="s">
        <v>2214</v>
      </c>
      <c r="S709" s="841">
        <v>142.18039920000001</v>
      </c>
      <c r="T709" s="843">
        <v>20.870283520000001</v>
      </c>
      <c r="U709" s="841">
        <v>169.49995960000001</v>
      </c>
      <c r="V709" s="846">
        <v>67.951085730000003</v>
      </c>
      <c r="W709" s="843">
        <v>215.0383238</v>
      </c>
      <c r="X709" s="846">
        <v>22.584289089999999</v>
      </c>
      <c r="Y709" s="843">
        <v>455.65654719999998</v>
      </c>
      <c r="Z709" s="846">
        <v>105.9054711</v>
      </c>
      <c r="AA709" s="843">
        <v>26.646466419999999</v>
      </c>
      <c r="AB709" s="846">
        <v>5.9134884430000003</v>
      </c>
      <c r="AC709" s="843">
        <v>875.26462679999997</v>
      </c>
      <c r="AD709" s="846">
        <v>225.99190429999999</v>
      </c>
      <c r="AE709" s="843">
        <v>210.23346609999999</v>
      </c>
      <c r="AF709" s="846">
        <v>324.23942099999999</v>
      </c>
      <c r="AG709" s="843">
        <v>10.22636919</v>
      </c>
      <c r="AH709" s="846">
        <v>2.2321167150000001</v>
      </c>
      <c r="AI709" s="843">
        <v>2.7109030760000001</v>
      </c>
      <c r="AJ709" s="841">
        <v>547.04725580000002</v>
      </c>
      <c r="AK709" s="841">
        <v>212.58809980000001</v>
      </c>
      <c r="AL709" s="841">
        <v>176.84794640000001</v>
      </c>
      <c r="AM709" s="847">
        <v>270</v>
      </c>
      <c r="AN709" s="845" t="s">
        <v>2214</v>
      </c>
    </row>
    <row r="710" spans="1:40" ht="12.75" x14ac:dyDescent="0.2">
      <c r="A710" s="838" t="s">
        <v>2216</v>
      </c>
      <c r="B710" s="839" t="s">
        <v>2217</v>
      </c>
      <c r="C710" s="840">
        <v>1.7357259060000001</v>
      </c>
      <c r="D710" s="841">
        <v>2935</v>
      </c>
      <c r="E710" s="841">
        <v>18328</v>
      </c>
      <c r="F710" s="842">
        <v>6.2446337310000004</v>
      </c>
      <c r="G710" s="843">
        <v>9024.0389840000007</v>
      </c>
      <c r="H710" s="843">
        <v>6725.5401339999999</v>
      </c>
      <c r="I710" s="843">
        <v>2298.4988499999999</v>
      </c>
      <c r="J710" s="841">
        <v>1395.033445</v>
      </c>
      <c r="K710" s="843">
        <v>71.641799840000004</v>
      </c>
      <c r="L710" s="841">
        <v>2126.5337340000001</v>
      </c>
      <c r="M710" s="843">
        <v>158.15439050000001</v>
      </c>
      <c r="N710" s="841">
        <v>729.34987839999997</v>
      </c>
      <c r="O710" s="841">
        <v>233.67315669999999</v>
      </c>
      <c r="P710" s="843">
        <v>20.604905980000002</v>
      </c>
      <c r="Q710" s="844" t="s">
        <v>2216</v>
      </c>
      <c r="R710" s="845" t="s">
        <v>2216</v>
      </c>
      <c r="S710" s="841">
        <v>213.66466510000001</v>
      </c>
      <c r="T710" s="843">
        <v>34.174879410000003</v>
      </c>
      <c r="U710" s="841">
        <v>190.24332759999999</v>
      </c>
      <c r="V710" s="846">
        <v>79.145784620000001</v>
      </c>
      <c r="W710" s="843">
        <v>369.2933716</v>
      </c>
      <c r="X710" s="846">
        <v>37.563212559999997</v>
      </c>
      <c r="Y710" s="843">
        <v>171.6447838</v>
      </c>
      <c r="Z710" s="846">
        <v>42.583886759999999</v>
      </c>
      <c r="AA710" s="843">
        <v>189.259322</v>
      </c>
      <c r="AB710" s="846">
        <v>48.007213649999997</v>
      </c>
      <c r="AC710" s="843">
        <v>592.71217079999997</v>
      </c>
      <c r="AD710" s="846">
        <v>157.71095349999999</v>
      </c>
      <c r="AE710" s="843">
        <v>362.87406420000002</v>
      </c>
      <c r="AF710" s="846">
        <v>526.71763810000004</v>
      </c>
      <c r="AG710" s="843">
        <v>13.62503313</v>
      </c>
      <c r="AH710" s="846">
        <v>2.964715284</v>
      </c>
      <c r="AI710" s="843">
        <v>9.6733904830000004</v>
      </c>
      <c r="AJ710" s="841">
        <v>641.46098830000005</v>
      </c>
      <c r="AK710" s="841">
        <v>320.36776470000001</v>
      </c>
      <c r="AL710" s="841">
        <v>285.36050699999998</v>
      </c>
      <c r="AM710" s="847">
        <v>233</v>
      </c>
      <c r="AN710" s="845" t="s">
        <v>2216</v>
      </c>
    </row>
    <row r="711" spans="1:40" ht="12.75" x14ac:dyDescent="0.2">
      <c r="A711" s="838" t="s">
        <v>2218</v>
      </c>
      <c r="B711" s="839" t="s">
        <v>2219</v>
      </c>
      <c r="C711" s="840">
        <v>0.80781180100000005</v>
      </c>
      <c r="D711" s="841">
        <v>6030</v>
      </c>
      <c r="E711" s="841">
        <v>18869</v>
      </c>
      <c r="F711" s="842">
        <v>3.1291873959999998</v>
      </c>
      <c r="G711" s="843">
        <v>4199.8135549999997</v>
      </c>
      <c r="H711" s="843">
        <v>3130.5140529999999</v>
      </c>
      <c r="I711" s="843">
        <v>1069.2995020000001</v>
      </c>
      <c r="J711" s="841">
        <v>678.08245050000005</v>
      </c>
      <c r="K711" s="843">
        <v>37.199759759999999</v>
      </c>
      <c r="L711" s="841">
        <v>984.2267243</v>
      </c>
      <c r="M711" s="843">
        <v>71.858615</v>
      </c>
      <c r="N711" s="841">
        <v>342.41019870000002</v>
      </c>
      <c r="O711" s="841">
        <v>79.330464599999999</v>
      </c>
      <c r="P711" s="843">
        <v>7.468737258</v>
      </c>
      <c r="Q711" s="844" t="s">
        <v>2218</v>
      </c>
      <c r="R711" s="845" t="s">
        <v>2218</v>
      </c>
      <c r="S711" s="841">
        <v>78.304119009999994</v>
      </c>
      <c r="T711" s="843">
        <v>12.607740850000001</v>
      </c>
      <c r="U711" s="841">
        <v>48.19450939</v>
      </c>
      <c r="V711" s="846">
        <v>25.829552710000002</v>
      </c>
      <c r="W711" s="843">
        <v>115.89600729999999</v>
      </c>
      <c r="X711" s="846">
        <v>12.792060810000001</v>
      </c>
      <c r="Y711" s="843">
        <v>13.84305273</v>
      </c>
      <c r="Z711" s="846">
        <v>3.950960754</v>
      </c>
      <c r="AA711" s="843">
        <v>111.1706767</v>
      </c>
      <c r="AB711" s="846">
        <v>25.901805719999999</v>
      </c>
      <c r="AC711" s="843">
        <v>466.10641149999998</v>
      </c>
      <c r="AD711" s="846">
        <v>126.6358778</v>
      </c>
      <c r="AE711" s="843">
        <v>172.82006709999999</v>
      </c>
      <c r="AF711" s="846">
        <v>246.475358</v>
      </c>
      <c r="AG711" s="843">
        <v>5.9282216679999999</v>
      </c>
      <c r="AH711" s="846">
        <v>1.195887857</v>
      </c>
      <c r="AI711" s="843">
        <v>3.4166948509999999</v>
      </c>
      <c r="AJ711" s="841">
        <v>279.39540040000003</v>
      </c>
      <c r="AK711" s="841">
        <v>121.1814638</v>
      </c>
      <c r="AL711" s="841">
        <v>127.5907359</v>
      </c>
      <c r="AM711" s="847">
        <v>261</v>
      </c>
      <c r="AN711" s="845" t="s">
        <v>2218</v>
      </c>
    </row>
    <row r="712" spans="1:40" ht="12.75" x14ac:dyDescent="0.2">
      <c r="A712" s="838" t="s">
        <v>2220</v>
      </c>
      <c r="B712" s="839" t="s">
        <v>2221</v>
      </c>
      <c r="C712" s="840">
        <v>1.758105383</v>
      </c>
      <c r="D712" s="841">
        <v>2797</v>
      </c>
      <c r="E712" s="841">
        <v>14366</v>
      </c>
      <c r="F712" s="842">
        <v>5.1362173760000003</v>
      </c>
      <c r="G712" s="843">
        <v>9140.3898879999997</v>
      </c>
      <c r="H712" s="843">
        <v>6979.5627640000002</v>
      </c>
      <c r="I712" s="843">
        <v>2160.8271239999999</v>
      </c>
      <c r="J712" s="841">
        <v>1138.5836469999999</v>
      </c>
      <c r="K712" s="843">
        <v>69.297874350000001</v>
      </c>
      <c r="L712" s="841">
        <v>2175.4820180000002</v>
      </c>
      <c r="M712" s="843">
        <v>149.61045369999999</v>
      </c>
      <c r="N712" s="841">
        <v>698.46918489999996</v>
      </c>
      <c r="O712" s="841">
        <v>553.25228809999999</v>
      </c>
      <c r="P712" s="843">
        <v>52.488243840000003</v>
      </c>
      <c r="Q712" s="844" t="s">
        <v>2220</v>
      </c>
      <c r="R712" s="845" t="s">
        <v>2220</v>
      </c>
      <c r="S712" s="841">
        <v>276.98579590000003</v>
      </c>
      <c r="T712" s="843">
        <v>45.337923799999999</v>
      </c>
      <c r="U712" s="841">
        <v>230.4413108</v>
      </c>
      <c r="V712" s="846">
        <v>83.785649539999994</v>
      </c>
      <c r="W712" s="843">
        <v>501.33511549999997</v>
      </c>
      <c r="X712" s="846">
        <v>39.473444550000004</v>
      </c>
      <c r="Y712" s="843">
        <v>134.42857190000001</v>
      </c>
      <c r="Z712" s="846">
        <v>31.54836993</v>
      </c>
      <c r="AA712" s="843">
        <v>44.787723720000002</v>
      </c>
      <c r="AB712" s="846">
        <v>10.55251823</v>
      </c>
      <c r="AC712" s="843">
        <v>795.52479719999997</v>
      </c>
      <c r="AD712" s="846">
        <v>203.54248329999999</v>
      </c>
      <c r="AE712" s="843">
        <v>261.8086591</v>
      </c>
      <c r="AF712" s="846">
        <v>463.15383830000002</v>
      </c>
      <c r="AG712" s="843">
        <v>15.91815388</v>
      </c>
      <c r="AH712" s="846">
        <v>7.6161528110000001</v>
      </c>
      <c r="AI712" s="843">
        <v>2.4649973890000001</v>
      </c>
      <c r="AJ712" s="841">
        <v>655.78039000000001</v>
      </c>
      <c r="AK712" s="841">
        <v>247.51227950000001</v>
      </c>
      <c r="AL712" s="841">
        <v>251.2080033</v>
      </c>
      <c r="AM712" s="847">
        <v>201</v>
      </c>
      <c r="AN712" s="845" t="s">
        <v>2220</v>
      </c>
    </row>
    <row r="713" spans="1:40" ht="12.75" x14ac:dyDescent="0.2">
      <c r="A713" s="838" t="s">
        <v>2222</v>
      </c>
      <c r="B713" s="839" t="s">
        <v>2223</v>
      </c>
      <c r="C713" s="840">
        <v>0.66214889099999996</v>
      </c>
      <c r="D713" s="841">
        <v>9051</v>
      </c>
      <c r="E713" s="841">
        <v>17984</v>
      </c>
      <c r="F713" s="842">
        <v>1.9869627670000001</v>
      </c>
      <c r="G713" s="843">
        <v>3442.5120820000002</v>
      </c>
      <c r="H713" s="843">
        <v>2596.722479</v>
      </c>
      <c r="I713" s="843">
        <v>845.78960329999995</v>
      </c>
      <c r="J713" s="841">
        <v>454.61442540000002</v>
      </c>
      <c r="K713" s="843">
        <v>26.557615429999998</v>
      </c>
      <c r="L713" s="841">
        <v>722.08618650000005</v>
      </c>
      <c r="M713" s="843">
        <v>53.21822392</v>
      </c>
      <c r="N713" s="841">
        <v>261.28291330000002</v>
      </c>
      <c r="O713" s="841">
        <v>133.512078</v>
      </c>
      <c r="P713" s="843">
        <v>13.94237268</v>
      </c>
      <c r="Q713" s="844" t="s">
        <v>2222</v>
      </c>
      <c r="R713" s="845" t="s">
        <v>2222</v>
      </c>
      <c r="S713" s="841">
        <v>65.583375200000006</v>
      </c>
      <c r="T713" s="843">
        <v>11.0798229</v>
      </c>
      <c r="U713" s="841">
        <v>44.852594060000001</v>
      </c>
      <c r="V713" s="846">
        <v>20.796096240000001</v>
      </c>
      <c r="W713" s="843">
        <v>123.2198188</v>
      </c>
      <c r="X713" s="846">
        <v>10.91521962</v>
      </c>
      <c r="Y713" s="843">
        <v>13.804141339999999</v>
      </c>
      <c r="Z713" s="846">
        <v>3.3145130850000002</v>
      </c>
      <c r="AA713" s="843">
        <v>8.5562915109999995</v>
      </c>
      <c r="AB713" s="846">
        <v>1.8082318159999999</v>
      </c>
      <c r="AC713" s="843">
        <v>637.30928389999997</v>
      </c>
      <c r="AD713" s="846">
        <v>164.86503529999999</v>
      </c>
      <c r="AE713" s="843">
        <v>94.730970200000002</v>
      </c>
      <c r="AF713" s="846">
        <v>176.97488989999999</v>
      </c>
      <c r="AG713" s="843">
        <v>3.2384580879999998</v>
      </c>
      <c r="AH713" s="846">
        <v>0.66673226900000004</v>
      </c>
      <c r="AI713" s="843">
        <v>0.91068230299999997</v>
      </c>
      <c r="AJ713" s="841">
        <v>220.1196726</v>
      </c>
      <c r="AK713" s="841">
        <v>77.98471318</v>
      </c>
      <c r="AL713" s="841">
        <v>96.56772436</v>
      </c>
      <c r="AM713" s="847">
        <v>262</v>
      </c>
      <c r="AN713" s="845" t="s">
        <v>2222</v>
      </c>
    </row>
    <row r="714" spans="1:40" ht="12.75" x14ac:dyDescent="0.2">
      <c r="A714" s="838" t="s">
        <v>2224</v>
      </c>
      <c r="B714" s="839" t="s">
        <v>2225</v>
      </c>
      <c r="C714" s="840">
        <v>1.3065455619999999</v>
      </c>
      <c r="D714" s="841">
        <v>2998</v>
      </c>
      <c r="E714" s="841">
        <v>10999</v>
      </c>
      <c r="F714" s="842">
        <v>3.6687791860000001</v>
      </c>
      <c r="G714" s="843">
        <v>6792.7303789999996</v>
      </c>
      <c r="H714" s="843">
        <v>5256.2238299999999</v>
      </c>
      <c r="I714" s="843">
        <v>1536.5065480000001</v>
      </c>
      <c r="J714" s="841">
        <v>951.51214879999998</v>
      </c>
      <c r="K714" s="843">
        <v>52.130791610000003</v>
      </c>
      <c r="L714" s="841">
        <v>1486.7621119999999</v>
      </c>
      <c r="M714" s="843">
        <v>97.224299250000001</v>
      </c>
      <c r="N714" s="841">
        <v>486.20273220000001</v>
      </c>
      <c r="O714" s="841">
        <v>358.62145140000001</v>
      </c>
      <c r="P714" s="843">
        <v>27.408586549999999</v>
      </c>
      <c r="Q714" s="844" t="s">
        <v>2224</v>
      </c>
      <c r="R714" s="845" t="s">
        <v>2224</v>
      </c>
      <c r="S714" s="841">
        <v>124.1252788</v>
      </c>
      <c r="T714" s="843">
        <v>21.11976744</v>
      </c>
      <c r="U714" s="841">
        <v>123.84434690000001</v>
      </c>
      <c r="V714" s="846">
        <v>49.847418670000003</v>
      </c>
      <c r="W714" s="843">
        <v>491.61608339999998</v>
      </c>
      <c r="X714" s="846">
        <v>28.308140160000001</v>
      </c>
      <c r="Y714" s="843">
        <v>158.9158189</v>
      </c>
      <c r="Z714" s="846">
        <v>32.548818199999999</v>
      </c>
      <c r="AA714" s="843">
        <v>17.858350680000001</v>
      </c>
      <c r="AB714" s="846">
        <v>3.2903839530000001</v>
      </c>
      <c r="AC714" s="843">
        <v>729.44392059999996</v>
      </c>
      <c r="AD714" s="846">
        <v>194.63853760000001</v>
      </c>
      <c r="AE714" s="843">
        <v>179.69839260000001</v>
      </c>
      <c r="AF714" s="846">
        <v>335.74783919999999</v>
      </c>
      <c r="AG714" s="843">
        <v>5.8109740370000003</v>
      </c>
      <c r="AH714" s="846">
        <v>1.796272163</v>
      </c>
      <c r="AI714" s="843">
        <v>1.9765803</v>
      </c>
      <c r="AJ714" s="841">
        <v>495.84597450000001</v>
      </c>
      <c r="AK714" s="841">
        <v>165.19096099999999</v>
      </c>
      <c r="AL714" s="841">
        <v>171.24439799999999</v>
      </c>
      <c r="AM714" s="847">
        <v>203</v>
      </c>
      <c r="AN714" s="845" t="s">
        <v>2224</v>
      </c>
    </row>
    <row r="715" spans="1:40" ht="12.75" x14ac:dyDescent="0.2">
      <c r="A715" s="838" t="s">
        <v>2226</v>
      </c>
      <c r="B715" s="839" t="s">
        <v>2227</v>
      </c>
      <c r="C715" s="840">
        <v>0.45398774200000003</v>
      </c>
      <c r="D715" s="841">
        <v>18810</v>
      </c>
      <c r="E715" s="841">
        <v>25995</v>
      </c>
      <c r="F715" s="842">
        <v>1.381977671</v>
      </c>
      <c r="G715" s="843">
        <v>2360.2822700000002</v>
      </c>
      <c r="H715" s="843">
        <v>1797.3679990000001</v>
      </c>
      <c r="I715" s="843">
        <v>562.91427050000004</v>
      </c>
      <c r="J715" s="841">
        <v>335.53250300000002</v>
      </c>
      <c r="K715" s="843">
        <v>17.047149189999999</v>
      </c>
      <c r="L715" s="841">
        <v>465.47127970000003</v>
      </c>
      <c r="M715" s="843">
        <v>32.033205709999997</v>
      </c>
      <c r="N715" s="841">
        <v>160.90542780000001</v>
      </c>
      <c r="O715" s="841">
        <v>84.909940270000007</v>
      </c>
      <c r="P715" s="843">
        <v>5.6699989970000004</v>
      </c>
      <c r="Q715" s="844" t="s">
        <v>2226</v>
      </c>
      <c r="R715" s="845" t="s">
        <v>2226</v>
      </c>
      <c r="S715" s="841">
        <v>30.25147303</v>
      </c>
      <c r="T715" s="843">
        <v>5.479938872</v>
      </c>
      <c r="U715" s="841">
        <v>18.779420909999999</v>
      </c>
      <c r="V715" s="846">
        <v>11.318932159999999</v>
      </c>
      <c r="W715" s="843">
        <v>34.816867729999998</v>
      </c>
      <c r="X715" s="846">
        <v>4.027026116</v>
      </c>
      <c r="Y715" s="843">
        <v>10.616169579999999</v>
      </c>
      <c r="Z715" s="846">
        <v>2.4372786460000002</v>
      </c>
      <c r="AA715" s="843">
        <v>2.5132571819999998</v>
      </c>
      <c r="AB715" s="846">
        <v>0.62418616400000004</v>
      </c>
      <c r="AC715" s="843">
        <v>576.96570450000002</v>
      </c>
      <c r="AD715" s="846">
        <v>154.0371773</v>
      </c>
      <c r="AE715" s="843">
        <v>54.237090389999999</v>
      </c>
      <c r="AF715" s="846">
        <v>108.3306767</v>
      </c>
      <c r="AG715" s="843">
        <v>0.38812316899999999</v>
      </c>
      <c r="AH715" s="846">
        <v>0.19571245500000001</v>
      </c>
      <c r="AI715" s="843">
        <v>0.42291050499999999</v>
      </c>
      <c r="AJ715" s="841">
        <v>133.560552</v>
      </c>
      <c r="AK715" s="841">
        <v>50.699474979999998</v>
      </c>
      <c r="AL715" s="841">
        <v>59.010792680000002</v>
      </c>
      <c r="AM715" s="847">
        <v>264</v>
      </c>
      <c r="AN715" s="845" t="s">
        <v>2226</v>
      </c>
    </row>
    <row r="716" spans="1:40" ht="12.75" x14ac:dyDescent="0.2">
      <c r="A716" s="838" t="s">
        <v>2228</v>
      </c>
      <c r="B716" s="839" t="s">
        <v>2229</v>
      </c>
      <c r="C716" s="840">
        <v>5.6371516379999997</v>
      </c>
      <c r="D716" s="841">
        <v>831</v>
      </c>
      <c r="E716" s="841">
        <v>12872</v>
      </c>
      <c r="F716" s="842">
        <v>15.489771360000001</v>
      </c>
      <c r="G716" s="843">
        <v>29307.551370000001</v>
      </c>
      <c r="H716" s="843">
        <v>22869.363939999999</v>
      </c>
      <c r="I716" s="843">
        <v>6438.1874310000003</v>
      </c>
      <c r="J716" s="841">
        <v>3514.8770840000002</v>
      </c>
      <c r="K716" s="843">
        <v>156.90978200000001</v>
      </c>
      <c r="L716" s="841">
        <v>5924.1448190000001</v>
      </c>
      <c r="M716" s="843">
        <v>358.42361060000002</v>
      </c>
      <c r="N716" s="841">
        <v>2215.7885860000001</v>
      </c>
      <c r="O716" s="841">
        <v>1345.7711999999999</v>
      </c>
      <c r="P716" s="843">
        <v>137.88992089999999</v>
      </c>
      <c r="Q716" s="844" t="s">
        <v>2228</v>
      </c>
      <c r="R716" s="845" t="s">
        <v>2228</v>
      </c>
      <c r="S716" s="841">
        <v>826.04593480000005</v>
      </c>
      <c r="T716" s="843">
        <v>136.14727809999999</v>
      </c>
      <c r="U716" s="841">
        <v>797.18946249999999</v>
      </c>
      <c r="V716" s="846">
        <v>248.1122144</v>
      </c>
      <c r="W716" s="843">
        <v>3363.219079</v>
      </c>
      <c r="X716" s="846">
        <v>285.18471010000002</v>
      </c>
      <c r="Y716" s="843">
        <v>1812.337867</v>
      </c>
      <c r="Z716" s="846">
        <v>411.08865020000002</v>
      </c>
      <c r="AA716" s="843">
        <v>210.5898775</v>
      </c>
      <c r="AB716" s="846">
        <v>45.42367943</v>
      </c>
      <c r="AC716" s="843">
        <v>1040.7044699999999</v>
      </c>
      <c r="AD716" s="846">
        <v>248.1102085</v>
      </c>
      <c r="AE716" s="843">
        <v>983.46422800000005</v>
      </c>
      <c r="AF716" s="846">
        <v>1341.959924</v>
      </c>
      <c r="AG716" s="843">
        <v>49.28888834</v>
      </c>
      <c r="AH716" s="846">
        <v>20.015380610000001</v>
      </c>
      <c r="AI716" s="843">
        <v>18.28681941</v>
      </c>
      <c r="AJ716" s="841">
        <v>2198.6007129999998</v>
      </c>
      <c r="AK716" s="841">
        <v>837.64812519999998</v>
      </c>
      <c r="AL716" s="841">
        <v>780.32885480000004</v>
      </c>
      <c r="AM716" s="847">
        <v>131</v>
      </c>
      <c r="AN716" s="845" t="s">
        <v>2228</v>
      </c>
    </row>
    <row r="717" spans="1:40" ht="12.75" x14ac:dyDescent="0.2">
      <c r="A717" s="838" t="s">
        <v>2230</v>
      </c>
      <c r="B717" s="839" t="s">
        <v>2231</v>
      </c>
      <c r="C717" s="840">
        <v>2.2819533079999998</v>
      </c>
      <c r="D717" s="841">
        <v>1666</v>
      </c>
      <c r="E717" s="841">
        <v>13055</v>
      </c>
      <c r="F717" s="842">
        <v>7.8361344539999997</v>
      </c>
      <c r="G717" s="843">
        <v>11863.875249999999</v>
      </c>
      <c r="H717" s="843">
        <v>9102.7069350000002</v>
      </c>
      <c r="I717" s="843">
        <v>2761.1683149999999</v>
      </c>
      <c r="J717" s="841">
        <v>1747.505997</v>
      </c>
      <c r="K717" s="843">
        <v>88.945451660000003</v>
      </c>
      <c r="L717" s="841">
        <v>2647.384485</v>
      </c>
      <c r="M717" s="843">
        <v>178.92103599999999</v>
      </c>
      <c r="N717" s="841">
        <v>898.34072170000002</v>
      </c>
      <c r="O717" s="841">
        <v>428.48810989999998</v>
      </c>
      <c r="P717" s="843">
        <v>45.458915019999999</v>
      </c>
      <c r="Q717" s="844" t="s">
        <v>2230</v>
      </c>
      <c r="R717" s="845" t="s">
        <v>2230</v>
      </c>
      <c r="S717" s="841">
        <v>329.54916650000001</v>
      </c>
      <c r="T717" s="843">
        <v>53.03228893</v>
      </c>
      <c r="U717" s="841">
        <v>252.59769840000001</v>
      </c>
      <c r="V717" s="846">
        <v>97.438399610000005</v>
      </c>
      <c r="W717" s="843">
        <v>827.98023780000005</v>
      </c>
      <c r="X717" s="846">
        <v>65.773714150000004</v>
      </c>
      <c r="Y717" s="843">
        <v>337.25274460000003</v>
      </c>
      <c r="Z717" s="846">
        <v>77.419994329999994</v>
      </c>
      <c r="AA717" s="843">
        <v>87.790297850000002</v>
      </c>
      <c r="AB717" s="846">
        <v>20.034194469999999</v>
      </c>
      <c r="AC717" s="843">
        <v>780.28773460000002</v>
      </c>
      <c r="AD717" s="846">
        <v>195.28165089999999</v>
      </c>
      <c r="AE717" s="843">
        <v>414.90146329999999</v>
      </c>
      <c r="AF717" s="846">
        <v>608.71979209999995</v>
      </c>
      <c r="AG717" s="843">
        <v>27.048923070000001</v>
      </c>
      <c r="AH717" s="846">
        <v>12.134539849999999</v>
      </c>
      <c r="AI717" s="843">
        <v>8.2709615040000006</v>
      </c>
      <c r="AJ717" s="841">
        <v>976.70400240000004</v>
      </c>
      <c r="AK717" s="841">
        <v>347.66761930000001</v>
      </c>
      <c r="AL717" s="841">
        <v>308.94511039999998</v>
      </c>
      <c r="AM717" s="847">
        <v>196</v>
      </c>
      <c r="AN717" s="845" t="s">
        <v>2230</v>
      </c>
    </row>
    <row r="718" spans="1:40" ht="12.75" x14ac:dyDescent="0.2">
      <c r="A718" s="838" t="s">
        <v>2232</v>
      </c>
      <c r="B718" s="839" t="s">
        <v>2233</v>
      </c>
      <c r="C718" s="840">
        <v>1.0297140380000001</v>
      </c>
      <c r="D718" s="841">
        <v>2126</v>
      </c>
      <c r="E718" s="841">
        <v>7795</v>
      </c>
      <c r="F718" s="842">
        <v>3.6665098779999998</v>
      </c>
      <c r="G718" s="843">
        <v>5353.4832850000003</v>
      </c>
      <c r="H718" s="843">
        <v>4078.4960449999999</v>
      </c>
      <c r="I718" s="843">
        <v>1274.9872399999999</v>
      </c>
      <c r="J718" s="841">
        <v>802.29635919999998</v>
      </c>
      <c r="K718" s="843">
        <v>41.393270520000002</v>
      </c>
      <c r="L718" s="841">
        <v>1172.3404840000001</v>
      </c>
      <c r="M718" s="843">
        <v>85.18952496</v>
      </c>
      <c r="N718" s="841">
        <v>414.18233729999997</v>
      </c>
      <c r="O718" s="841">
        <v>182.9890589</v>
      </c>
      <c r="P718" s="843">
        <v>19.23899158</v>
      </c>
      <c r="Q718" s="844" t="s">
        <v>2232</v>
      </c>
      <c r="R718" s="845" t="s">
        <v>2232</v>
      </c>
      <c r="S718" s="841">
        <v>119.5925816</v>
      </c>
      <c r="T718" s="843">
        <v>20.028295790000001</v>
      </c>
      <c r="U718" s="841">
        <v>75.303721749999994</v>
      </c>
      <c r="V718" s="846">
        <v>34.823841870000003</v>
      </c>
      <c r="W718" s="843">
        <v>334.35228610000001</v>
      </c>
      <c r="X718" s="846">
        <v>27.043146449999998</v>
      </c>
      <c r="Y718" s="843">
        <v>70.062789199999997</v>
      </c>
      <c r="Z718" s="846">
        <v>20.651935859999998</v>
      </c>
      <c r="AA718" s="843">
        <v>92.274243440000006</v>
      </c>
      <c r="AB718" s="846">
        <v>22.035102290000001</v>
      </c>
      <c r="AC718" s="843">
        <v>476.34253819999998</v>
      </c>
      <c r="AD718" s="846">
        <v>126.8267309</v>
      </c>
      <c r="AE718" s="843">
        <v>185.92229409999999</v>
      </c>
      <c r="AF718" s="846">
        <v>274.95618780000001</v>
      </c>
      <c r="AG718" s="843">
        <v>36.748280809999997</v>
      </c>
      <c r="AH718" s="846">
        <v>9.0341638070000005</v>
      </c>
      <c r="AI718" s="843">
        <v>3.5923907229999998</v>
      </c>
      <c r="AJ718" s="841">
        <v>405.63174659999999</v>
      </c>
      <c r="AK718" s="841">
        <v>137.0695475</v>
      </c>
      <c r="AL718" s="841">
        <v>163.56143370000001</v>
      </c>
      <c r="AM718" s="847">
        <v>215</v>
      </c>
      <c r="AN718" s="845" t="s">
        <v>2232</v>
      </c>
    </row>
    <row r="719" spans="1:40" ht="12.75" x14ac:dyDescent="0.2">
      <c r="A719" s="838" t="s">
        <v>2234</v>
      </c>
      <c r="B719" s="839" t="s">
        <v>2235</v>
      </c>
      <c r="C719" s="840">
        <v>0.174463803</v>
      </c>
      <c r="D719" s="841">
        <v>12519</v>
      </c>
      <c r="E719" s="841">
        <v>12519</v>
      </c>
      <c r="F719" s="842">
        <v>1</v>
      </c>
      <c r="G719" s="843">
        <v>907.03731419999997</v>
      </c>
      <c r="H719" s="843">
        <v>693.25679319999995</v>
      </c>
      <c r="I719" s="843">
        <v>213.78052099999999</v>
      </c>
      <c r="J719" s="841">
        <v>77.802660270000004</v>
      </c>
      <c r="K719" s="843">
        <v>4.9511226949999996</v>
      </c>
      <c r="L719" s="841">
        <v>123.547354</v>
      </c>
      <c r="M719" s="843">
        <v>10.119179259999999</v>
      </c>
      <c r="N719" s="841">
        <v>83.414330969999995</v>
      </c>
      <c r="O719" s="841">
        <v>1.2590126829999999</v>
      </c>
      <c r="P719" s="843">
        <v>0.39384148000000002</v>
      </c>
      <c r="Q719" s="844" t="s">
        <v>2234</v>
      </c>
      <c r="R719" s="845" t="s">
        <v>2234</v>
      </c>
      <c r="S719" s="841">
        <v>0.71933693300000001</v>
      </c>
      <c r="T719" s="843">
        <v>0.14147773</v>
      </c>
      <c r="U719" s="841">
        <v>5.4956347069999998</v>
      </c>
      <c r="V719" s="846">
        <v>5.5844492580000002</v>
      </c>
      <c r="W719" s="843">
        <v>5.3563970049999998</v>
      </c>
      <c r="X719" s="846">
        <v>0.660795354</v>
      </c>
      <c r="Y719" s="843">
        <v>0</v>
      </c>
      <c r="Z719" s="846">
        <v>0</v>
      </c>
      <c r="AA719" s="843">
        <v>258.31883019999998</v>
      </c>
      <c r="AB719" s="846">
        <v>56.739032979999998</v>
      </c>
      <c r="AC719" s="843">
        <v>0.47132807399999999</v>
      </c>
      <c r="AD719" s="846">
        <v>0.12034088499999999</v>
      </c>
      <c r="AE719" s="843">
        <v>65.991241500000001</v>
      </c>
      <c r="AF719" s="846">
        <v>28.78075471</v>
      </c>
      <c r="AG719" s="843">
        <v>35.44848314</v>
      </c>
      <c r="AH719" s="846">
        <v>13.03871511</v>
      </c>
      <c r="AI719" s="843">
        <v>1.3586407119999999</v>
      </c>
      <c r="AJ719" s="841">
        <v>77.088189389999997</v>
      </c>
      <c r="AK719" s="841">
        <v>22.53479767</v>
      </c>
      <c r="AL719" s="841">
        <v>27.701367489999999</v>
      </c>
      <c r="AM719" s="847">
        <v>70</v>
      </c>
      <c r="AN719" s="845" t="s">
        <v>2234</v>
      </c>
    </row>
    <row r="720" spans="1:40" ht="12.75" x14ac:dyDescent="0.2">
      <c r="A720" s="838" t="s">
        <v>2236</v>
      </c>
      <c r="B720" s="839" t="s">
        <v>2237</v>
      </c>
      <c r="C720" s="840">
        <v>0.224190584</v>
      </c>
      <c r="D720" s="841">
        <v>11527</v>
      </c>
      <c r="E720" s="841">
        <v>11527</v>
      </c>
      <c r="F720" s="842">
        <v>1</v>
      </c>
      <c r="G720" s="843">
        <v>1165.5668439999999</v>
      </c>
      <c r="H720" s="843">
        <v>920.09546690000002</v>
      </c>
      <c r="I720" s="843">
        <v>245.4713769</v>
      </c>
      <c r="J720" s="841">
        <v>89.919422030000007</v>
      </c>
      <c r="K720" s="843">
        <v>6.8860846090000001</v>
      </c>
      <c r="L720" s="841">
        <v>147.60655840000001</v>
      </c>
      <c r="M720" s="843">
        <v>8.1820337169999995</v>
      </c>
      <c r="N720" s="841">
        <v>134.39082450000001</v>
      </c>
      <c r="O720" s="841">
        <v>13.436369770000001</v>
      </c>
      <c r="P720" s="843">
        <v>1.4251003900000001</v>
      </c>
      <c r="Q720" s="844" t="s">
        <v>2236</v>
      </c>
      <c r="R720" s="845" t="s">
        <v>2236</v>
      </c>
      <c r="S720" s="841">
        <v>20.681207789999998</v>
      </c>
      <c r="T720" s="843">
        <v>3.7394922469999998</v>
      </c>
      <c r="U720" s="841">
        <v>53.051385660000001</v>
      </c>
      <c r="V720" s="846">
        <v>6.1209800630000002</v>
      </c>
      <c r="W720" s="843">
        <v>20.375903869999998</v>
      </c>
      <c r="X720" s="846">
        <v>1.6677116510000001</v>
      </c>
      <c r="Y720" s="843">
        <v>2.3596724249999999</v>
      </c>
      <c r="Z720" s="846">
        <v>0.91793042499999999</v>
      </c>
      <c r="AA720" s="843">
        <v>20.08000058</v>
      </c>
      <c r="AB720" s="846">
        <v>4.321449146</v>
      </c>
      <c r="AC720" s="843">
        <v>357.68704659999997</v>
      </c>
      <c r="AD720" s="846">
        <v>93.907079370000005</v>
      </c>
      <c r="AE720" s="843">
        <v>32.42799677</v>
      </c>
      <c r="AF720" s="846">
        <v>32.834413609999999</v>
      </c>
      <c r="AG720" s="843">
        <v>0.14281988600000001</v>
      </c>
      <c r="AH720" s="846">
        <v>2.9269318999999999E-2</v>
      </c>
      <c r="AI720" s="843">
        <v>2.2321824819999998</v>
      </c>
      <c r="AJ720" s="841">
        <v>69.732662270000006</v>
      </c>
      <c r="AK720" s="841">
        <v>18.623128260000001</v>
      </c>
      <c r="AL720" s="841">
        <v>22.78811791</v>
      </c>
      <c r="AM720" s="847">
        <v>244</v>
      </c>
      <c r="AN720" s="845" t="s">
        <v>2236</v>
      </c>
    </row>
    <row r="721" spans="1:40" ht="12.75" x14ac:dyDescent="0.2">
      <c r="A721" s="838" t="s">
        <v>2238</v>
      </c>
      <c r="B721" s="839" t="s">
        <v>2239</v>
      </c>
      <c r="C721" s="840">
        <v>0.15876953599999999</v>
      </c>
      <c r="D721" s="841">
        <v>9203</v>
      </c>
      <c r="E721" s="841">
        <v>9203</v>
      </c>
      <c r="F721" s="842">
        <v>1</v>
      </c>
      <c r="G721" s="843">
        <v>825.44281509999996</v>
      </c>
      <c r="H721" s="843">
        <v>622.36409070000002</v>
      </c>
      <c r="I721" s="843">
        <v>203.0787244</v>
      </c>
      <c r="J721" s="841">
        <v>55.140288230000003</v>
      </c>
      <c r="K721" s="843">
        <v>3.519200755</v>
      </c>
      <c r="L721" s="841">
        <v>137.5342962</v>
      </c>
      <c r="M721" s="843">
        <v>14.45001684</v>
      </c>
      <c r="N721" s="841">
        <v>92.674765309999998</v>
      </c>
      <c r="O721" s="841">
        <v>8.5115297509999994</v>
      </c>
      <c r="P721" s="843">
        <v>1.183051334</v>
      </c>
      <c r="Q721" s="844" t="s">
        <v>2238</v>
      </c>
      <c r="R721" s="845" t="s">
        <v>2238</v>
      </c>
      <c r="S721" s="841">
        <v>9.8583231179999995</v>
      </c>
      <c r="T721" s="843">
        <v>1.9652071099999999</v>
      </c>
      <c r="U721" s="841">
        <v>64.335262409999999</v>
      </c>
      <c r="V721" s="846">
        <v>4.8773178210000001</v>
      </c>
      <c r="W721" s="843">
        <v>3.186973396</v>
      </c>
      <c r="X721" s="846">
        <v>0.37539995999999998</v>
      </c>
      <c r="Y721" s="843">
        <v>0.32506670999999998</v>
      </c>
      <c r="Z721" s="846">
        <v>0.14947559499999999</v>
      </c>
      <c r="AA721" s="843">
        <v>9.3811453989999993</v>
      </c>
      <c r="AB721" s="846">
        <v>2.0156985170000001</v>
      </c>
      <c r="AC721" s="843">
        <v>195.30056870000001</v>
      </c>
      <c r="AD721" s="846">
        <v>50.460391039999998</v>
      </c>
      <c r="AE721" s="843">
        <v>36.14219018</v>
      </c>
      <c r="AF721" s="846">
        <v>33.927689139999998</v>
      </c>
      <c r="AG721" s="843">
        <v>0.794463425</v>
      </c>
      <c r="AH721" s="846">
        <v>0.19393138900000001</v>
      </c>
      <c r="AI721" s="843">
        <v>2.1774284669999999</v>
      </c>
      <c r="AJ721" s="841">
        <v>55.000826379999999</v>
      </c>
      <c r="AK721" s="841">
        <v>17.333832090000001</v>
      </c>
      <c r="AL721" s="841">
        <v>24.628475829999999</v>
      </c>
      <c r="AM721" s="847">
        <v>235</v>
      </c>
      <c r="AN721" s="845" t="s">
        <v>2238</v>
      </c>
    </row>
    <row r="722" spans="1:40" ht="12.75" x14ac:dyDescent="0.2">
      <c r="A722" s="838" t="s">
        <v>2240</v>
      </c>
      <c r="B722" s="839" t="s">
        <v>2241</v>
      </c>
      <c r="C722" s="840">
        <v>7.1596941840000001</v>
      </c>
      <c r="D722" s="841">
        <v>7796</v>
      </c>
      <c r="E722" s="841">
        <v>239806</v>
      </c>
      <c r="F722" s="842">
        <v>30.760133400000001</v>
      </c>
      <c r="G722" s="843">
        <v>37223.250059999998</v>
      </c>
      <c r="H722" s="843">
        <v>27519.12831</v>
      </c>
      <c r="I722" s="843">
        <v>9704.1217479999996</v>
      </c>
      <c r="J722" s="841">
        <v>4672.9552309999999</v>
      </c>
      <c r="K722" s="843">
        <v>380.4850892</v>
      </c>
      <c r="L722" s="841">
        <v>12447.2183</v>
      </c>
      <c r="M722" s="843">
        <v>857.19010300000002</v>
      </c>
      <c r="N722" s="841">
        <v>4315.5365830000001</v>
      </c>
      <c r="O722" s="841">
        <v>345.12977419999999</v>
      </c>
      <c r="P722" s="843">
        <v>84.823552579999998</v>
      </c>
      <c r="Q722" s="844" t="s">
        <v>2240</v>
      </c>
      <c r="R722" s="845" t="s">
        <v>2240</v>
      </c>
      <c r="S722" s="841">
        <v>98.334341179999996</v>
      </c>
      <c r="T722" s="843">
        <v>16.499401200000001</v>
      </c>
      <c r="U722" s="841">
        <v>1286.682145</v>
      </c>
      <c r="V722" s="846">
        <v>252.51722029999999</v>
      </c>
      <c r="W722" s="843">
        <v>787.76975730000004</v>
      </c>
      <c r="X722" s="846">
        <v>115.33269780000001</v>
      </c>
      <c r="Y722" s="843">
        <v>675.15984400000002</v>
      </c>
      <c r="Z722" s="846">
        <v>189.02756780000001</v>
      </c>
      <c r="AA722" s="843">
        <v>144.65587959999999</v>
      </c>
      <c r="AB722" s="846">
        <v>32.91853682</v>
      </c>
      <c r="AC722" s="843">
        <v>744.20654839999997</v>
      </c>
      <c r="AD722" s="846">
        <v>218.03192319999999</v>
      </c>
      <c r="AE722" s="843">
        <v>1107.422086</v>
      </c>
      <c r="AF722" s="846">
        <v>2384.456295</v>
      </c>
      <c r="AG722" s="843">
        <v>15.703180980000001</v>
      </c>
      <c r="AH722" s="846">
        <v>2.920934785</v>
      </c>
      <c r="AI722" s="843">
        <v>6.7141028479999996</v>
      </c>
      <c r="AJ722" s="841">
        <v>3277.8415519999999</v>
      </c>
      <c r="AK722" s="841">
        <v>1599.626896</v>
      </c>
      <c r="AL722" s="841">
        <v>1164.090516</v>
      </c>
      <c r="AM722" s="847">
        <v>166</v>
      </c>
      <c r="AN722" s="845" t="s">
        <v>2240</v>
      </c>
    </row>
    <row r="723" spans="1:40" ht="12.75" x14ac:dyDescent="0.2">
      <c r="A723" s="838" t="s">
        <v>2242</v>
      </c>
      <c r="B723" s="839" t="s">
        <v>2243</v>
      </c>
      <c r="C723" s="840">
        <v>3.8519695289999998</v>
      </c>
      <c r="D723" s="841">
        <v>18667</v>
      </c>
      <c r="E723" s="841">
        <v>309157</v>
      </c>
      <c r="F723" s="842">
        <v>16.561686399999999</v>
      </c>
      <c r="G723" s="843">
        <v>20026.389579999999</v>
      </c>
      <c r="H723" s="843">
        <v>14668.36009</v>
      </c>
      <c r="I723" s="843">
        <v>5358.0294860000004</v>
      </c>
      <c r="J723" s="841">
        <v>2470.217623</v>
      </c>
      <c r="K723" s="843">
        <v>197.8072804</v>
      </c>
      <c r="L723" s="841">
        <v>6515.6909610000002</v>
      </c>
      <c r="M723" s="843">
        <v>488.61233700000003</v>
      </c>
      <c r="N723" s="841">
        <v>2211.987983</v>
      </c>
      <c r="O723" s="841">
        <v>192.4829063</v>
      </c>
      <c r="P723" s="843">
        <v>93.872337799999997</v>
      </c>
      <c r="Q723" s="844" t="s">
        <v>2242</v>
      </c>
      <c r="R723" s="845" t="s">
        <v>2242</v>
      </c>
      <c r="S723" s="841">
        <v>23.794794570000001</v>
      </c>
      <c r="T723" s="843">
        <v>3.9531510779999999</v>
      </c>
      <c r="U723" s="841">
        <v>662.87039379999999</v>
      </c>
      <c r="V723" s="846">
        <v>150.9508501</v>
      </c>
      <c r="W723" s="843">
        <v>426.15887950000001</v>
      </c>
      <c r="X723" s="846">
        <v>53.999146709999998</v>
      </c>
      <c r="Y723" s="843">
        <v>444.80766310000001</v>
      </c>
      <c r="Z723" s="846">
        <v>141.4643203</v>
      </c>
      <c r="AA723" s="843">
        <v>36.543587209999998</v>
      </c>
      <c r="AB723" s="846">
        <v>8.5274938870000003</v>
      </c>
      <c r="AC723" s="843">
        <v>589.42611959999999</v>
      </c>
      <c r="AD723" s="846">
        <v>170.07557310000001</v>
      </c>
      <c r="AE723" s="843">
        <v>588.63484779999999</v>
      </c>
      <c r="AF723" s="846">
        <v>1225.2810689999999</v>
      </c>
      <c r="AG723" s="843">
        <v>5.6371191989999998</v>
      </c>
      <c r="AH723" s="846">
        <v>2.552916357</v>
      </c>
      <c r="AI723" s="843">
        <v>1.271011264</v>
      </c>
      <c r="AJ723" s="841">
        <v>1861.239278</v>
      </c>
      <c r="AK723" s="841">
        <v>795.94871780000005</v>
      </c>
      <c r="AL723" s="841">
        <v>662.58121940000001</v>
      </c>
      <c r="AM723" s="847">
        <v>205</v>
      </c>
      <c r="AN723" s="845" t="s">
        <v>2242</v>
      </c>
    </row>
    <row r="724" spans="1:40" ht="12.75" x14ac:dyDescent="0.2">
      <c r="A724" s="838" t="s">
        <v>2244</v>
      </c>
      <c r="B724" s="839" t="s">
        <v>2245</v>
      </c>
      <c r="C724" s="840">
        <v>5.4074132449999999</v>
      </c>
      <c r="D724" s="841">
        <v>1068</v>
      </c>
      <c r="E724" s="841">
        <v>21291</v>
      </c>
      <c r="F724" s="842">
        <v>19.935393260000001</v>
      </c>
      <c r="G724" s="843">
        <v>28113.141459999999</v>
      </c>
      <c r="H724" s="843">
        <v>20590.988959999999</v>
      </c>
      <c r="I724" s="843">
        <v>7522.1524989999998</v>
      </c>
      <c r="J724" s="841">
        <v>3520.3670849999999</v>
      </c>
      <c r="K724" s="843">
        <v>257.17837630000002</v>
      </c>
      <c r="L724" s="841">
        <v>9530.4298839999992</v>
      </c>
      <c r="M724" s="843">
        <v>645.96713939999995</v>
      </c>
      <c r="N724" s="841">
        <v>2813.719047</v>
      </c>
      <c r="O724" s="841">
        <v>259.61237890000001</v>
      </c>
      <c r="P724" s="843">
        <v>62.386699319999998</v>
      </c>
      <c r="Q724" s="844" t="s">
        <v>2244</v>
      </c>
      <c r="R724" s="845" t="s">
        <v>2244</v>
      </c>
      <c r="S724" s="841">
        <v>160.45642470000001</v>
      </c>
      <c r="T724" s="843">
        <v>26.169381699999999</v>
      </c>
      <c r="U724" s="841">
        <v>1116.7669040000001</v>
      </c>
      <c r="V724" s="846">
        <v>267.23997409999998</v>
      </c>
      <c r="W724" s="843">
        <v>418.82363900000001</v>
      </c>
      <c r="X724" s="846">
        <v>62.494185620000003</v>
      </c>
      <c r="Y724" s="843">
        <v>464.56082479999998</v>
      </c>
      <c r="Z724" s="846">
        <v>124.8073122</v>
      </c>
      <c r="AA724" s="843">
        <v>77.747117700000004</v>
      </c>
      <c r="AB724" s="846">
        <v>16.793154690000001</v>
      </c>
      <c r="AC724" s="843">
        <v>839.12333530000001</v>
      </c>
      <c r="AD724" s="846">
        <v>252.40654610000001</v>
      </c>
      <c r="AE724" s="843">
        <v>782.71253679999995</v>
      </c>
      <c r="AF724" s="846">
        <v>1758.512692</v>
      </c>
      <c r="AG724" s="843">
        <v>12.373568349999999</v>
      </c>
      <c r="AH724" s="846">
        <v>4.041956334</v>
      </c>
      <c r="AI724" s="843">
        <v>4.2765388460000002</v>
      </c>
      <c r="AJ724" s="841">
        <v>2462.865777</v>
      </c>
      <c r="AK724" s="841">
        <v>1226.0543439999999</v>
      </c>
      <c r="AL724" s="841">
        <v>945.25464079999995</v>
      </c>
      <c r="AM724" s="847">
        <v>147</v>
      </c>
      <c r="AN724" s="845" t="s">
        <v>2244</v>
      </c>
    </row>
    <row r="725" spans="1:40" ht="12.75" x14ac:dyDescent="0.2">
      <c r="A725" s="838" t="s">
        <v>2246</v>
      </c>
      <c r="B725" s="839" t="s">
        <v>2247</v>
      </c>
      <c r="C725" s="840">
        <v>2.722811058</v>
      </c>
      <c r="D725" s="841">
        <v>5050</v>
      </c>
      <c r="E725" s="841">
        <v>52488</v>
      </c>
      <c r="F725" s="842">
        <v>10.393663370000001</v>
      </c>
      <c r="G725" s="843">
        <v>14155.894689999999</v>
      </c>
      <c r="H725" s="843">
        <v>10291.494119999999</v>
      </c>
      <c r="I725" s="843">
        <v>3864.4005699999998</v>
      </c>
      <c r="J725" s="841">
        <v>1757.9557830000001</v>
      </c>
      <c r="K725" s="843">
        <v>151.56167919999999</v>
      </c>
      <c r="L725" s="841">
        <v>4580.8386099999998</v>
      </c>
      <c r="M725" s="843">
        <v>322.6713019</v>
      </c>
      <c r="N725" s="841">
        <v>1479.2740510000001</v>
      </c>
      <c r="O725" s="841">
        <v>147.6257296</v>
      </c>
      <c r="P725" s="843">
        <v>70.866100959999997</v>
      </c>
      <c r="Q725" s="844" t="s">
        <v>2246</v>
      </c>
      <c r="R725" s="845" t="s">
        <v>2246</v>
      </c>
      <c r="S725" s="841">
        <v>58.409744449999998</v>
      </c>
      <c r="T725" s="843">
        <v>9.1296657499999991</v>
      </c>
      <c r="U725" s="841">
        <v>493.307545</v>
      </c>
      <c r="V725" s="846">
        <v>127.48745940000001</v>
      </c>
      <c r="W725" s="843">
        <v>217.69523939999999</v>
      </c>
      <c r="X725" s="846">
        <v>28.031989859999999</v>
      </c>
      <c r="Y725" s="843">
        <v>213.84744380000001</v>
      </c>
      <c r="Z725" s="846">
        <v>64.576402799999997</v>
      </c>
      <c r="AA725" s="843">
        <v>6.5499568689999998</v>
      </c>
      <c r="AB725" s="846">
        <v>1.4833052790000001</v>
      </c>
      <c r="AC725" s="843">
        <v>676.55640970000002</v>
      </c>
      <c r="AD725" s="846">
        <v>191.66279729999999</v>
      </c>
      <c r="AE725" s="843">
        <v>391.89468069999998</v>
      </c>
      <c r="AF725" s="846">
        <v>853.12703829999998</v>
      </c>
      <c r="AG725" s="843">
        <v>1.9996419080000001</v>
      </c>
      <c r="AH725" s="846">
        <v>0.44242498899999999</v>
      </c>
      <c r="AI725" s="843">
        <v>0.83140658999999995</v>
      </c>
      <c r="AJ725" s="841">
        <v>1312.7982050000001</v>
      </c>
      <c r="AK725" s="841">
        <v>568.64336579999997</v>
      </c>
      <c r="AL725" s="841">
        <v>426.62670889999998</v>
      </c>
      <c r="AM725" s="847">
        <v>200</v>
      </c>
      <c r="AN725" s="845" t="s">
        <v>2246</v>
      </c>
    </row>
    <row r="726" spans="1:40" ht="12.75" x14ac:dyDescent="0.2">
      <c r="A726" s="838" t="s">
        <v>2248</v>
      </c>
      <c r="B726" s="839" t="s">
        <v>2249</v>
      </c>
      <c r="C726" s="840">
        <v>6.3632821660000003</v>
      </c>
      <c r="D726" s="841">
        <v>4979</v>
      </c>
      <c r="E726" s="841">
        <v>125411</v>
      </c>
      <c r="F726" s="842">
        <v>25.187989559999998</v>
      </c>
      <c r="G726" s="843">
        <v>33082.703979999998</v>
      </c>
      <c r="H726" s="843">
        <v>24195.46313</v>
      </c>
      <c r="I726" s="843">
        <v>8887.2408479999995</v>
      </c>
      <c r="J726" s="841">
        <v>4105.6020950000002</v>
      </c>
      <c r="K726" s="843">
        <v>310.0434358</v>
      </c>
      <c r="L726" s="841">
        <v>10717.3285</v>
      </c>
      <c r="M726" s="843">
        <v>752.11924839999995</v>
      </c>
      <c r="N726" s="841">
        <v>3345.724827</v>
      </c>
      <c r="O726" s="841">
        <v>315.9268414</v>
      </c>
      <c r="P726" s="843">
        <v>34.667136659999997</v>
      </c>
      <c r="Q726" s="844" t="s">
        <v>2248</v>
      </c>
      <c r="R726" s="845" t="s">
        <v>2248</v>
      </c>
      <c r="S726" s="841">
        <v>163.6976482</v>
      </c>
      <c r="T726" s="843">
        <v>26.55819022</v>
      </c>
      <c r="U726" s="841">
        <v>1439.7479450000001</v>
      </c>
      <c r="V726" s="846">
        <v>311.18894210000002</v>
      </c>
      <c r="W726" s="843">
        <v>563.5047644</v>
      </c>
      <c r="X726" s="846">
        <v>92.678767440000001</v>
      </c>
      <c r="Y726" s="843">
        <v>614.88704770000004</v>
      </c>
      <c r="Z726" s="846">
        <v>150.82498570000001</v>
      </c>
      <c r="AA726" s="843">
        <v>405.38192370000002</v>
      </c>
      <c r="AB726" s="846">
        <v>85.247625189999994</v>
      </c>
      <c r="AC726" s="843">
        <v>681.13394370000003</v>
      </c>
      <c r="AD726" s="846">
        <v>205.20427570000001</v>
      </c>
      <c r="AE726" s="843">
        <v>862.68808960000001</v>
      </c>
      <c r="AF726" s="846">
        <v>2051.8223010000002</v>
      </c>
      <c r="AG726" s="843">
        <v>24.686767759999999</v>
      </c>
      <c r="AH726" s="846">
        <v>4.116476907</v>
      </c>
      <c r="AI726" s="843">
        <v>7.5681245779999999</v>
      </c>
      <c r="AJ726" s="841">
        <v>2969.4495910000001</v>
      </c>
      <c r="AK726" s="841">
        <v>1647.435168</v>
      </c>
      <c r="AL726" s="841">
        <v>1193.4693150000001</v>
      </c>
      <c r="AM726" s="847">
        <v>186</v>
      </c>
      <c r="AN726" s="845" t="s">
        <v>2248</v>
      </c>
    </row>
    <row r="727" spans="1:40" ht="12.75" x14ac:dyDescent="0.2">
      <c r="A727" s="838" t="s">
        <v>2250</v>
      </c>
      <c r="B727" s="839" t="s">
        <v>2251</v>
      </c>
      <c r="C727" s="840">
        <v>3.046419813</v>
      </c>
      <c r="D727" s="841">
        <v>15787</v>
      </c>
      <c r="E727" s="841">
        <v>183233</v>
      </c>
      <c r="F727" s="842">
        <v>11.60657503</v>
      </c>
      <c r="G727" s="843">
        <v>15838.33661</v>
      </c>
      <c r="H727" s="843">
        <v>11562.79009</v>
      </c>
      <c r="I727" s="843">
        <v>4275.5465219999996</v>
      </c>
      <c r="J727" s="841">
        <v>2052.310086</v>
      </c>
      <c r="K727" s="843">
        <v>164.01981789999999</v>
      </c>
      <c r="L727" s="841">
        <v>5172.0978150000001</v>
      </c>
      <c r="M727" s="843">
        <v>369.04674549999999</v>
      </c>
      <c r="N727" s="841">
        <v>1655.384982</v>
      </c>
      <c r="O727" s="841">
        <v>104.93239730000001</v>
      </c>
      <c r="P727" s="843">
        <v>13.796996849999999</v>
      </c>
      <c r="Q727" s="844" t="s">
        <v>2250</v>
      </c>
      <c r="R727" s="845" t="s">
        <v>2250</v>
      </c>
      <c r="S727" s="841">
        <v>35.991222260000001</v>
      </c>
      <c r="T727" s="843">
        <v>6.2326622489999997</v>
      </c>
      <c r="U727" s="841">
        <v>526.17934249999996</v>
      </c>
      <c r="V727" s="846">
        <v>124.9117215</v>
      </c>
      <c r="W727" s="843">
        <v>231.77533210000001</v>
      </c>
      <c r="X727" s="846">
        <v>36.366346720000003</v>
      </c>
      <c r="Y727" s="843">
        <v>259.09569649999997</v>
      </c>
      <c r="Z727" s="846">
        <v>77.47073958</v>
      </c>
      <c r="AA727" s="843">
        <v>130.08754279999999</v>
      </c>
      <c r="AB727" s="846">
        <v>28.368193040000001</v>
      </c>
      <c r="AC727" s="843">
        <v>534.73815950000005</v>
      </c>
      <c r="AD727" s="846">
        <v>156.32679690000001</v>
      </c>
      <c r="AE727" s="843">
        <v>447.00517910000002</v>
      </c>
      <c r="AF727" s="846">
        <v>995.2742945</v>
      </c>
      <c r="AG727" s="843">
        <v>13.08250477</v>
      </c>
      <c r="AH727" s="846">
        <v>5.9982228060000002</v>
      </c>
      <c r="AI727" s="843">
        <v>1.3884738860000001</v>
      </c>
      <c r="AJ727" s="841">
        <v>1484.9614429999999</v>
      </c>
      <c r="AK727" s="841">
        <v>669.79900020000002</v>
      </c>
      <c r="AL727" s="841">
        <v>541.69489369999997</v>
      </c>
      <c r="AM727" s="847">
        <v>237</v>
      </c>
      <c r="AN727" s="845" t="s">
        <v>2250</v>
      </c>
    </row>
    <row r="728" spans="1:40" ht="12.75" x14ac:dyDescent="0.2">
      <c r="A728" s="838" t="s">
        <v>2252</v>
      </c>
      <c r="B728" s="839" t="s">
        <v>2253</v>
      </c>
      <c r="C728" s="840">
        <v>3.0639452249999999</v>
      </c>
      <c r="D728" s="841">
        <v>1640</v>
      </c>
      <c r="E728" s="841">
        <v>18270</v>
      </c>
      <c r="F728" s="842">
        <v>11.1402439</v>
      </c>
      <c r="G728" s="843">
        <v>15929.451230000001</v>
      </c>
      <c r="H728" s="843">
        <v>11281.496230000001</v>
      </c>
      <c r="I728" s="843">
        <v>4647.9549980000002</v>
      </c>
      <c r="J728" s="841">
        <v>2097.8712190000001</v>
      </c>
      <c r="K728" s="843">
        <v>173.50214500000001</v>
      </c>
      <c r="L728" s="841">
        <v>5013.0455659999998</v>
      </c>
      <c r="M728" s="843">
        <v>385.45123189999998</v>
      </c>
      <c r="N728" s="841">
        <v>1598.309906</v>
      </c>
      <c r="O728" s="841">
        <v>150.8902793</v>
      </c>
      <c r="P728" s="843">
        <v>25.329316989999999</v>
      </c>
      <c r="Q728" s="844" t="s">
        <v>2252</v>
      </c>
      <c r="R728" s="845" t="s">
        <v>2252</v>
      </c>
      <c r="S728" s="841">
        <v>95.367711470000003</v>
      </c>
      <c r="T728" s="843">
        <v>16.732362819999999</v>
      </c>
      <c r="U728" s="841">
        <v>694.87433109999995</v>
      </c>
      <c r="V728" s="846">
        <v>173.34210089999999</v>
      </c>
      <c r="W728" s="843">
        <v>220.74104019999999</v>
      </c>
      <c r="X728" s="846">
        <v>43.844746809999997</v>
      </c>
      <c r="Y728" s="843">
        <v>94.827845100000005</v>
      </c>
      <c r="Z728" s="846">
        <v>24.805202779999998</v>
      </c>
      <c r="AA728" s="843">
        <v>83.650005660000005</v>
      </c>
      <c r="AB728" s="846">
        <v>19.691161009999998</v>
      </c>
      <c r="AC728" s="843">
        <v>509.00282060000001</v>
      </c>
      <c r="AD728" s="846">
        <v>157.30389880000001</v>
      </c>
      <c r="AE728" s="843">
        <v>446.46833759999998</v>
      </c>
      <c r="AF728" s="846">
        <v>1124.8930190000001</v>
      </c>
      <c r="AG728" s="843">
        <v>2.7491798420000002</v>
      </c>
      <c r="AH728" s="846">
        <v>0.74037276900000004</v>
      </c>
      <c r="AI728" s="843">
        <v>2.8836830729999998</v>
      </c>
      <c r="AJ728" s="841">
        <v>1425.071181</v>
      </c>
      <c r="AK728" s="841">
        <v>683.9406917</v>
      </c>
      <c r="AL728" s="841">
        <v>664.12186770000005</v>
      </c>
      <c r="AM728" s="847">
        <v>209</v>
      </c>
      <c r="AN728" s="845" t="s">
        <v>2252</v>
      </c>
    </row>
    <row r="729" spans="1:40" ht="12.75" x14ac:dyDescent="0.2">
      <c r="A729" s="838" t="s">
        <v>2254</v>
      </c>
      <c r="B729" s="839" t="s">
        <v>2255</v>
      </c>
      <c r="C729" s="840">
        <v>1.5531657969999999</v>
      </c>
      <c r="D729" s="841">
        <v>6932</v>
      </c>
      <c r="E729" s="841">
        <v>35997</v>
      </c>
      <c r="F729" s="842">
        <v>5.1928736300000002</v>
      </c>
      <c r="G729" s="843">
        <v>8074.9089780000004</v>
      </c>
      <c r="H729" s="843">
        <v>5809.9534409999997</v>
      </c>
      <c r="I729" s="843">
        <v>2264.9555369999998</v>
      </c>
      <c r="J729" s="841">
        <v>996.71793500000001</v>
      </c>
      <c r="K729" s="843">
        <v>82.18765406</v>
      </c>
      <c r="L729" s="841">
        <v>2595.2944929999999</v>
      </c>
      <c r="M729" s="843">
        <v>204.48384100000001</v>
      </c>
      <c r="N729" s="841">
        <v>819.16939379999997</v>
      </c>
      <c r="O729" s="841">
        <v>49.0960465</v>
      </c>
      <c r="P729" s="843">
        <v>7.169599346</v>
      </c>
      <c r="Q729" s="844" t="s">
        <v>2254</v>
      </c>
      <c r="R729" s="845" t="s">
        <v>2254</v>
      </c>
      <c r="S729" s="841">
        <v>20.182133109999999</v>
      </c>
      <c r="T729" s="843">
        <v>4.0688263349999998</v>
      </c>
      <c r="U729" s="841">
        <v>295.34448259999999</v>
      </c>
      <c r="V729" s="846">
        <v>72.857009300000001</v>
      </c>
      <c r="W729" s="843">
        <v>95.117449280000002</v>
      </c>
      <c r="X729" s="846">
        <v>16.930256830000001</v>
      </c>
      <c r="Y729" s="843">
        <v>20.967821109999999</v>
      </c>
      <c r="Z729" s="846">
        <v>5.3942444859999998</v>
      </c>
      <c r="AA729" s="843">
        <v>23.306331199999999</v>
      </c>
      <c r="AB729" s="846">
        <v>4.9711368870000001</v>
      </c>
      <c r="AC729" s="843">
        <v>526.85059100000001</v>
      </c>
      <c r="AD729" s="846">
        <v>161.81352849999999</v>
      </c>
      <c r="AE729" s="843">
        <v>246.33371210000001</v>
      </c>
      <c r="AF729" s="846">
        <v>505.2857176</v>
      </c>
      <c r="AG729" s="843">
        <v>3.1489002789999998</v>
      </c>
      <c r="AH729" s="846">
        <v>1.501501567</v>
      </c>
      <c r="AI729" s="843">
        <v>0.490960175</v>
      </c>
      <c r="AJ729" s="841">
        <v>708.19425650000005</v>
      </c>
      <c r="AK729" s="841">
        <v>325.74722630000002</v>
      </c>
      <c r="AL729" s="841">
        <v>282.28393039999997</v>
      </c>
      <c r="AM729" s="847">
        <v>256</v>
      </c>
      <c r="AN729" s="845" t="s">
        <v>2254</v>
      </c>
    </row>
    <row r="730" spans="1:40" ht="12.75" x14ac:dyDescent="0.2">
      <c r="A730" s="838" t="s">
        <v>2256</v>
      </c>
      <c r="B730" s="839" t="s">
        <v>2257</v>
      </c>
      <c r="C730" s="840">
        <v>2.4398125049999999</v>
      </c>
      <c r="D730" s="841">
        <v>2315</v>
      </c>
      <c r="E730" s="841">
        <v>17399</v>
      </c>
      <c r="F730" s="842">
        <v>7.515766739</v>
      </c>
      <c r="G730" s="843">
        <v>12684.585220000001</v>
      </c>
      <c r="H730" s="843">
        <v>9247.4519799999998</v>
      </c>
      <c r="I730" s="843">
        <v>3437.1332360000001</v>
      </c>
      <c r="J730" s="841">
        <v>1743.5870190000001</v>
      </c>
      <c r="K730" s="843">
        <v>136.67544889999999</v>
      </c>
      <c r="L730" s="841">
        <v>3682.8958819999998</v>
      </c>
      <c r="M730" s="843">
        <v>266.6599769</v>
      </c>
      <c r="N730" s="841">
        <v>1220.006543</v>
      </c>
      <c r="O730" s="841">
        <v>135.2117192</v>
      </c>
      <c r="P730" s="843">
        <v>17.125995119999999</v>
      </c>
      <c r="Q730" s="844" t="s">
        <v>2256</v>
      </c>
      <c r="R730" s="845" t="s">
        <v>2256</v>
      </c>
      <c r="S730" s="841">
        <v>135.6586724</v>
      </c>
      <c r="T730" s="843">
        <v>23.912855109999999</v>
      </c>
      <c r="U730" s="841">
        <v>696.48215909999999</v>
      </c>
      <c r="V730" s="846">
        <v>161.42934829999999</v>
      </c>
      <c r="W730" s="843">
        <v>177.2918895</v>
      </c>
      <c r="X730" s="846">
        <v>25.270751700000002</v>
      </c>
      <c r="Y730" s="843">
        <v>187.18276030000001</v>
      </c>
      <c r="Z730" s="846">
        <v>40.561129829999999</v>
      </c>
      <c r="AA730" s="843">
        <v>31.3624978</v>
      </c>
      <c r="AB730" s="846">
        <v>6.2120098080000004</v>
      </c>
      <c r="AC730" s="843">
        <v>649.27687579999997</v>
      </c>
      <c r="AD730" s="846">
        <v>184.21389429999999</v>
      </c>
      <c r="AE730" s="843">
        <v>343.45299089999997</v>
      </c>
      <c r="AF730" s="846">
        <v>802.73642919999998</v>
      </c>
      <c r="AG730" s="843">
        <v>3.3691642380000002</v>
      </c>
      <c r="AH730" s="846">
        <v>1.2505371139999999</v>
      </c>
      <c r="AI730" s="843">
        <v>2.2593900200000001</v>
      </c>
      <c r="AJ730" s="841">
        <v>1093.1729969999999</v>
      </c>
      <c r="AK730" s="841">
        <v>457.34388330000002</v>
      </c>
      <c r="AL730" s="841">
        <v>459.98239619999998</v>
      </c>
      <c r="AM730" s="847">
        <v>215</v>
      </c>
      <c r="AN730" s="845" t="s">
        <v>2256</v>
      </c>
    </row>
    <row r="731" spans="1:40" ht="12.75" x14ac:dyDescent="0.2">
      <c r="A731" s="838" t="s">
        <v>2258</v>
      </c>
      <c r="B731" s="839" t="s">
        <v>2259</v>
      </c>
      <c r="C731" s="840">
        <v>1.0513029300000001</v>
      </c>
      <c r="D731" s="841">
        <v>3435</v>
      </c>
      <c r="E731" s="841">
        <v>10781</v>
      </c>
      <c r="F731" s="842">
        <v>3.1385735079999999</v>
      </c>
      <c r="G731" s="843">
        <v>5465.7239339999996</v>
      </c>
      <c r="H731" s="843">
        <v>4056.0001889999999</v>
      </c>
      <c r="I731" s="843">
        <v>1409.7237439999999</v>
      </c>
      <c r="J731" s="841">
        <v>721.30661980000002</v>
      </c>
      <c r="K731" s="843">
        <v>51.498709310000002</v>
      </c>
      <c r="L731" s="841">
        <v>1511.3079190000001</v>
      </c>
      <c r="M731" s="843">
        <v>111.5513973</v>
      </c>
      <c r="N731" s="841">
        <v>505.74648280000002</v>
      </c>
      <c r="O731" s="841">
        <v>50.931443559999998</v>
      </c>
      <c r="P731" s="843">
        <v>5.4434198120000001</v>
      </c>
      <c r="Q731" s="844" t="s">
        <v>2258</v>
      </c>
      <c r="R731" s="845" t="s">
        <v>2258</v>
      </c>
      <c r="S731" s="841">
        <v>62.019120379999997</v>
      </c>
      <c r="T731" s="843">
        <v>10.863237209999999</v>
      </c>
      <c r="U731" s="841">
        <v>235.76889779999999</v>
      </c>
      <c r="V731" s="846">
        <v>54.246973050000001</v>
      </c>
      <c r="W731" s="843">
        <v>73.007358400000001</v>
      </c>
      <c r="X731" s="846">
        <v>9.9078994199999997</v>
      </c>
      <c r="Y731" s="843">
        <v>34.550444159999998</v>
      </c>
      <c r="Z731" s="846">
        <v>8.9247480360000004</v>
      </c>
      <c r="AA731" s="843">
        <v>10.201482459999999</v>
      </c>
      <c r="AB731" s="846">
        <v>2.511910002</v>
      </c>
      <c r="AC731" s="843">
        <v>593.63240359999998</v>
      </c>
      <c r="AD731" s="846">
        <v>170.33111210000001</v>
      </c>
      <c r="AE731" s="843">
        <v>152.8270546</v>
      </c>
      <c r="AF731" s="846">
        <v>301.4002309</v>
      </c>
      <c r="AG731" s="843">
        <v>2.3815440099999998</v>
      </c>
      <c r="AH731" s="846">
        <v>0.81878235700000002</v>
      </c>
      <c r="AI731" s="843">
        <v>0.96977295699999999</v>
      </c>
      <c r="AJ731" s="841">
        <v>445.538635</v>
      </c>
      <c r="AK731" s="841">
        <v>176.53749490000001</v>
      </c>
      <c r="AL731" s="841">
        <v>161.498841</v>
      </c>
      <c r="AM731" s="847">
        <v>262</v>
      </c>
      <c r="AN731" s="845" t="s">
        <v>2258</v>
      </c>
    </row>
    <row r="732" spans="1:40" ht="12.75" x14ac:dyDescent="0.2">
      <c r="A732" s="838" t="s">
        <v>2260</v>
      </c>
      <c r="B732" s="839" t="s">
        <v>2261</v>
      </c>
      <c r="C732" s="840">
        <v>6.795189132</v>
      </c>
      <c r="D732" s="841">
        <v>1280</v>
      </c>
      <c r="E732" s="841">
        <v>27183</v>
      </c>
      <c r="F732" s="842">
        <v>21.236718750000001</v>
      </c>
      <c r="G732" s="843">
        <v>35328.188300000002</v>
      </c>
      <c r="H732" s="843">
        <v>26531.347180000001</v>
      </c>
      <c r="I732" s="843">
        <v>8796.8411199999991</v>
      </c>
      <c r="J732" s="841">
        <v>5636.1811980000002</v>
      </c>
      <c r="K732" s="843">
        <v>346.37453740000001</v>
      </c>
      <c r="L732" s="841">
        <v>11572.43311</v>
      </c>
      <c r="M732" s="843">
        <v>620.48499809999998</v>
      </c>
      <c r="N732" s="841">
        <v>3289.3706940000002</v>
      </c>
      <c r="O732" s="841">
        <v>419.86923289999999</v>
      </c>
      <c r="P732" s="843">
        <v>67.704980719999995</v>
      </c>
      <c r="Q732" s="844" t="s">
        <v>2260</v>
      </c>
      <c r="R732" s="845" t="s">
        <v>2260</v>
      </c>
      <c r="S732" s="841">
        <v>137.5444215</v>
      </c>
      <c r="T732" s="843">
        <v>25.6131961</v>
      </c>
      <c r="U732" s="841">
        <v>2317.732559</v>
      </c>
      <c r="V732" s="846">
        <v>518.3143523</v>
      </c>
      <c r="W732" s="843">
        <v>427.79520029999998</v>
      </c>
      <c r="X732" s="846">
        <v>63.394327619999999</v>
      </c>
      <c r="Y732" s="843">
        <v>253.58841129999999</v>
      </c>
      <c r="Z732" s="846">
        <v>58.688107250000002</v>
      </c>
      <c r="AA732" s="843">
        <v>65.561627459999997</v>
      </c>
      <c r="AB732" s="846">
        <v>9.5918381020000005</v>
      </c>
      <c r="AC732" s="843">
        <v>594.75154020000002</v>
      </c>
      <c r="AD732" s="846">
        <v>169.5911404</v>
      </c>
      <c r="AE732" s="843">
        <v>970.13202660000002</v>
      </c>
      <c r="AF732" s="846">
        <v>2260.287945</v>
      </c>
      <c r="AG732" s="843">
        <v>7.1434933569999997</v>
      </c>
      <c r="AH732" s="846">
        <v>1.5894669939999999</v>
      </c>
      <c r="AI732" s="843">
        <v>10.12628402</v>
      </c>
      <c r="AJ732" s="841">
        <v>3117.3791999999999</v>
      </c>
      <c r="AK732" s="841">
        <v>1431.692505</v>
      </c>
      <c r="AL732" s="841">
        <v>935.2519049</v>
      </c>
      <c r="AM732" s="847">
        <v>111</v>
      </c>
      <c r="AN732" s="845" t="s">
        <v>2260</v>
      </c>
    </row>
    <row r="733" spans="1:40" ht="12.75" x14ac:dyDescent="0.2">
      <c r="A733" s="838" t="s">
        <v>2262</v>
      </c>
      <c r="B733" s="839" t="s">
        <v>2263</v>
      </c>
      <c r="C733" s="840">
        <v>4.3135320320000003</v>
      </c>
      <c r="D733" s="841">
        <v>1590</v>
      </c>
      <c r="E733" s="841">
        <v>19982</v>
      </c>
      <c r="F733" s="842">
        <v>12.5672956</v>
      </c>
      <c r="G733" s="843">
        <v>22426.053029999999</v>
      </c>
      <c r="H733" s="843">
        <v>16906.74368</v>
      </c>
      <c r="I733" s="843">
        <v>5519.3093550000003</v>
      </c>
      <c r="J733" s="841">
        <v>3464.3783440000002</v>
      </c>
      <c r="K733" s="843">
        <v>206.29948239999999</v>
      </c>
      <c r="L733" s="841">
        <v>7147.2679420000004</v>
      </c>
      <c r="M733" s="843">
        <v>392.25349840000001</v>
      </c>
      <c r="N733" s="841">
        <v>2040.9038869999999</v>
      </c>
      <c r="O733" s="841">
        <v>220.69341539999999</v>
      </c>
      <c r="P733" s="843">
        <v>35.367710270000003</v>
      </c>
      <c r="Q733" s="844" t="s">
        <v>2262</v>
      </c>
      <c r="R733" s="845" t="s">
        <v>2262</v>
      </c>
      <c r="S733" s="841">
        <v>50.329498239999999</v>
      </c>
      <c r="T733" s="843">
        <v>11.01559868</v>
      </c>
      <c r="U733" s="841">
        <v>1745.5585779999999</v>
      </c>
      <c r="V733" s="846">
        <v>311.0452851</v>
      </c>
      <c r="W733" s="843">
        <v>275.93047580000001</v>
      </c>
      <c r="X733" s="846">
        <v>35.015017640000003</v>
      </c>
      <c r="Y733" s="843">
        <v>86.90343833</v>
      </c>
      <c r="Z733" s="846">
        <v>20.153481379999999</v>
      </c>
      <c r="AA733" s="843">
        <v>18.668025660000001</v>
      </c>
      <c r="AB733" s="846">
        <v>4.1620083379999997</v>
      </c>
      <c r="AC733" s="843">
        <v>500.6734672</v>
      </c>
      <c r="AD733" s="846">
        <v>140.9688166</v>
      </c>
      <c r="AE733" s="843">
        <v>663.35155899999995</v>
      </c>
      <c r="AF733" s="846">
        <v>1322.1060419999999</v>
      </c>
      <c r="AG733" s="843">
        <v>4.4590054639999996</v>
      </c>
      <c r="AH733" s="846">
        <v>0.914651204</v>
      </c>
      <c r="AI733" s="843">
        <v>15.54091232</v>
      </c>
      <c r="AJ733" s="841">
        <v>2042.9039990000001</v>
      </c>
      <c r="AK733" s="841">
        <v>941.97632109999995</v>
      </c>
      <c r="AL733" s="841">
        <v>727.21257330000003</v>
      </c>
      <c r="AM733" s="847">
        <v>134</v>
      </c>
      <c r="AN733" s="845" t="s">
        <v>2262</v>
      </c>
    </row>
    <row r="734" spans="1:40" ht="12.75" x14ac:dyDescent="0.2">
      <c r="A734" s="838" t="s">
        <v>2264</v>
      </c>
      <c r="B734" s="839" t="s">
        <v>2265</v>
      </c>
      <c r="C734" s="840">
        <v>2.821149675</v>
      </c>
      <c r="D734" s="841">
        <v>4487</v>
      </c>
      <c r="E734" s="841">
        <v>43311</v>
      </c>
      <c r="F734" s="842">
        <v>9.6525518160000008</v>
      </c>
      <c r="G734" s="843">
        <v>14667.157160000001</v>
      </c>
      <c r="H734" s="843">
        <v>10496.877640000001</v>
      </c>
      <c r="I734" s="843">
        <v>4170.2795210000004</v>
      </c>
      <c r="J734" s="841">
        <v>1920.5244190000001</v>
      </c>
      <c r="K734" s="843">
        <v>151.9393226</v>
      </c>
      <c r="L734" s="841">
        <v>4568.0752700000003</v>
      </c>
      <c r="M734" s="843">
        <v>333.91827549999999</v>
      </c>
      <c r="N734" s="841">
        <v>1540.219415</v>
      </c>
      <c r="O734" s="841">
        <v>110.55189110000001</v>
      </c>
      <c r="P734" s="843">
        <v>16.03465654</v>
      </c>
      <c r="Q734" s="844" t="s">
        <v>2264</v>
      </c>
      <c r="R734" s="845" t="s">
        <v>2264</v>
      </c>
      <c r="S734" s="841">
        <v>63.734887690000001</v>
      </c>
      <c r="T734" s="843">
        <v>11.628099750000001</v>
      </c>
      <c r="U734" s="841">
        <v>636.10112089999996</v>
      </c>
      <c r="V734" s="846">
        <v>144.24169989999999</v>
      </c>
      <c r="W734" s="843">
        <v>198.67202399999999</v>
      </c>
      <c r="X734" s="846">
        <v>35.771124440000001</v>
      </c>
      <c r="Y734" s="843">
        <v>125.28585289999999</v>
      </c>
      <c r="Z734" s="846">
        <v>33.512324300000003</v>
      </c>
      <c r="AA734" s="843">
        <v>50.238106170000002</v>
      </c>
      <c r="AB734" s="846">
        <v>10.046880160000001</v>
      </c>
      <c r="AC734" s="843">
        <v>583.0130011</v>
      </c>
      <c r="AD734" s="846">
        <v>178.3050073</v>
      </c>
      <c r="AE734" s="843">
        <v>387.71008790000002</v>
      </c>
      <c r="AF734" s="846">
        <v>961.31332480000003</v>
      </c>
      <c r="AG734" s="843">
        <v>6.2064653779999999</v>
      </c>
      <c r="AH734" s="846">
        <v>1.292325658</v>
      </c>
      <c r="AI734" s="843">
        <v>4.8857230940000003</v>
      </c>
      <c r="AJ734" s="841">
        <v>1287.3173139999999</v>
      </c>
      <c r="AK734" s="841">
        <v>619.95143010000004</v>
      </c>
      <c r="AL734" s="841">
        <v>686.66710820000003</v>
      </c>
      <c r="AM734" s="847">
        <v>189</v>
      </c>
      <c r="AN734" s="845" t="s">
        <v>2264</v>
      </c>
    </row>
    <row r="735" spans="1:40" ht="12.75" x14ac:dyDescent="0.2">
      <c r="A735" s="838" t="s">
        <v>2266</v>
      </c>
      <c r="B735" s="839" t="s">
        <v>2267</v>
      </c>
      <c r="C735" s="840">
        <v>1.362294409</v>
      </c>
      <c r="D735" s="841">
        <v>15824</v>
      </c>
      <c r="E735" s="841">
        <v>68513</v>
      </c>
      <c r="F735" s="842">
        <v>4.3296890799999996</v>
      </c>
      <c r="G735" s="843">
        <v>7082.5686329999999</v>
      </c>
      <c r="H735" s="843">
        <v>5100.3095569999996</v>
      </c>
      <c r="I735" s="843">
        <v>1982.2590760000001</v>
      </c>
      <c r="J735" s="841">
        <v>909.12335949999999</v>
      </c>
      <c r="K735" s="843">
        <v>74.727716529999995</v>
      </c>
      <c r="L735" s="841">
        <v>2196.9207249999999</v>
      </c>
      <c r="M735" s="843">
        <v>159.95173560000001</v>
      </c>
      <c r="N735" s="841">
        <v>710.6612212</v>
      </c>
      <c r="O735" s="841">
        <v>76.281050480000005</v>
      </c>
      <c r="P735" s="843">
        <v>38.890066730000001</v>
      </c>
      <c r="Q735" s="844" t="s">
        <v>2266</v>
      </c>
      <c r="R735" s="845" t="s">
        <v>2266</v>
      </c>
      <c r="S735" s="841">
        <v>13.10743905</v>
      </c>
      <c r="T735" s="843">
        <v>2.40337215</v>
      </c>
      <c r="U735" s="841">
        <v>247.10222719999999</v>
      </c>
      <c r="V735" s="846">
        <v>63.317286950000003</v>
      </c>
      <c r="W735" s="843">
        <v>84.821706980000002</v>
      </c>
      <c r="X735" s="846">
        <v>13.605043179999999</v>
      </c>
      <c r="Y735" s="843">
        <v>68.440123349999993</v>
      </c>
      <c r="Z735" s="846">
        <v>22.101605280000001</v>
      </c>
      <c r="AA735" s="843">
        <v>8.5462393300000006</v>
      </c>
      <c r="AB735" s="846">
        <v>1.9301900569999999</v>
      </c>
      <c r="AC735" s="843">
        <v>466.61862230000003</v>
      </c>
      <c r="AD735" s="846">
        <v>138.56655040000001</v>
      </c>
      <c r="AE735" s="843">
        <v>187.51267680000001</v>
      </c>
      <c r="AF735" s="846">
        <v>429.25750529999999</v>
      </c>
      <c r="AG735" s="843">
        <v>0.84495838199999995</v>
      </c>
      <c r="AH735" s="846">
        <v>0.29091683800000001</v>
      </c>
      <c r="AI735" s="843">
        <v>2.5241382040000002</v>
      </c>
      <c r="AJ735" s="841">
        <v>622.93086129999995</v>
      </c>
      <c r="AK735" s="841">
        <v>278.22126980000002</v>
      </c>
      <c r="AL735" s="841">
        <v>263.87002539999997</v>
      </c>
      <c r="AM735" s="847">
        <v>229</v>
      </c>
      <c r="AN735" s="845" t="s">
        <v>2266</v>
      </c>
    </row>
    <row r="736" spans="1:40" ht="12.75" x14ac:dyDescent="0.2">
      <c r="A736" s="838" t="s">
        <v>2268</v>
      </c>
      <c r="B736" s="839" t="s">
        <v>2269</v>
      </c>
      <c r="C736" s="840">
        <v>3.6801525979999998</v>
      </c>
      <c r="D736" s="841">
        <v>474</v>
      </c>
      <c r="E736" s="841">
        <v>4449</v>
      </c>
      <c r="F736" s="842">
        <v>9.3860759490000003</v>
      </c>
      <c r="G736" s="843">
        <v>19133.113359999999</v>
      </c>
      <c r="H736" s="843">
        <v>14512.358850000001</v>
      </c>
      <c r="I736" s="843">
        <v>4620.7545090000003</v>
      </c>
      <c r="J736" s="841">
        <v>2536.8037479999998</v>
      </c>
      <c r="K736" s="843">
        <v>169.76062379999999</v>
      </c>
      <c r="L736" s="841">
        <v>6662.9526180000003</v>
      </c>
      <c r="M736" s="843">
        <v>440.59175069999998</v>
      </c>
      <c r="N736" s="841">
        <v>1650.1125340000001</v>
      </c>
      <c r="O736" s="841">
        <v>97.907451100000003</v>
      </c>
      <c r="P736" s="843">
        <v>16.962628540000001</v>
      </c>
      <c r="Q736" s="844" t="s">
        <v>2268</v>
      </c>
      <c r="R736" s="845" t="s">
        <v>2268</v>
      </c>
      <c r="S736" s="841">
        <v>57.488412850000003</v>
      </c>
      <c r="T736" s="843">
        <v>13.068885870000001</v>
      </c>
      <c r="U736" s="841">
        <v>1393.5725150000001</v>
      </c>
      <c r="V736" s="846">
        <v>168.98885569999999</v>
      </c>
      <c r="W736" s="843">
        <v>212.72328959999999</v>
      </c>
      <c r="X736" s="846">
        <v>33.393053070000001</v>
      </c>
      <c r="Y736" s="843">
        <v>116.2373667</v>
      </c>
      <c r="Z736" s="846">
        <v>30.596061639999999</v>
      </c>
      <c r="AA736" s="843">
        <v>82.958980159999996</v>
      </c>
      <c r="AB736" s="846">
        <v>20.83947689</v>
      </c>
      <c r="AC736" s="843">
        <v>492.68758930000001</v>
      </c>
      <c r="AD736" s="846">
        <v>136.8126058</v>
      </c>
      <c r="AE736" s="843">
        <v>593.40519099999995</v>
      </c>
      <c r="AF736" s="846">
        <v>1070.4024850000001</v>
      </c>
      <c r="AG736" s="843">
        <v>11.086514640000001</v>
      </c>
      <c r="AH736" s="846">
        <v>0.18165990800000001</v>
      </c>
      <c r="AI736" s="843">
        <v>7.7696472410000004</v>
      </c>
      <c r="AJ736" s="841">
        <v>1675.380498</v>
      </c>
      <c r="AK736" s="841">
        <v>653.54584750000004</v>
      </c>
      <c r="AL736" s="841">
        <v>786.88306680000005</v>
      </c>
      <c r="AM736" s="847">
        <v>90</v>
      </c>
      <c r="AN736" s="845" t="s">
        <v>2268</v>
      </c>
    </row>
    <row r="737" spans="1:40" ht="12.75" x14ac:dyDescent="0.2">
      <c r="A737" s="838" t="s">
        <v>2270</v>
      </c>
      <c r="B737" s="839" t="s">
        <v>2271</v>
      </c>
      <c r="C737" s="840">
        <v>1.986588263</v>
      </c>
      <c r="D737" s="841">
        <v>297</v>
      </c>
      <c r="E737" s="841">
        <v>1446</v>
      </c>
      <c r="F737" s="842">
        <v>4.8686868690000003</v>
      </c>
      <c r="G737" s="843">
        <v>10328.27238</v>
      </c>
      <c r="H737" s="843">
        <v>7695.1126899999999</v>
      </c>
      <c r="I737" s="843">
        <v>2633.1596869999998</v>
      </c>
      <c r="J737" s="841">
        <v>1367.9940200000001</v>
      </c>
      <c r="K737" s="843">
        <v>108.33249669999999</v>
      </c>
      <c r="L737" s="841">
        <v>3268.9661329999999</v>
      </c>
      <c r="M737" s="843">
        <v>220.21133320000001</v>
      </c>
      <c r="N737" s="841">
        <v>917.9652638</v>
      </c>
      <c r="O737" s="841">
        <v>92.910454240000007</v>
      </c>
      <c r="P737" s="843">
        <v>15.88994065</v>
      </c>
      <c r="Q737" s="844" t="s">
        <v>2270</v>
      </c>
      <c r="R737" s="845" t="s">
        <v>2270</v>
      </c>
      <c r="S737" s="841">
        <v>51.09693618</v>
      </c>
      <c r="T737" s="843">
        <v>15.14809702</v>
      </c>
      <c r="U737" s="841">
        <v>690.71440070000006</v>
      </c>
      <c r="V737" s="846">
        <v>99.017394600000003</v>
      </c>
      <c r="W737" s="843">
        <v>108.7306384</v>
      </c>
      <c r="X737" s="846">
        <v>19.793372949999998</v>
      </c>
      <c r="Y737" s="843">
        <v>74.956195589999993</v>
      </c>
      <c r="Z737" s="846">
        <v>20.74731761</v>
      </c>
      <c r="AA737" s="843">
        <v>90.009673710000001</v>
      </c>
      <c r="AB737" s="846">
        <v>19.752988349999999</v>
      </c>
      <c r="AC737" s="843">
        <v>430.28289119999999</v>
      </c>
      <c r="AD737" s="846">
        <v>140.49126340000001</v>
      </c>
      <c r="AE737" s="843">
        <v>272.2984884</v>
      </c>
      <c r="AF737" s="846">
        <v>586.84581290000006</v>
      </c>
      <c r="AG737" s="843">
        <v>0</v>
      </c>
      <c r="AH737" s="846">
        <v>0</v>
      </c>
      <c r="AI737" s="843">
        <v>3.8197919090000001</v>
      </c>
      <c r="AJ737" s="841">
        <v>973.41046619999997</v>
      </c>
      <c r="AK737" s="841">
        <v>360.6921001</v>
      </c>
      <c r="AL737" s="841">
        <v>378.1949075</v>
      </c>
      <c r="AM737" s="847">
        <v>85</v>
      </c>
      <c r="AN737" s="845" t="s">
        <v>2270</v>
      </c>
    </row>
    <row r="738" spans="1:40" ht="12.75" x14ac:dyDescent="0.2">
      <c r="A738" s="838" t="s">
        <v>2272</v>
      </c>
      <c r="B738" s="839" t="s">
        <v>2273</v>
      </c>
      <c r="C738" s="840">
        <v>1.3757503250000001</v>
      </c>
      <c r="D738" s="841">
        <v>3159</v>
      </c>
      <c r="E738" s="841">
        <v>13621</v>
      </c>
      <c r="F738" s="842">
        <v>4.3118075339999997</v>
      </c>
      <c r="G738" s="843">
        <v>7152.5259370000003</v>
      </c>
      <c r="H738" s="843">
        <v>5266.3493529999996</v>
      </c>
      <c r="I738" s="843">
        <v>1886.176584</v>
      </c>
      <c r="J738" s="841">
        <v>978.07759480000004</v>
      </c>
      <c r="K738" s="843">
        <v>61.656708369999997</v>
      </c>
      <c r="L738" s="841">
        <v>1762.547272</v>
      </c>
      <c r="M738" s="843">
        <v>115.8650087</v>
      </c>
      <c r="N738" s="841">
        <v>603.88891539999997</v>
      </c>
      <c r="O738" s="841">
        <v>143.04636880000001</v>
      </c>
      <c r="P738" s="843">
        <v>15.346712780000001</v>
      </c>
      <c r="Q738" s="844" t="s">
        <v>2272</v>
      </c>
      <c r="R738" s="845" t="s">
        <v>2272</v>
      </c>
      <c r="S738" s="841">
        <v>79.656270109999994</v>
      </c>
      <c r="T738" s="843">
        <v>12.46138343</v>
      </c>
      <c r="U738" s="841">
        <v>257.18114450000002</v>
      </c>
      <c r="V738" s="846">
        <v>77.50281588</v>
      </c>
      <c r="W738" s="843">
        <v>122.5155917</v>
      </c>
      <c r="X738" s="846">
        <v>13.67674223</v>
      </c>
      <c r="Y738" s="843">
        <v>203.5859298</v>
      </c>
      <c r="Z738" s="846">
        <v>51.630213840000003</v>
      </c>
      <c r="AA738" s="843">
        <v>9.0383621010000006</v>
      </c>
      <c r="AB738" s="846">
        <v>2.0929293059999998</v>
      </c>
      <c r="AC738" s="843">
        <v>798.96889139999996</v>
      </c>
      <c r="AD738" s="846">
        <v>239.2197223</v>
      </c>
      <c r="AE738" s="843">
        <v>165.3651414</v>
      </c>
      <c r="AF738" s="846">
        <v>433.16879340000003</v>
      </c>
      <c r="AG738" s="843">
        <v>1.6529113049999999</v>
      </c>
      <c r="AH738" s="846">
        <v>0.31461762799999998</v>
      </c>
      <c r="AI738" s="843">
        <v>2.2886248259999999</v>
      </c>
      <c r="AJ738" s="841">
        <v>574.3842482</v>
      </c>
      <c r="AK738" s="841">
        <v>219.17603389999999</v>
      </c>
      <c r="AL738" s="841">
        <v>208.21698939999999</v>
      </c>
      <c r="AM738" s="847">
        <v>204</v>
      </c>
      <c r="AN738" s="845" t="s">
        <v>2272</v>
      </c>
    </row>
    <row r="739" spans="1:40" ht="12.75" x14ac:dyDescent="0.2">
      <c r="A739" s="838" t="s">
        <v>2274</v>
      </c>
      <c r="B739" s="839" t="s">
        <v>2275</v>
      </c>
      <c r="C739" s="840">
        <v>0.61476552299999998</v>
      </c>
      <c r="D739" s="841">
        <v>6947</v>
      </c>
      <c r="E739" s="841">
        <v>13179</v>
      </c>
      <c r="F739" s="842">
        <v>1.8970778749999999</v>
      </c>
      <c r="G739" s="843">
        <v>3196.1659519999998</v>
      </c>
      <c r="H739" s="843">
        <v>2327.040794</v>
      </c>
      <c r="I739" s="843">
        <v>869.12515810000002</v>
      </c>
      <c r="J739" s="841">
        <v>385.46967330000001</v>
      </c>
      <c r="K739" s="843">
        <v>22.227119999999999</v>
      </c>
      <c r="L739" s="841">
        <v>641.8694567</v>
      </c>
      <c r="M739" s="843">
        <v>43.000503639999998</v>
      </c>
      <c r="N739" s="841">
        <v>263.74621159999998</v>
      </c>
      <c r="O739" s="841">
        <v>34.491466799999998</v>
      </c>
      <c r="P739" s="843">
        <v>3.7055144950000001</v>
      </c>
      <c r="Q739" s="844" t="s">
        <v>2274</v>
      </c>
      <c r="R739" s="845" t="s">
        <v>2274</v>
      </c>
      <c r="S739" s="841">
        <v>25.391128210000002</v>
      </c>
      <c r="T739" s="843">
        <v>4.0065093340000004</v>
      </c>
      <c r="U739" s="841">
        <v>70.644734650000004</v>
      </c>
      <c r="V739" s="846">
        <v>24.486244790000001</v>
      </c>
      <c r="W739" s="843">
        <v>38.792735960000002</v>
      </c>
      <c r="X739" s="846">
        <v>4.6099778300000001</v>
      </c>
      <c r="Y739" s="843">
        <v>36.473519099999997</v>
      </c>
      <c r="Z739" s="846">
        <v>8.936990174</v>
      </c>
      <c r="AA739" s="843">
        <v>1.7240328709999999</v>
      </c>
      <c r="AB739" s="846">
        <v>0.400787491</v>
      </c>
      <c r="AC739" s="843">
        <v>703.09510339999997</v>
      </c>
      <c r="AD739" s="846">
        <v>225.541067</v>
      </c>
      <c r="AE739" s="843">
        <v>76.475746819999998</v>
      </c>
      <c r="AF739" s="846">
        <v>163.3963866</v>
      </c>
      <c r="AG739" s="843">
        <v>0.58182284900000003</v>
      </c>
      <c r="AH739" s="846">
        <v>3.7463009999999998E-2</v>
      </c>
      <c r="AI739" s="843">
        <v>0.54780098799999999</v>
      </c>
      <c r="AJ739" s="841">
        <v>234.59200340000001</v>
      </c>
      <c r="AK739" s="841">
        <v>85.884228669999999</v>
      </c>
      <c r="AL739" s="841">
        <v>96.037722220000006</v>
      </c>
      <c r="AM739" s="847">
        <v>256</v>
      </c>
      <c r="AN739" s="845" t="s">
        <v>2274</v>
      </c>
    </row>
    <row r="740" spans="1:40" ht="12.75" x14ac:dyDescent="0.2">
      <c r="A740" s="838" t="s">
        <v>2276</v>
      </c>
      <c r="B740" s="839" t="s">
        <v>2277</v>
      </c>
      <c r="C740" s="840">
        <v>3.1180440790000001</v>
      </c>
      <c r="D740" s="841">
        <v>1907</v>
      </c>
      <c r="E740" s="841">
        <v>21307</v>
      </c>
      <c r="F740" s="842">
        <v>11.17304667</v>
      </c>
      <c r="G740" s="843">
        <v>16210.71117</v>
      </c>
      <c r="H740" s="843">
        <v>11897.752710000001</v>
      </c>
      <c r="I740" s="843">
        <v>4312.9584619999996</v>
      </c>
      <c r="J740" s="841">
        <v>2116.2300580000001</v>
      </c>
      <c r="K740" s="843">
        <v>159.34036090000001</v>
      </c>
      <c r="L740" s="841">
        <v>5262.1941859999997</v>
      </c>
      <c r="M740" s="843">
        <v>394.49390440000002</v>
      </c>
      <c r="N740" s="841">
        <v>1706.8362179999999</v>
      </c>
      <c r="O740" s="841">
        <v>176.31915040000001</v>
      </c>
      <c r="P740" s="843">
        <v>20.648531909999999</v>
      </c>
      <c r="Q740" s="844" t="s">
        <v>2276</v>
      </c>
      <c r="R740" s="845" t="s">
        <v>2276</v>
      </c>
      <c r="S740" s="841">
        <v>73.406972819999993</v>
      </c>
      <c r="T740" s="843">
        <v>12.61465038</v>
      </c>
      <c r="U740" s="841">
        <v>463.27725249999997</v>
      </c>
      <c r="V740" s="846">
        <v>122.7558202</v>
      </c>
      <c r="W740" s="843">
        <v>268.80707109999997</v>
      </c>
      <c r="X740" s="846">
        <v>37.143326170000002</v>
      </c>
      <c r="Y740" s="843">
        <v>404.27436110000002</v>
      </c>
      <c r="Z740" s="846">
        <v>103.71948709999999</v>
      </c>
      <c r="AA740" s="843">
        <v>28.177622410000001</v>
      </c>
      <c r="AB740" s="846">
        <v>5.8854060979999998</v>
      </c>
      <c r="AC740" s="843">
        <v>735.73758239999995</v>
      </c>
      <c r="AD740" s="846">
        <v>216.44246570000001</v>
      </c>
      <c r="AE740" s="843">
        <v>444.14519610000002</v>
      </c>
      <c r="AF740" s="846">
        <v>1000.761794</v>
      </c>
      <c r="AG740" s="843">
        <v>1.574262528</v>
      </c>
      <c r="AH740" s="846">
        <v>0.41341040299999998</v>
      </c>
      <c r="AI740" s="843">
        <v>1.451555103</v>
      </c>
      <c r="AJ740" s="841">
        <v>1317.370897</v>
      </c>
      <c r="AK740" s="841">
        <v>604.16506609999999</v>
      </c>
      <c r="AL740" s="841">
        <v>532.52455959999998</v>
      </c>
      <c r="AM740" s="847">
        <v>146</v>
      </c>
      <c r="AN740" s="845" t="s">
        <v>2276</v>
      </c>
    </row>
    <row r="741" spans="1:40" ht="12.75" x14ac:dyDescent="0.2">
      <c r="A741" s="838" t="s">
        <v>2278</v>
      </c>
      <c r="B741" s="839" t="s">
        <v>2279</v>
      </c>
      <c r="C741" s="840">
        <v>1.6507032800000001</v>
      </c>
      <c r="D741" s="841">
        <v>8922</v>
      </c>
      <c r="E741" s="841">
        <v>51298</v>
      </c>
      <c r="F741" s="842">
        <v>5.7496077110000003</v>
      </c>
      <c r="G741" s="843">
        <v>8582.006351</v>
      </c>
      <c r="H741" s="843">
        <v>6326.0345450000004</v>
      </c>
      <c r="I741" s="843">
        <v>2255.9718069999999</v>
      </c>
      <c r="J741" s="841">
        <v>1061.1668110000001</v>
      </c>
      <c r="K741" s="843">
        <v>80.069362749999996</v>
      </c>
      <c r="L741" s="841">
        <v>2656.695526</v>
      </c>
      <c r="M741" s="843">
        <v>187.4628994</v>
      </c>
      <c r="N741" s="841">
        <v>854.40863030000003</v>
      </c>
      <c r="O741" s="841">
        <v>77.00389783</v>
      </c>
      <c r="P741" s="843">
        <v>10.182740340000001</v>
      </c>
      <c r="Q741" s="844" t="s">
        <v>2278</v>
      </c>
      <c r="R741" s="845" t="s">
        <v>2278</v>
      </c>
      <c r="S741" s="841">
        <v>24.031565369999999</v>
      </c>
      <c r="T741" s="843">
        <v>3.9700364650000002</v>
      </c>
      <c r="U741" s="841">
        <v>212.7343333</v>
      </c>
      <c r="V741" s="846">
        <v>58.06485842</v>
      </c>
      <c r="W741" s="843">
        <v>127.5165732</v>
      </c>
      <c r="X741" s="846">
        <v>16.954941080000001</v>
      </c>
      <c r="Y741" s="843">
        <v>238.9603042</v>
      </c>
      <c r="Z741" s="846">
        <v>71.789659529999994</v>
      </c>
      <c r="AA741" s="843">
        <v>1.844568878</v>
      </c>
      <c r="AB741" s="846">
        <v>0.35042409800000002</v>
      </c>
      <c r="AC741" s="843">
        <v>686.71424769999999</v>
      </c>
      <c r="AD741" s="846">
        <v>204.20243099999999</v>
      </c>
      <c r="AE741" s="843">
        <v>222.13079160000001</v>
      </c>
      <c r="AF741" s="846">
        <v>479.13536520000002</v>
      </c>
      <c r="AG741" s="843">
        <v>7.8590935000000001E-2</v>
      </c>
      <c r="AH741" s="846">
        <v>1.6605145000000002E-2</v>
      </c>
      <c r="AI741" s="843">
        <v>0.42676440900000001</v>
      </c>
      <c r="AJ741" s="841">
        <v>731.96180240000001</v>
      </c>
      <c r="AK741" s="841">
        <v>320.66709750000001</v>
      </c>
      <c r="AL741" s="841">
        <v>253.46552310000001</v>
      </c>
      <c r="AM741" s="847">
        <v>227</v>
      </c>
      <c r="AN741" s="845" t="s">
        <v>2278</v>
      </c>
    </row>
    <row r="742" spans="1:40" ht="12.75" x14ac:dyDescent="0.2">
      <c r="A742" s="838" t="s">
        <v>2280</v>
      </c>
      <c r="B742" s="839" t="s">
        <v>2281</v>
      </c>
      <c r="C742" s="840">
        <v>3.2929849419999999</v>
      </c>
      <c r="D742" s="841">
        <v>1108</v>
      </c>
      <c r="E742" s="841">
        <v>10044</v>
      </c>
      <c r="F742" s="842">
        <v>9.0649819489999999</v>
      </c>
      <c r="G742" s="843">
        <v>17120.228709999999</v>
      </c>
      <c r="H742" s="843">
        <v>11713.195970000001</v>
      </c>
      <c r="I742" s="843">
        <v>5407.0327390000002</v>
      </c>
      <c r="J742" s="841">
        <v>2147.7722060000001</v>
      </c>
      <c r="K742" s="843">
        <v>218.51640839999999</v>
      </c>
      <c r="L742" s="841">
        <v>5633.7173759999996</v>
      </c>
      <c r="M742" s="843">
        <v>638.29505110000002</v>
      </c>
      <c r="N742" s="841">
        <v>1888.7984369999999</v>
      </c>
      <c r="O742" s="841">
        <v>245.2961277</v>
      </c>
      <c r="P742" s="843">
        <v>21.534648610000001</v>
      </c>
      <c r="Q742" s="844" t="s">
        <v>2280</v>
      </c>
      <c r="R742" s="845" t="s">
        <v>2280</v>
      </c>
      <c r="S742" s="841">
        <v>121.5065038</v>
      </c>
      <c r="T742" s="843">
        <v>18.051902290000001</v>
      </c>
      <c r="U742" s="841">
        <v>927.85863370000004</v>
      </c>
      <c r="V742" s="846">
        <v>173.13765889999999</v>
      </c>
      <c r="W742" s="843">
        <v>207.02975520000001</v>
      </c>
      <c r="X742" s="846">
        <v>48.725223569999997</v>
      </c>
      <c r="Y742" s="843">
        <v>72.688872829999994</v>
      </c>
      <c r="Z742" s="846">
        <v>17.07695773</v>
      </c>
      <c r="AA742" s="843">
        <v>32.969389300000003</v>
      </c>
      <c r="AB742" s="846">
        <v>7.6324750530000003</v>
      </c>
      <c r="AC742" s="843">
        <v>469.06322669999997</v>
      </c>
      <c r="AD742" s="846">
        <v>135.8503264</v>
      </c>
      <c r="AE742" s="843">
        <v>425.04463270000002</v>
      </c>
      <c r="AF742" s="846">
        <v>1250.1461839999999</v>
      </c>
      <c r="AG742" s="843">
        <v>6.1780771269999999</v>
      </c>
      <c r="AH742" s="846">
        <v>1.676033332</v>
      </c>
      <c r="AI742" s="843">
        <v>1.700222371</v>
      </c>
      <c r="AJ742" s="841">
        <v>1245.491524</v>
      </c>
      <c r="AK742" s="841">
        <v>578.71272980000003</v>
      </c>
      <c r="AL742" s="841">
        <v>585.75813019999998</v>
      </c>
      <c r="AM742" s="847">
        <v>150</v>
      </c>
      <c r="AN742" s="845" t="s">
        <v>2280</v>
      </c>
    </row>
    <row r="743" spans="1:40" ht="12.75" x14ac:dyDescent="0.2">
      <c r="A743" s="838" t="s">
        <v>2282</v>
      </c>
      <c r="B743" s="839" t="s">
        <v>2283</v>
      </c>
      <c r="C743" s="840">
        <v>1.094350457</v>
      </c>
      <c r="D743" s="841">
        <v>3987</v>
      </c>
      <c r="E743" s="841">
        <v>20123</v>
      </c>
      <c r="F743" s="842">
        <v>5.0471532479999999</v>
      </c>
      <c r="G743" s="843">
        <v>5689.5280279999997</v>
      </c>
      <c r="H743" s="843">
        <v>3872.927921</v>
      </c>
      <c r="I743" s="843">
        <v>1816.600107</v>
      </c>
      <c r="J743" s="841">
        <v>832.37696930000004</v>
      </c>
      <c r="K743" s="843">
        <v>73.815521279999999</v>
      </c>
      <c r="L743" s="841">
        <v>1377.166933</v>
      </c>
      <c r="M743" s="843">
        <v>118.8553962</v>
      </c>
      <c r="N743" s="841">
        <v>749.35897290000003</v>
      </c>
      <c r="O743" s="841">
        <v>93.989387289999996</v>
      </c>
      <c r="P743" s="843">
        <v>10.65781784</v>
      </c>
      <c r="Q743" s="844" t="s">
        <v>2282</v>
      </c>
      <c r="R743" s="845" t="s">
        <v>2282</v>
      </c>
      <c r="S743" s="841">
        <v>23.81827359</v>
      </c>
      <c r="T743" s="843">
        <v>3.4006184959999999</v>
      </c>
      <c r="U743" s="841">
        <v>225.48500999999999</v>
      </c>
      <c r="V743" s="846">
        <v>56.091784060000002</v>
      </c>
      <c r="W743" s="843">
        <v>69.948351310000007</v>
      </c>
      <c r="X743" s="846">
        <v>8.3052843040000006</v>
      </c>
      <c r="Y743" s="843">
        <v>16.603526420000001</v>
      </c>
      <c r="Z743" s="846">
        <v>5.6855135280000004</v>
      </c>
      <c r="AA743" s="843">
        <v>0.98848955699999996</v>
      </c>
      <c r="AB743" s="846">
        <v>0.38450239600000002</v>
      </c>
      <c r="AC743" s="843">
        <v>336.09964289999999</v>
      </c>
      <c r="AD743" s="846">
        <v>109.3981005</v>
      </c>
      <c r="AE743" s="843">
        <v>226.6267623</v>
      </c>
      <c r="AF743" s="846">
        <v>472.82918410000002</v>
      </c>
      <c r="AG743" s="843">
        <v>1.0857335589999999</v>
      </c>
      <c r="AH743" s="846">
        <v>0.26158116100000001</v>
      </c>
      <c r="AI743" s="843">
        <v>0.99595847999999998</v>
      </c>
      <c r="AJ743" s="841">
        <v>496.15648090000002</v>
      </c>
      <c r="AK743" s="841">
        <v>153.4807303</v>
      </c>
      <c r="AL743" s="841">
        <v>225.66150260000001</v>
      </c>
      <c r="AM743" s="847">
        <v>211</v>
      </c>
      <c r="AN743" s="845" t="s">
        <v>2282</v>
      </c>
    </row>
    <row r="744" spans="1:40" ht="12.75" x14ac:dyDescent="0.2">
      <c r="A744" s="838" t="s">
        <v>2284</v>
      </c>
      <c r="B744" s="839" t="s">
        <v>2285</v>
      </c>
      <c r="C744" s="840">
        <v>1.2670766680000001</v>
      </c>
      <c r="D744" s="841">
        <v>867</v>
      </c>
      <c r="E744" s="841">
        <v>4691</v>
      </c>
      <c r="F744" s="842">
        <v>5.4106113029999996</v>
      </c>
      <c r="G744" s="843">
        <v>6587.5315959999998</v>
      </c>
      <c r="H744" s="843">
        <v>4631.6056760000001</v>
      </c>
      <c r="I744" s="843">
        <v>1955.925921</v>
      </c>
      <c r="J744" s="841">
        <v>784.33750910000003</v>
      </c>
      <c r="K744" s="843">
        <v>80.837387820000004</v>
      </c>
      <c r="L744" s="841">
        <v>2069.4572050000002</v>
      </c>
      <c r="M744" s="843">
        <v>208.23162400000001</v>
      </c>
      <c r="N744" s="841">
        <v>777.61120949999997</v>
      </c>
      <c r="O744" s="841">
        <v>129.81449269999999</v>
      </c>
      <c r="P744" s="843">
        <v>16.165486999999999</v>
      </c>
      <c r="Q744" s="844" t="s">
        <v>2284</v>
      </c>
      <c r="R744" s="845" t="s">
        <v>2284</v>
      </c>
      <c r="S744" s="841">
        <v>27.536488469999998</v>
      </c>
      <c r="T744" s="843">
        <v>4.51023497</v>
      </c>
      <c r="U744" s="841">
        <v>356.17151439999998</v>
      </c>
      <c r="V744" s="846">
        <v>77.931552699999997</v>
      </c>
      <c r="W744" s="843">
        <v>89.114285420000002</v>
      </c>
      <c r="X744" s="846">
        <v>15.25695142</v>
      </c>
      <c r="Y744" s="843">
        <v>43.046544580000003</v>
      </c>
      <c r="Z744" s="846">
        <v>10.28326086</v>
      </c>
      <c r="AA744" s="843">
        <v>2.2236789909999999</v>
      </c>
      <c r="AB744" s="846">
        <v>0.21731609900000001</v>
      </c>
      <c r="AC744" s="843">
        <v>160.86119930000001</v>
      </c>
      <c r="AD744" s="846">
        <v>50.090418360000001</v>
      </c>
      <c r="AE744" s="843">
        <v>295.76778000000002</v>
      </c>
      <c r="AF744" s="846">
        <v>491.9831092</v>
      </c>
      <c r="AG744" s="843">
        <v>0.763531972</v>
      </c>
      <c r="AH744" s="846">
        <v>0.198027594</v>
      </c>
      <c r="AI744" s="843">
        <v>0.15846523700000001</v>
      </c>
      <c r="AJ744" s="841">
        <v>502.9420063</v>
      </c>
      <c r="AK744" s="841">
        <v>181.2833282</v>
      </c>
      <c r="AL744" s="841">
        <v>210.73698680000001</v>
      </c>
      <c r="AM744" s="847">
        <v>97</v>
      </c>
      <c r="AN744" s="845" t="s">
        <v>2284</v>
      </c>
    </row>
    <row r="745" spans="1:40" ht="12.75" x14ac:dyDescent="0.2">
      <c r="A745" s="838" t="s">
        <v>2286</v>
      </c>
      <c r="B745" s="839" t="s">
        <v>2287</v>
      </c>
      <c r="C745" s="840">
        <v>1.312226026</v>
      </c>
      <c r="D745" s="841">
        <v>3060</v>
      </c>
      <c r="E745" s="841">
        <v>16259</v>
      </c>
      <c r="F745" s="842">
        <v>5.3133986929999999</v>
      </c>
      <c r="G745" s="843">
        <v>6822.2631110000002</v>
      </c>
      <c r="H745" s="843">
        <v>4810.9387939999997</v>
      </c>
      <c r="I745" s="843">
        <v>2011.3243170000001</v>
      </c>
      <c r="J745" s="841">
        <v>826.67116639999995</v>
      </c>
      <c r="K745" s="843">
        <v>82.033617860000007</v>
      </c>
      <c r="L745" s="841">
        <v>2080.628862</v>
      </c>
      <c r="M745" s="843">
        <v>185.1442868</v>
      </c>
      <c r="N745" s="841">
        <v>758.64922979999994</v>
      </c>
      <c r="O745" s="841">
        <v>102.3969173</v>
      </c>
      <c r="P745" s="843">
        <v>15.398007590000001</v>
      </c>
      <c r="Q745" s="844" t="s">
        <v>2286</v>
      </c>
      <c r="R745" s="845" t="s">
        <v>2286</v>
      </c>
      <c r="S745" s="841">
        <v>20.305738789999999</v>
      </c>
      <c r="T745" s="843">
        <v>2.9725368369999998</v>
      </c>
      <c r="U745" s="841">
        <v>284.82977820000002</v>
      </c>
      <c r="V745" s="846">
        <v>72.360042230000005</v>
      </c>
      <c r="W745" s="843">
        <v>85.328677089999999</v>
      </c>
      <c r="X745" s="846">
        <v>12.64089961</v>
      </c>
      <c r="Y745" s="843">
        <v>93.267308639999996</v>
      </c>
      <c r="Z745" s="846">
        <v>30.707488399999999</v>
      </c>
      <c r="AA745" s="843">
        <v>1.8994761840000001</v>
      </c>
      <c r="AB745" s="846">
        <v>0.34952486399999999</v>
      </c>
      <c r="AC745" s="843">
        <v>330.66118299999999</v>
      </c>
      <c r="AD745" s="846">
        <v>104.6921749</v>
      </c>
      <c r="AE745" s="843">
        <v>236.42074769999999</v>
      </c>
      <c r="AF745" s="846">
        <v>462.00746340000001</v>
      </c>
      <c r="AG745" s="843">
        <v>0.200922934</v>
      </c>
      <c r="AH745" s="846">
        <v>5.4227192E-2</v>
      </c>
      <c r="AI745" s="843">
        <v>0.22883284200000001</v>
      </c>
      <c r="AJ745" s="841">
        <v>556.5224925</v>
      </c>
      <c r="AK745" s="841">
        <v>240.87470759999999</v>
      </c>
      <c r="AL745" s="841">
        <v>235.01680020000001</v>
      </c>
      <c r="AM745" s="847">
        <v>179</v>
      </c>
      <c r="AN745" s="845" t="s">
        <v>2286</v>
      </c>
    </row>
    <row r="746" spans="1:40" ht="12.75" x14ac:dyDescent="0.2">
      <c r="A746" s="838" t="s">
        <v>2288</v>
      </c>
      <c r="B746" s="839" t="s">
        <v>2289</v>
      </c>
      <c r="C746" s="840">
        <v>0.24276096</v>
      </c>
      <c r="D746" s="841">
        <v>8020</v>
      </c>
      <c r="E746" s="841">
        <v>8020</v>
      </c>
      <c r="F746" s="842">
        <v>1</v>
      </c>
      <c r="G746" s="843">
        <v>1262.114231</v>
      </c>
      <c r="H746" s="843">
        <v>969.88617620000002</v>
      </c>
      <c r="I746" s="843">
        <v>292.22805440000002</v>
      </c>
      <c r="J746" s="841">
        <v>85.111817919999993</v>
      </c>
      <c r="K746" s="843">
        <v>5.245089643</v>
      </c>
      <c r="L746" s="841">
        <v>153.1505257</v>
      </c>
      <c r="M746" s="843">
        <v>8.5170094279999997</v>
      </c>
      <c r="N746" s="841">
        <v>77.048409019999994</v>
      </c>
      <c r="O746" s="841">
        <v>9.405792859</v>
      </c>
      <c r="P746" s="843">
        <v>0.82109726800000005</v>
      </c>
      <c r="Q746" s="844" t="s">
        <v>2288</v>
      </c>
      <c r="R746" s="845" t="s">
        <v>2288</v>
      </c>
      <c r="S746" s="841">
        <v>11.481706150000001</v>
      </c>
      <c r="T746" s="843">
        <v>2.1608786200000001</v>
      </c>
      <c r="U746" s="841">
        <v>20.837329239999999</v>
      </c>
      <c r="V746" s="846">
        <v>7.328504186</v>
      </c>
      <c r="W746" s="843">
        <v>11.097490280000001</v>
      </c>
      <c r="X746" s="846">
        <v>1.2153399229999999</v>
      </c>
      <c r="Y746" s="843">
        <v>5.7798501709999996</v>
      </c>
      <c r="Z746" s="846">
        <v>1.7767039739999999</v>
      </c>
      <c r="AA746" s="843">
        <v>0.65124689499999999</v>
      </c>
      <c r="AB746" s="846">
        <v>0.16067995199999999</v>
      </c>
      <c r="AC746" s="843">
        <v>549.07955649999997</v>
      </c>
      <c r="AD746" s="846">
        <v>155.76128610000001</v>
      </c>
      <c r="AE746" s="843">
        <v>22.053708520000001</v>
      </c>
      <c r="AF746" s="846">
        <v>31.005937660000001</v>
      </c>
      <c r="AG746" s="843">
        <v>0.121624036</v>
      </c>
      <c r="AH746" s="846">
        <v>2.8213703999999999E-2</v>
      </c>
      <c r="AI746" s="843">
        <v>0.14316384099999999</v>
      </c>
      <c r="AJ746" s="841">
        <v>58.254656400000002</v>
      </c>
      <c r="AK746" s="841">
        <v>21.277044780000001</v>
      </c>
      <c r="AL746" s="841">
        <v>22.59956785</v>
      </c>
      <c r="AM746" s="847">
        <v>226</v>
      </c>
      <c r="AN746" s="845" t="s">
        <v>2288</v>
      </c>
    </row>
    <row r="747" spans="1:40" ht="12.75" x14ac:dyDescent="0.2">
      <c r="A747" s="838" t="s">
        <v>2290</v>
      </c>
      <c r="B747" s="839" t="s">
        <v>2291</v>
      </c>
      <c r="C747" s="840">
        <v>0.25155164600000002</v>
      </c>
      <c r="D747" s="841">
        <v>2884</v>
      </c>
      <c r="E747" s="841">
        <v>2884</v>
      </c>
      <c r="F747" s="842">
        <v>1</v>
      </c>
      <c r="G747" s="843">
        <v>1307.8170090000001</v>
      </c>
      <c r="H747" s="843">
        <v>996.83340129999999</v>
      </c>
      <c r="I747" s="843">
        <v>310.98360760000003</v>
      </c>
      <c r="J747" s="841">
        <v>81.312146499999997</v>
      </c>
      <c r="K747" s="843">
        <v>3.7134425919999998</v>
      </c>
      <c r="L747" s="841">
        <v>125.43869909999999</v>
      </c>
      <c r="M747" s="843">
        <v>8.4926046839999998</v>
      </c>
      <c r="N747" s="841">
        <v>99.148474120000003</v>
      </c>
      <c r="O747" s="841">
        <v>11.585573719999999</v>
      </c>
      <c r="P747" s="843">
        <v>1.027562423</v>
      </c>
      <c r="Q747" s="844" t="s">
        <v>2290</v>
      </c>
      <c r="R747" s="845" t="s">
        <v>2290</v>
      </c>
      <c r="S747" s="841">
        <v>8.573226472</v>
      </c>
      <c r="T747" s="843">
        <v>1.6395113219999999</v>
      </c>
      <c r="U747" s="841">
        <v>26.170553120000001</v>
      </c>
      <c r="V747" s="846">
        <v>8.0685166289999994</v>
      </c>
      <c r="W747" s="843">
        <v>9.5010163490000004</v>
      </c>
      <c r="X747" s="846">
        <v>1.120529018</v>
      </c>
      <c r="Y747" s="843">
        <v>10.04304222</v>
      </c>
      <c r="Z747" s="846">
        <v>2.2346379550000002</v>
      </c>
      <c r="AA747" s="843">
        <v>4.8129775E-2</v>
      </c>
      <c r="AB747" s="846">
        <v>1.1403589E-2</v>
      </c>
      <c r="AC747" s="843">
        <v>575.41654010000002</v>
      </c>
      <c r="AD747" s="846">
        <v>167.1682093</v>
      </c>
      <c r="AE747" s="843">
        <v>27.997426359999999</v>
      </c>
      <c r="AF747" s="846">
        <v>29.256009049999999</v>
      </c>
      <c r="AG747" s="843">
        <v>0.248772781</v>
      </c>
      <c r="AH747" s="846">
        <v>5.154077E-2</v>
      </c>
      <c r="AI747" s="843">
        <v>8.5710148E-2</v>
      </c>
      <c r="AJ747" s="841">
        <v>61.407701170000003</v>
      </c>
      <c r="AK747" s="841">
        <v>24.735412490000002</v>
      </c>
      <c r="AL747" s="841">
        <v>23.3206171</v>
      </c>
      <c r="AM747" s="847">
        <v>190</v>
      </c>
      <c r="AN747" s="845" t="s">
        <v>2290</v>
      </c>
    </row>
    <row r="748" spans="1:40" ht="12.75" x14ac:dyDescent="0.2">
      <c r="A748" s="838" t="s">
        <v>2292</v>
      </c>
      <c r="B748" s="839" t="s">
        <v>2293</v>
      </c>
      <c r="C748" s="840">
        <v>38.00809211</v>
      </c>
      <c r="D748" s="841">
        <v>272</v>
      </c>
      <c r="E748" s="841">
        <v>11167</v>
      </c>
      <c r="F748" s="842">
        <v>41.055147060000003</v>
      </c>
      <c r="G748" s="843">
        <v>197604.07089999999</v>
      </c>
      <c r="H748" s="843">
        <v>156648.1226</v>
      </c>
      <c r="I748" s="843">
        <v>40955.94829</v>
      </c>
      <c r="J748" s="841">
        <v>9795.1422600000005</v>
      </c>
      <c r="K748" s="843">
        <v>394.4529028</v>
      </c>
      <c r="L748" s="841">
        <v>10684.757900000001</v>
      </c>
      <c r="M748" s="843">
        <v>822.59288670000001</v>
      </c>
      <c r="N748" s="841">
        <v>4685.8969950000001</v>
      </c>
      <c r="O748" s="841">
        <v>7151.8160230000003</v>
      </c>
      <c r="P748" s="843">
        <v>578.15277170000002</v>
      </c>
      <c r="Q748" s="844" t="s">
        <v>2292</v>
      </c>
      <c r="R748" s="845" t="s">
        <v>2292</v>
      </c>
      <c r="S748" s="841">
        <v>5206.8477620000003</v>
      </c>
      <c r="T748" s="843">
        <v>940.47761869999999</v>
      </c>
      <c r="U748" s="841">
        <v>6619.7881379999999</v>
      </c>
      <c r="V748" s="846">
        <v>1897.768669</v>
      </c>
      <c r="W748" s="843">
        <v>3383.6228379999998</v>
      </c>
      <c r="X748" s="846">
        <v>281.16414099999997</v>
      </c>
      <c r="Y748" s="843">
        <v>62859.161119999997</v>
      </c>
      <c r="Z748" s="846">
        <v>13983.698249999999</v>
      </c>
      <c r="AA748" s="843">
        <v>18843.571739999999</v>
      </c>
      <c r="AB748" s="846">
        <v>3140.7672750000002</v>
      </c>
      <c r="AC748" s="843">
        <v>5823.4190090000002</v>
      </c>
      <c r="AD748" s="846">
        <v>1515.24044</v>
      </c>
      <c r="AE748" s="843">
        <v>2020.1995440000001</v>
      </c>
      <c r="AF748" s="846">
        <v>3148.7971149999998</v>
      </c>
      <c r="AG748" s="843">
        <v>73.395769920000006</v>
      </c>
      <c r="AH748" s="846">
        <v>15.791035340000001</v>
      </c>
      <c r="AI748" s="843">
        <v>7159.848266</v>
      </c>
      <c r="AJ748" s="841">
        <v>15324.50902</v>
      </c>
      <c r="AK748" s="841">
        <v>5549.2637210000003</v>
      </c>
      <c r="AL748" s="841">
        <v>5703.9276680000003</v>
      </c>
      <c r="AM748" s="847">
        <v>36</v>
      </c>
      <c r="AN748" s="845" t="s">
        <v>2292</v>
      </c>
    </row>
    <row r="749" spans="1:40" ht="12.75" x14ac:dyDescent="0.2">
      <c r="A749" s="838" t="s">
        <v>2294</v>
      </c>
      <c r="B749" s="839" t="s">
        <v>2295</v>
      </c>
      <c r="C749" s="840">
        <v>23.418405539999998</v>
      </c>
      <c r="D749" s="841">
        <v>391</v>
      </c>
      <c r="E749" s="841">
        <v>10171</v>
      </c>
      <c r="F749" s="842">
        <v>26.012787719999999</v>
      </c>
      <c r="G749" s="843">
        <v>121752.2904</v>
      </c>
      <c r="H749" s="843">
        <v>95442.408429999996</v>
      </c>
      <c r="I749" s="843">
        <v>26309.881949999999</v>
      </c>
      <c r="J749" s="841">
        <v>6537.7390439999999</v>
      </c>
      <c r="K749" s="843">
        <v>264.02389790000001</v>
      </c>
      <c r="L749" s="841">
        <v>6615.3059039999998</v>
      </c>
      <c r="M749" s="843">
        <v>528.24628910000001</v>
      </c>
      <c r="N749" s="841">
        <v>2768.9567710000001</v>
      </c>
      <c r="O749" s="841">
        <v>4014.723806</v>
      </c>
      <c r="P749" s="843">
        <v>348.3286827</v>
      </c>
      <c r="Q749" s="844" t="s">
        <v>2294</v>
      </c>
      <c r="R749" s="845" t="s">
        <v>2294</v>
      </c>
      <c r="S749" s="841">
        <v>3183.9000080000001</v>
      </c>
      <c r="T749" s="843">
        <v>580.7539984</v>
      </c>
      <c r="U749" s="841">
        <v>4111.0606529999995</v>
      </c>
      <c r="V749" s="846">
        <v>1134.688163</v>
      </c>
      <c r="W749" s="843">
        <v>1301.1971550000001</v>
      </c>
      <c r="X749" s="846">
        <v>107.1612792</v>
      </c>
      <c r="Y749" s="843">
        <v>37869.170050000001</v>
      </c>
      <c r="Z749" s="846">
        <v>8631.5359410000001</v>
      </c>
      <c r="AA749" s="843">
        <v>11307.547989999999</v>
      </c>
      <c r="AB749" s="846">
        <v>2030.561436</v>
      </c>
      <c r="AC749" s="843">
        <v>4671.6341220000004</v>
      </c>
      <c r="AD749" s="846">
        <v>1252.3270649999999</v>
      </c>
      <c r="AE749" s="843">
        <v>1276.4125819999999</v>
      </c>
      <c r="AF749" s="846">
        <v>1972.1538270000001</v>
      </c>
      <c r="AG749" s="843">
        <v>24.457875699999999</v>
      </c>
      <c r="AH749" s="846">
        <v>3.7500229410000001</v>
      </c>
      <c r="AI749" s="843">
        <v>4256.943491</v>
      </c>
      <c r="AJ749" s="841">
        <v>9407.5370980000007</v>
      </c>
      <c r="AK749" s="841">
        <v>3373.546883</v>
      </c>
      <c r="AL749" s="841">
        <v>4178.6263449999997</v>
      </c>
      <c r="AM749" s="847">
        <v>44</v>
      </c>
      <c r="AN749" s="845" t="s">
        <v>2294</v>
      </c>
    </row>
    <row r="750" spans="1:40" ht="12.75" x14ac:dyDescent="0.2">
      <c r="A750" s="838" t="s">
        <v>2296</v>
      </c>
      <c r="B750" s="839" t="s">
        <v>2297</v>
      </c>
      <c r="C750" s="840">
        <v>14.12769776</v>
      </c>
      <c r="D750" s="841">
        <v>315</v>
      </c>
      <c r="E750" s="841">
        <v>5104</v>
      </c>
      <c r="F750" s="842">
        <v>16.203174600000001</v>
      </c>
      <c r="G750" s="843">
        <v>73449.900640000007</v>
      </c>
      <c r="H750" s="843">
        <v>58051.087870000003</v>
      </c>
      <c r="I750" s="843">
        <v>15398.812760000001</v>
      </c>
      <c r="J750" s="841">
        <v>3824.3908959999999</v>
      </c>
      <c r="K750" s="843">
        <v>132.4994844</v>
      </c>
      <c r="L750" s="841">
        <v>3997.604339</v>
      </c>
      <c r="M750" s="843">
        <v>282.60968810000003</v>
      </c>
      <c r="N750" s="841">
        <v>2015.4078830000001</v>
      </c>
      <c r="O750" s="841">
        <v>2433.5270169999999</v>
      </c>
      <c r="P750" s="843">
        <v>262.50122950000002</v>
      </c>
      <c r="Q750" s="844" t="s">
        <v>2296</v>
      </c>
      <c r="R750" s="845" t="s">
        <v>2296</v>
      </c>
      <c r="S750" s="841">
        <v>1901.4703380000001</v>
      </c>
      <c r="T750" s="843">
        <v>335.01536779999998</v>
      </c>
      <c r="U750" s="841">
        <v>2149.4832820000001</v>
      </c>
      <c r="V750" s="846">
        <v>606.65189869999995</v>
      </c>
      <c r="W750" s="843">
        <v>662.45724040000005</v>
      </c>
      <c r="X750" s="846">
        <v>55.563573810000001</v>
      </c>
      <c r="Y750" s="843">
        <v>22835.43592</v>
      </c>
      <c r="Z750" s="846">
        <v>4971.551324</v>
      </c>
      <c r="AA750" s="843">
        <v>7699.655135</v>
      </c>
      <c r="AB750" s="846">
        <v>1446.9549509999999</v>
      </c>
      <c r="AC750" s="843">
        <v>2832.246842</v>
      </c>
      <c r="AD750" s="846">
        <v>715.88413860000003</v>
      </c>
      <c r="AE750" s="843">
        <v>834.82531140000003</v>
      </c>
      <c r="AF750" s="846">
        <v>1201.1842019999999</v>
      </c>
      <c r="AG750" s="843">
        <v>3.2880042029999998</v>
      </c>
      <c r="AH750" s="846">
        <v>0.79612013999999998</v>
      </c>
      <c r="AI750" s="843">
        <v>2134.3738979999998</v>
      </c>
      <c r="AJ750" s="841">
        <v>5903.9850580000002</v>
      </c>
      <c r="AK750" s="841">
        <v>1939.5930069999999</v>
      </c>
      <c r="AL750" s="841">
        <v>2270.9444920000001</v>
      </c>
      <c r="AM750" s="847">
        <v>41</v>
      </c>
      <c r="AN750" s="845" t="s">
        <v>2296</v>
      </c>
    </row>
    <row r="751" spans="1:40" ht="12.75" x14ac:dyDescent="0.2">
      <c r="A751" s="838" t="s">
        <v>2298</v>
      </c>
      <c r="B751" s="839" t="s">
        <v>2299</v>
      </c>
      <c r="C751" s="840">
        <v>11.941926199999999</v>
      </c>
      <c r="D751" s="841">
        <v>316</v>
      </c>
      <c r="E751" s="841">
        <v>5921</v>
      </c>
      <c r="F751" s="842">
        <v>18.73734177</v>
      </c>
      <c r="G751" s="843">
        <v>62086.074330000003</v>
      </c>
      <c r="H751" s="843">
        <v>48446.435649999999</v>
      </c>
      <c r="I751" s="843">
        <v>13639.63869</v>
      </c>
      <c r="J751" s="841">
        <v>4437.7425480000002</v>
      </c>
      <c r="K751" s="843">
        <v>219.7630087</v>
      </c>
      <c r="L751" s="841">
        <v>7043.9812140000004</v>
      </c>
      <c r="M751" s="843">
        <v>548.99521319999997</v>
      </c>
      <c r="N751" s="841">
        <v>2489.688537</v>
      </c>
      <c r="O751" s="841">
        <v>1511.1173040000001</v>
      </c>
      <c r="P751" s="843">
        <v>110.56645949999999</v>
      </c>
      <c r="Q751" s="844" t="s">
        <v>2298</v>
      </c>
      <c r="R751" s="845" t="s">
        <v>2298</v>
      </c>
      <c r="S751" s="841">
        <v>1540.4525040000001</v>
      </c>
      <c r="T751" s="843">
        <v>283.24896219999999</v>
      </c>
      <c r="U751" s="841">
        <v>1724.402648</v>
      </c>
      <c r="V751" s="846">
        <v>650.08005579999997</v>
      </c>
      <c r="W751" s="843">
        <v>627.3259157</v>
      </c>
      <c r="X751" s="846">
        <v>63.243707749999999</v>
      </c>
      <c r="Y751" s="843">
        <v>4720.2428389999995</v>
      </c>
      <c r="Z751" s="846">
        <v>1147.2777040000001</v>
      </c>
      <c r="AA751" s="843">
        <v>11992.17938</v>
      </c>
      <c r="AB751" s="846">
        <v>2270.1466409999998</v>
      </c>
      <c r="AC751" s="843">
        <v>3144.0091950000001</v>
      </c>
      <c r="AD751" s="846">
        <v>799.40574049999998</v>
      </c>
      <c r="AE751" s="843">
        <v>1739.591465</v>
      </c>
      <c r="AF751" s="846">
        <v>1888.698727</v>
      </c>
      <c r="AG751" s="843">
        <v>24.5473122</v>
      </c>
      <c r="AH751" s="846">
        <v>2.45677163</v>
      </c>
      <c r="AI751" s="843">
        <v>4638.2265520000001</v>
      </c>
      <c r="AJ751" s="841">
        <v>4510.1150729999999</v>
      </c>
      <c r="AK751" s="841">
        <v>2198.4294839999998</v>
      </c>
      <c r="AL751" s="841">
        <v>1760.1393740000001</v>
      </c>
      <c r="AM751" s="847">
        <v>63</v>
      </c>
      <c r="AN751" s="845" t="s">
        <v>2298</v>
      </c>
    </row>
    <row r="752" spans="1:40" ht="12.75" x14ac:dyDescent="0.2">
      <c r="A752" s="838" t="s">
        <v>2300</v>
      </c>
      <c r="B752" s="839" t="s">
        <v>2301</v>
      </c>
      <c r="C752" s="840">
        <v>5.3905731100000001</v>
      </c>
      <c r="D752" s="841">
        <v>586</v>
      </c>
      <c r="E752" s="841">
        <v>6119</v>
      </c>
      <c r="F752" s="842">
        <v>10.44197952</v>
      </c>
      <c r="G752" s="843">
        <v>28025.589599999999</v>
      </c>
      <c r="H752" s="843">
        <v>21727.935170000001</v>
      </c>
      <c r="I752" s="843">
        <v>6297.6544290000002</v>
      </c>
      <c r="J752" s="841">
        <v>2259.6177640000001</v>
      </c>
      <c r="K752" s="843">
        <v>103.5463598</v>
      </c>
      <c r="L752" s="841">
        <v>4018.8615540000001</v>
      </c>
      <c r="M752" s="843">
        <v>264.52326099999999</v>
      </c>
      <c r="N752" s="841">
        <v>1298.857829</v>
      </c>
      <c r="O752" s="841">
        <v>594.36356290000003</v>
      </c>
      <c r="P752" s="843">
        <v>58.395044560000002</v>
      </c>
      <c r="Q752" s="844" t="s">
        <v>2300</v>
      </c>
      <c r="R752" s="845" t="s">
        <v>2300</v>
      </c>
      <c r="S752" s="841">
        <v>569.5343742</v>
      </c>
      <c r="T752" s="843">
        <v>92.698473460000002</v>
      </c>
      <c r="U752" s="841">
        <v>893.55092920000004</v>
      </c>
      <c r="V752" s="846">
        <v>355.3655301</v>
      </c>
      <c r="W752" s="843">
        <v>382.81723219999998</v>
      </c>
      <c r="X752" s="846">
        <v>37.401707450000004</v>
      </c>
      <c r="Y752" s="843">
        <v>1168.7457340000001</v>
      </c>
      <c r="Z752" s="846">
        <v>263.52616890000002</v>
      </c>
      <c r="AA752" s="843">
        <v>4746.0184579999996</v>
      </c>
      <c r="AB752" s="846">
        <v>971.00756220000005</v>
      </c>
      <c r="AC752" s="843">
        <v>1589.9351859999999</v>
      </c>
      <c r="AD752" s="846">
        <v>403.32741040000002</v>
      </c>
      <c r="AE752" s="843">
        <v>684.79117220000001</v>
      </c>
      <c r="AF752" s="846">
        <v>975.71293939999998</v>
      </c>
      <c r="AG752" s="843">
        <v>18.0742142</v>
      </c>
      <c r="AH752" s="846">
        <v>1.515280215</v>
      </c>
      <c r="AI752" s="843">
        <v>2658.443057</v>
      </c>
      <c r="AJ752" s="841">
        <v>1824.133536</v>
      </c>
      <c r="AK752" s="841">
        <v>944.58240920000003</v>
      </c>
      <c r="AL752" s="841">
        <v>846.24284769999997</v>
      </c>
      <c r="AM752" s="847">
        <v>85</v>
      </c>
      <c r="AN752" s="845" t="s">
        <v>2300</v>
      </c>
    </row>
    <row r="753" spans="1:40" ht="12.75" x14ac:dyDescent="0.2">
      <c r="A753" s="838" t="s">
        <v>2302</v>
      </c>
      <c r="B753" s="839" t="s">
        <v>2303</v>
      </c>
      <c r="C753" s="840">
        <v>6.6622134510000004</v>
      </c>
      <c r="D753" s="841">
        <v>275</v>
      </c>
      <c r="E753" s="841">
        <v>2957</v>
      </c>
      <c r="F753" s="842">
        <v>10.752727269999999</v>
      </c>
      <c r="G753" s="843">
        <v>34636.847730000001</v>
      </c>
      <c r="H753" s="843">
        <v>26829.95089</v>
      </c>
      <c r="I753" s="843">
        <v>7806.8968430000004</v>
      </c>
      <c r="J753" s="841">
        <v>2797.045775</v>
      </c>
      <c r="K753" s="843">
        <v>136.87790140000001</v>
      </c>
      <c r="L753" s="841">
        <v>4051.559358</v>
      </c>
      <c r="M753" s="843">
        <v>298.48194840000002</v>
      </c>
      <c r="N753" s="841">
        <v>1529.9285850000001</v>
      </c>
      <c r="O753" s="841">
        <v>1207.837391</v>
      </c>
      <c r="P753" s="843">
        <v>107.2318521</v>
      </c>
      <c r="Q753" s="844" t="s">
        <v>2302</v>
      </c>
      <c r="R753" s="845" t="s">
        <v>2302</v>
      </c>
      <c r="S753" s="841">
        <v>869.38535090000005</v>
      </c>
      <c r="T753" s="843">
        <v>162.9241514</v>
      </c>
      <c r="U753" s="841">
        <v>933.16654359999995</v>
      </c>
      <c r="V753" s="846">
        <v>306.30575349999998</v>
      </c>
      <c r="W753" s="843">
        <v>557.1535222</v>
      </c>
      <c r="X753" s="846">
        <v>57.742479549999999</v>
      </c>
      <c r="Y753" s="843">
        <v>4017.8841739999998</v>
      </c>
      <c r="Z753" s="846">
        <v>885.75578029999997</v>
      </c>
      <c r="AA753" s="843">
        <v>5830.1262800000004</v>
      </c>
      <c r="AB753" s="846">
        <v>1079.734291</v>
      </c>
      <c r="AC753" s="843">
        <v>2118.1394059999998</v>
      </c>
      <c r="AD753" s="846">
        <v>541.99950799999999</v>
      </c>
      <c r="AE753" s="843">
        <v>557.31181200000003</v>
      </c>
      <c r="AF753" s="846">
        <v>1034.51728</v>
      </c>
      <c r="AG753" s="843">
        <v>0.53790218199999995</v>
      </c>
      <c r="AH753" s="846">
        <v>0.116979636</v>
      </c>
      <c r="AI753" s="843">
        <v>771.03872149999995</v>
      </c>
      <c r="AJ753" s="841">
        <v>2761.0216949999999</v>
      </c>
      <c r="AK753" s="841">
        <v>1112.015136</v>
      </c>
      <c r="AL753" s="841">
        <v>911.00815179999995</v>
      </c>
      <c r="AM753" s="847">
        <v>60</v>
      </c>
      <c r="AN753" s="845" t="s">
        <v>2302</v>
      </c>
    </row>
    <row r="754" spans="1:40" ht="12.75" x14ac:dyDescent="0.2">
      <c r="A754" s="838" t="s">
        <v>2304</v>
      </c>
      <c r="B754" s="839" t="s">
        <v>2305</v>
      </c>
      <c r="C754" s="840">
        <v>11.67614182</v>
      </c>
      <c r="D754" s="841">
        <v>312</v>
      </c>
      <c r="E754" s="841">
        <v>5791</v>
      </c>
      <c r="F754" s="842">
        <v>18.560897440000002</v>
      </c>
      <c r="G754" s="843">
        <v>60704.261339999997</v>
      </c>
      <c r="H754" s="843">
        <v>46660.84837</v>
      </c>
      <c r="I754" s="843">
        <v>14043.41296</v>
      </c>
      <c r="J754" s="841">
        <v>4479.1528410000001</v>
      </c>
      <c r="K754" s="843">
        <v>218.16729230000001</v>
      </c>
      <c r="L754" s="841">
        <v>7265.8767459999999</v>
      </c>
      <c r="M754" s="843">
        <v>558.7815339</v>
      </c>
      <c r="N754" s="841">
        <v>2662.690818</v>
      </c>
      <c r="O754" s="841">
        <v>1241.352048</v>
      </c>
      <c r="P754" s="843">
        <v>137.25906810000001</v>
      </c>
      <c r="Q754" s="844" t="s">
        <v>2304</v>
      </c>
      <c r="R754" s="845" t="s">
        <v>2304</v>
      </c>
      <c r="S754" s="841">
        <v>1654.433284</v>
      </c>
      <c r="T754" s="843">
        <v>280.71671520000001</v>
      </c>
      <c r="U754" s="841">
        <v>2153.174559</v>
      </c>
      <c r="V754" s="846">
        <v>727.35099100000002</v>
      </c>
      <c r="W754" s="843">
        <v>660.76875910000001</v>
      </c>
      <c r="X754" s="846">
        <v>66.278425470000002</v>
      </c>
      <c r="Y754" s="843">
        <v>6415.0158570000003</v>
      </c>
      <c r="Z754" s="846">
        <v>1493.1383169999999</v>
      </c>
      <c r="AA754" s="843">
        <v>8397.8396530000009</v>
      </c>
      <c r="AB754" s="846">
        <v>1753.9475239999999</v>
      </c>
      <c r="AC754" s="843">
        <v>2735.6708600000002</v>
      </c>
      <c r="AD754" s="846">
        <v>763.75837579999995</v>
      </c>
      <c r="AE754" s="843">
        <v>1322.4449010000001</v>
      </c>
      <c r="AF754" s="846">
        <v>1947.1501060000001</v>
      </c>
      <c r="AG754" s="843">
        <v>15.32300788</v>
      </c>
      <c r="AH754" s="846">
        <v>2.2443942840000002</v>
      </c>
      <c r="AI754" s="843">
        <v>4987.5362660000001</v>
      </c>
      <c r="AJ754" s="841">
        <v>4652.7167470000004</v>
      </c>
      <c r="AK754" s="841">
        <v>2060.6190750000001</v>
      </c>
      <c r="AL754" s="841">
        <v>2050.8531720000001</v>
      </c>
      <c r="AM754" s="847">
        <v>44</v>
      </c>
      <c r="AN754" s="845" t="s">
        <v>2304</v>
      </c>
    </row>
    <row r="755" spans="1:40" ht="12.75" x14ac:dyDescent="0.2">
      <c r="A755" s="838" t="s">
        <v>2306</v>
      </c>
      <c r="B755" s="839" t="s">
        <v>2307</v>
      </c>
      <c r="C755" s="840">
        <v>5.8424232910000002</v>
      </c>
      <c r="D755" s="841">
        <v>417</v>
      </c>
      <c r="E755" s="841">
        <v>3874</v>
      </c>
      <c r="F755" s="842">
        <v>9.2901678660000009</v>
      </c>
      <c r="G755" s="843">
        <v>30374.758689999999</v>
      </c>
      <c r="H755" s="843">
        <v>23553.17122</v>
      </c>
      <c r="I755" s="843">
        <v>6821.5874720000002</v>
      </c>
      <c r="J755" s="841">
        <v>2426.819469</v>
      </c>
      <c r="K755" s="843">
        <v>92.973640990000007</v>
      </c>
      <c r="L755" s="841">
        <v>3558.778965</v>
      </c>
      <c r="M755" s="843">
        <v>281.44522749999999</v>
      </c>
      <c r="N755" s="841">
        <v>1240.8601900000001</v>
      </c>
      <c r="O755" s="841">
        <v>492.78481670000002</v>
      </c>
      <c r="P755" s="843">
        <v>51.716876939999999</v>
      </c>
      <c r="Q755" s="844" t="s">
        <v>2306</v>
      </c>
      <c r="R755" s="845" t="s">
        <v>2306</v>
      </c>
      <c r="S755" s="841">
        <v>777.23445509999999</v>
      </c>
      <c r="T755" s="843">
        <v>135.3366475</v>
      </c>
      <c r="U755" s="841">
        <v>942.52187030000005</v>
      </c>
      <c r="V755" s="846">
        <v>325.23747700000001</v>
      </c>
      <c r="W755" s="843">
        <v>282.2758528</v>
      </c>
      <c r="X755" s="846">
        <v>30.490102960000002</v>
      </c>
      <c r="Y755" s="843">
        <v>2181.4237699999999</v>
      </c>
      <c r="Z755" s="846">
        <v>475.34049479999999</v>
      </c>
      <c r="AA755" s="843">
        <v>5541.9203870000001</v>
      </c>
      <c r="AB755" s="846">
        <v>1116.7509030000001</v>
      </c>
      <c r="AC755" s="843">
        <v>2324.8492230000002</v>
      </c>
      <c r="AD755" s="846">
        <v>595.38181840000004</v>
      </c>
      <c r="AE755" s="843">
        <v>553.93277309999996</v>
      </c>
      <c r="AF755" s="846">
        <v>953.16379210000002</v>
      </c>
      <c r="AG755" s="843">
        <v>9.7297826310000008</v>
      </c>
      <c r="AH755" s="846">
        <v>1.972565763</v>
      </c>
      <c r="AI755" s="843">
        <v>1994.30945</v>
      </c>
      <c r="AJ755" s="841">
        <v>2214.7388900000001</v>
      </c>
      <c r="AK755" s="841">
        <v>921.67746190000003</v>
      </c>
      <c r="AL755" s="841">
        <v>851.09178850000001</v>
      </c>
      <c r="AM755" s="847">
        <v>54</v>
      </c>
      <c r="AN755" s="845" t="s">
        <v>2306</v>
      </c>
    </row>
    <row r="756" spans="1:40" ht="12.75" x14ac:dyDescent="0.2">
      <c r="A756" s="838" t="s">
        <v>2308</v>
      </c>
      <c r="B756" s="839" t="s">
        <v>2309</v>
      </c>
      <c r="C756" s="840">
        <v>2.7817835999999998</v>
      </c>
      <c r="D756" s="841">
        <v>319</v>
      </c>
      <c r="E756" s="841">
        <v>583</v>
      </c>
      <c r="F756" s="842">
        <v>1.827586207</v>
      </c>
      <c r="G756" s="843">
        <v>14462.49293</v>
      </c>
      <c r="H756" s="843">
        <v>11988.545270000001</v>
      </c>
      <c r="I756" s="843">
        <v>2473.9476610000002</v>
      </c>
      <c r="J756" s="841">
        <v>486.51183170000002</v>
      </c>
      <c r="K756" s="843">
        <v>20.139049069999999</v>
      </c>
      <c r="L756" s="841">
        <v>380.82402009999998</v>
      </c>
      <c r="M756" s="843">
        <v>37.29485854</v>
      </c>
      <c r="N756" s="841">
        <v>884.6452415</v>
      </c>
      <c r="O756" s="841">
        <v>1262.804537</v>
      </c>
      <c r="P756" s="843">
        <v>51.712839590000002</v>
      </c>
      <c r="Q756" s="844" t="s">
        <v>2308</v>
      </c>
      <c r="R756" s="845" t="s">
        <v>2308</v>
      </c>
      <c r="S756" s="841">
        <v>431.97881189999998</v>
      </c>
      <c r="T756" s="843">
        <v>80.554909289999998</v>
      </c>
      <c r="U756" s="841">
        <v>199.02329040000001</v>
      </c>
      <c r="V756" s="846">
        <v>63.677869649999998</v>
      </c>
      <c r="W756" s="843">
        <v>79.365765780000004</v>
      </c>
      <c r="X756" s="846">
        <v>5.0584142009999997</v>
      </c>
      <c r="Y756" s="843">
        <v>2294.585067</v>
      </c>
      <c r="Z756" s="846">
        <v>523.18009900000004</v>
      </c>
      <c r="AA756" s="843">
        <v>2139.5478400000002</v>
      </c>
      <c r="AB756" s="846">
        <v>374.00351810000001</v>
      </c>
      <c r="AC756" s="843">
        <v>2346.363574</v>
      </c>
      <c r="AD756" s="846">
        <v>368.1004117</v>
      </c>
      <c r="AE756" s="843">
        <v>323.18401779999999</v>
      </c>
      <c r="AF756" s="846">
        <v>159.24885760000001</v>
      </c>
      <c r="AG756" s="843">
        <v>2.376678997</v>
      </c>
      <c r="AH756" s="846">
        <v>0.59093667699999997</v>
      </c>
      <c r="AI756" s="843">
        <v>604.87337079999998</v>
      </c>
      <c r="AJ756" s="841">
        <v>775.00478880000003</v>
      </c>
      <c r="AK756" s="841">
        <v>221.27277359999999</v>
      </c>
      <c r="AL756" s="841">
        <v>346.56956259999998</v>
      </c>
      <c r="AM756" s="847">
        <v>100</v>
      </c>
      <c r="AN756" s="845" t="s">
        <v>2308</v>
      </c>
    </row>
    <row r="757" spans="1:40" ht="12.75" x14ac:dyDescent="0.2">
      <c r="A757" s="838" t="s">
        <v>2310</v>
      </c>
      <c r="B757" s="839" t="s">
        <v>2311</v>
      </c>
      <c r="C757" s="840">
        <v>1.6974311339999999</v>
      </c>
      <c r="D757" s="841">
        <v>318</v>
      </c>
      <c r="E757" s="841">
        <v>489</v>
      </c>
      <c r="F757" s="842">
        <v>1.5377358489999999</v>
      </c>
      <c r="G757" s="843">
        <v>8824.9444660000008</v>
      </c>
      <c r="H757" s="843">
        <v>7309.4143199999999</v>
      </c>
      <c r="I757" s="843">
        <v>1515.5301469999999</v>
      </c>
      <c r="J757" s="841">
        <v>354.57235709999998</v>
      </c>
      <c r="K757" s="843">
        <v>12.24354741</v>
      </c>
      <c r="L757" s="841">
        <v>347.5577323</v>
      </c>
      <c r="M757" s="843">
        <v>26.809506160000002</v>
      </c>
      <c r="N757" s="841">
        <v>1497.5953300000001</v>
      </c>
      <c r="O757" s="841">
        <v>319.43226540000001</v>
      </c>
      <c r="P757" s="843">
        <v>17.565361070000002</v>
      </c>
      <c r="Q757" s="844" t="s">
        <v>2310</v>
      </c>
      <c r="R757" s="845" t="s">
        <v>2310</v>
      </c>
      <c r="S757" s="841">
        <v>268.28407829999998</v>
      </c>
      <c r="T757" s="843">
        <v>47.521746620000002</v>
      </c>
      <c r="U757" s="841">
        <v>124.3228873</v>
      </c>
      <c r="V757" s="846">
        <v>45.723355840000004</v>
      </c>
      <c r="W757" s="843">
        <v>57.423158729999997</v>
      </c>
      <c r="X757" s="846">
        <v>4.9819309790000004</v>
      </c>
      <c r="Y757" s="843">
        <v>817.07103270000005</v>
      </c>
      <c r="Z757" s="846">
        <v>181.8102193</v>
      </c>
      <c r="AA757" s="843">
        <v>958.84500060000005</v>
      </c>
      <c r="AB757" s="846">
        <v>165.70396640000001</v>
      </c>
      <c r="AC757" s="843">
        <v>1609.757523</v>
      </c>
      <c r="AD757" s="846">
        <v>308.18802340000002</v>
      </c>
      <c r="AE757" s="843">
        <v>459.21047549999997</v>
      </c>
      <c r="AF757" s="846">
        <v>127.3180694</v>
      </c>
      <c r="AG757" s="843">
        <v>0</v>
      </c>
      <c r="AH757" s="846">
        <v>0</v>
      </c>
      <c r="AI757" s="843">
        <v>352.3796643</v>
      </c>
      <c r="AJ757" s="841">
        <v>419.6666017</v>
      </c>
      <c r="AK757" s="841">
        <v>117.5951426</v>
      </c>
      <c r="AL757" s="841">
        <v>183.3654903</v>
      </c>
      <c r="AM757" s="847">
        <v>111</v>
      </c>
      <c r="AN757" s="845" t="s">
        <v>2310</v>
      </c>
    </row>
    <row r="758" spans="1:40" ht="12.75" x14ac:dyDescent="0.2">
      <c r="A758" s="838" t="s">
        <v>2312</v>
      </c>
      <c r="B758" s="839" t="s">
        <v>2313</v>
      </c>
      <c r="C758" s="840">
        <v>4.1639097549999997</v>
      </c>
      <c r="D758" s="841">
        <v>723</v>
      </c>
      <c r="E758" s="841">
        <v>7799</v>
      </c>
      <c r="F758" s="842">
        <v>10.78699862</v>
      </c>
      <c r="G758" s="843">
        <v>21648.166809999999</v>
      </c>
      <c r="H758" s="843">
        <v>15997.53616</v>
      </c>
      <c r="I758" s="843">
        <v>5650.6306530000002</v>
      </c>
      <c r="J758" s="841">
        <v>2262.656191</v>
      </c>
      <c r="K758" s="843">
        <v>119.67822889999999</v>
      </c>
      <c r="L758" s="841">
        <v>4214.2779549999996</v>
      </c>
      <c r="M758" s="843">
        <v>301.05054189999998</v>
      </c>
      <c r="N758" s="841">
        <v>1362.0176779999999</v>
      </c>
      <c r="O758" s="841">
        <v>467.64802739999999</v>
      </c>
      <c r="P758" s="843">
        <v>45.318724109999998</v>
      </c>
      <c r="Q758" s="844" t="s">
        <v>2312</v>
      </c>
      <c r="R758" s="845" t="s">
        <v>2312</v>
      </c>
      <c r="S758" s="841">
        <v>626.21070269999996</v>
      </c>
      <c r="T758" s="843">
        <v>108.74917430000001</v>
      </c>
      <c r="U758" s="841">
        <v>1071.2030030000001</v>
      </c>
      <c r="V758" s="846">
        <v>350.45662010000001</v>
      </c>
      <c r="W758" s="843">
        <v>360.69647600000002</v>
      </c>
      <c r="X758" s="846">
        <v>40.097946110000002</v>
      </c>
      <c r="Y758" s="843">
        <v>2623.1166779999999</v>
      </c>
      <c r="Z758" s="846">
        <v>624.88363509999999</v>
      </c>
      <c r="AA758" s="843">
        <v>146.88474310000001</v>
      </c>
      <c r="AB758" s="846">
        <v>28.69353735</v>
      </c>
      <c r="AC758" s="843">
        <v>1583.218539</v>
      </c>
      <c r="AD758" s="846">
        <v>422.36085869999999</v>
      </c>
      <c r="AE758" s="843">
        <v>589.21279489999995</v>
      </c>
      <c r="AF758" s="846">
        <v>1001.4181620000001</v>
      </c>
      <c r="AG758" s="843">
        <v>4.1851741310000001</v>
      </c>
      <c r="AH758" s="846">
        <v>0.93595134400000002</v>
      </c>
      <c r="AI758" s="843">
        <v>25.124072300000002</v>
      </c>
      <c r="AJ758" s="841">
        <v>1694.8633930000001</v>
      </c>
      <c r="AK758" s="841">
        <v>811.91838050000001</v>
      </c>
      <c r="AL758" s="841">
        <v>761.28962690000003</v>
      </c>
      <c r="AM758" s="847">
        <v>122</v>
      </c>
      <c r="AN758" s="845" t="s">
        <v>2312</v>
      </c>
    </row>
    <row r="759" spans="1:40" ht="12.75" x14ac:dyDescent="0.2">
      <c r="A759" s="838" t="s">
        <v>2314</v>
      </c>
      <c r="B759" s="839" t="s">
        <v>2315</v>
      </c>
      <c r="C759" s="840">
        <v>2.2256300269999998</v>
      </c>
      <c r="D759" s="841">
        <v>1009</v>
      </c>
      <c r="E759" s="841">
        <v>5263</v>
      </c>
      <c r="F759" s="842">
        <v>5.2160555000000004</v>
      </c>
      <c r="G759" s="843">
        <v>11571.050509999999</v>
      </c>
      <c r="H759" s="843">
        <v>8647.3470500000003</v>
      </c>
      <c r="I759" s="843">
        <v>2923.703458</v>
      </c>
      <c r="J759" s="841">
        <v>1292.7384280000001</v>
      </c>
      <c r="K759" s="843">
        <v>60.788849069999998</v>
      </c>
      <c r="L759" s="841">
        <v>2133.8973919999999</v>
      </c>
      <c r="M759" s="843">
        <v>155.61050839999999</v>
      </c>
      <c r="N759" s="841">
        <v>784.38629200000003</v>
      </c>
      <c r="O759" s="841">
        <v>159.29975400000001</v>
      </c>
      <c r="P759" s="843">
        <v>18.705518049999998</v>
      </c>
      <c r="Q759" s="844" t="s">
        <v>2314</v>
      </c>
      <c r="R759" s="845" t="s">
        <v>2314</v>
      </c>
      <c r="S759" s="841">
        <v>349.71850590000003</v>
      </c>
      <c r="T759" s="843">
        <v>66.871275749999995</v>
      </c>
      <c r="U759" s="841">
        <v>499.85582599999998</v>
      </c>
      <c r="V759" s="846">
        <v>153.41764939999999</v>
      </c>
      <c r="W759" s="843">
        <v>148.40484269999999</v>
      </c>
      <c r="X759" s="846">
        <v>16.33262985</v>
      </c>
      <c r="Y759" s="843">
        <v>1151.1308349999999</v>
      </c>
      <c r="Z759" s="846">
        <v>257.40695849999997</v>
      </c>
      <c r="AA759" s="843">
        <v>94.725737879999997</v>
      </c>
      <c r="AB759" s="846">
        <v>23.06782565</v>
      </c>
      <c r="AC759" s="843">
        <v>1452.7422180000001</v>
      </c>
      <c r="AD759" s="846">
        <v>387.56748249999998</v>
      </c>
      <c r="AE759" s="843">
        <v>280.91301340000001</v>
      </c>
      <c r="AF759" s="846">
        <v>518.15702510000006</v>
      </c>
      <c r="AG759" s="843">
        <v>5.9482068149999998</v>
      </c>
      <c r="AH759" s="846">
        <v>1.5205798699999999</v>
      </c>
      <c r="AI759" s="843">
        <v>12.09673063</v>
      </c>
      <c r="AJ759" s="841">
        <v>823.91112710000004</v>
      </c>
      <c r="AK759" s="841">
        <v>362.12828230000002</v>
      </c>
      <c r="AL759" s="841">
        <v>359.70701350000002</v>
      </c>
      <c r="AM759" s="847">
        <v>139</v>
      </c>
      <c r="AN759" s="845" t="s">
        <v>2314</v>
      </c>
    </row>
    <row r="760" spans="1:40" ht="12.75" x14ac:dyDescent="0.2">
      <c r="A760" s="838" t="s">
        <v>2316</v>
      </c>
      <c r="B760" s="839" t="s">
        <v>2317</v>
      </c>
      <c r="C760" s="840">
        <v>3.683963291</v>
      </c>
      <c r="D760" s="841">
        <v>321</v>
      </c>
      <c r="E760" s="841">
        <v>1992</v>
      </c>
      <c r="F760" s="842">
        <v>6.205607477</v>
      </c>
      <c r="G760" s="843">
        <v>19152.925149999999</v>
      </c>
      <c r="H760" s="843">
        <v>14753.142599999999</v>
      </c>
      <c r="I760" s="843">
        <v>4399.7825519999997</v>
      </c>
      <c r="J760" s="841">
        <v>1567.9065439999999</v>
      </c>
      <c r="K760" s="843">
        <v>139.97127800000001</v>
      </c>
      <c r="L760" s="841">
        <v>2430.2408780000001</v>
      </c>
      <c r="M760" s="843">
        <v>183.56880269999999</v>
      </c>
      <c r="N760" s="841">
        <v>864.55355510000004</v>
      </c>
      <c r="O760" s="841">
        <v>421.57404170000001</v>
      </c>
      <c r="P760" s="843">
        <v>31.550798159999999</v>
      </c>
      <c r="Q760" s="844" t="s">
        <v>2316</v>
      </c>
      <c r="R760" s="845" t="s">
        <v>2316</v>
      </c>
      <c r="S760" s="841">
        <v>104.8352945</v>
      </c>
      <c r="T760" s="843">
        <v>17.025226589999999</v>
      </c>
      <c r="U760" s="841">
        <v>238.25559290000001</v>
      </c>
      <c r="V760" s="846">
        <v>114.5709732</v>
      </c>
      <c r="W760" s="843">
        <v>222.803695</v>
      </c>
      <c r="X760" s="846">
        <v>21.07857053</v>
      </c>
      <c r="Y760" s="843">
        <v>313.13257349999998</v>
      </c>
      <c r="Z760" s="846">
        <v>76.213145639999993</v>
      </c>
      <c r="AA760" s="843">
        <v>6375.2404779999997</v>
      </c>
      <c r="AB760" s="846">
        <v>1240.953078</v>
      </c>
      <c r="AC760" s="843">
        <v>685.41240049999999</v>
      </c>
      <c r="AD760" s="846">
        <v>201.37101150000001</v>
      </c>
      <c r="AE760" s="843">
        <v>385.4132199</v>
      </c>
      <c r="AF760" s="846">
        <v>575.50604740000006</v>
      </c>
      <c r="AG760" s="843">
        <v>44.25506729</v>
      </c>
      <c r="AH760" s="846">
        <v>12.08092181</v>
      </c>
      <c r="AI760" s="843">
        <v>241.512235</v>
      </c>
      <c r="AJ760" s="841">
        <v>1537.9865970000001</v>
      </c>
      <c r="AK760" s="841">
        <v>587.55189859999996</v>
      </c>
      <c r="AL760" s="841">
        <v>518.36122420000004</v>
      </c>
      <c r="AM760" s="847">
        <v>63</v>
      </c>
      <c r="AN760" s="845" t="s">
        <v>2316</v>
      </c>
    </row>
    <row r="761" spans="1:40" ht="12.75" x14ac:dyDescent="0.2">
      <c r="A761" s="838" t="s">
        <v>2318</v>
      </c>
      <c r="B761" s="839" t="s">
        <v>2319</v>
      </c>
      <c r="C761" s="840">
        <v>1.1021853130000001</v>
      </c>
      <c r="D761" s="841">
        <v>2174</v>
      </c>
      <c r="E761" s="841">
        <v>3565</v>
      </c>
      <c r="F761" s="842">
        <v>1.6398344069999999</v>
      </c>
      <c r="G761" s="843">
        <v>5730.261442</v>
      </c>
      <c r="H761" s="843">
        <v>4428.2794370000001</v>
      </c>
      <c r="I761" s="843">
        <v>1301.9820050000001</v>
      </c>
      <c r="J761" s="841">
        <v>398.18034820000003</v>
      </c>
      <c r="K761" s="843">
        <v>40.44260508</v>
      </c>
      <c r="L761" s="841">
        <v>476.11771420000002</v>
      </c>
      <c r="M761" s="843">
        <v>38.512825679999999</v>
      </c>
      <c r="N761" s="841">
        <v>196.09830160000001</v>
      </c>
      <c r="O761" s="841">
        <v>15.26523776</v>
      </c>
      <c r="P761" s="843">
        <v>1.8186609380000001</v>
      </c>
      <c r="Q761" s="844" t="s">
        <v>2318</v>
      </c>
      <c r="R761" s="845" t="s">
        <v>2318</v>
      </c>
      <c r="S761" s="841">
        <v>10.80674748</v>
      </c>
      <c r="T761" s="843">
        <v>1.4214514389999999</v>
      </c>
      <c r="U761" s="841">
        <v>33.499549360000003</v>
      </c>
      <c r="V761" s="846">
        <v>22.30509344</v>
      </c>
      <c r="W761" s="843">
        <v>48.24842701</v>
      </c>
      <c r="X761" s="846">
        <v>4.658030739</v>
      </c>
      <c r="Y761" s="843">
        <v>12.3435913</v>
      </c>
      <c r="Z761" s="846">
        <v>4.5992281200000003</v>
      </c>
      <c r="AA761" s="843">
        <v>2483.7690849999999</v>
      </c>
      <c r="AB761" s="846">
        <v>508.0405495</v>
      </c>
      <c r="AC761" s="843">
        <v>311.37457970000003</v>
      </c>
      <c r="AD761" s="846">
        <v>92.473749549999994</v>
      </c>
      <c r="AE761" s="843">
        <v>67.482845470000001</v>
      </c>
      <c r="AF761" s="846">
        <v>124.0010783</v>
      </c>
      <c r="AG761" s="843">
        <v>20.701553430000001</v>
      </c>
      <c r="AH761" s="846">
        <v>5.5347005009999997</v>
      </c>
      <c r="AI761" s="843">
        <v>36.263122920000001</v>
      </c>
      <c r="AJ761" s="841">
        <v>485.92170629999998</v>
      </c>
      <c r="AK761" s="841">
        <v>143.7011919</v>
      </c>
      <c r="AL761" s="841">
        <v>146.67946710000001</v>
      </c>
      <c r="AM761" s="847">
        <v>107</v>
      </c>
      <c r="AN761" s="845" t="s">
        <v>2318</v>
      </c>
    </row>
    <row r="762" spans="1:40" ht="12.75" x14ac:dyDescent="0.2">
      <c r="A762" s="838" t="s">
        <v>2320</v>
      </c>
      <c r="B762" s="839" t="s">
        <v>2321</v>
      </c>
      <c r="C762" s="840">
        <v>3.766113255</v>
      </c>
      <c r="D762" s="841">
        <v>444</v>
      </c>
      <c r="E762" s="841">
        <v>4078</v>
      </c>
      <c r="F762" s="842">
        <v>9.1846846850000006</v>
      </c>
      <c r="G762" s="843">
        <v>19580.022809999999</v>
      </c>
      <c r="H762" s="843">
        <v>15127.629220000001</v>
      </c>
      <c r="I762" s="843">
        <v>4452.3935920000004</v>
      </c>
      <c r="J762" s="841">
        <v>1934.712004</v>
      </c>
      <c r="K762" s="843">
        <v>102.0125735</v>
      </c>
      <c r="L762" s="841">
        <v>3416.6339549999998</v>
      </c>
      <c r="M762" s="843">
        <v>212.03265809999999</v>
      </c>
      <c r="N762" s="841">
        <v>1189.385061</v>
      </c>
      <c r="O762" s="841">
        <v>491.48793499999999</v>
      </c>
      <c r="P762" s="843">
        <v>40.99389635</v>
      </c>
      <c r="Q762" s="844" t="s">
        <v>2320</v>
      </c>
      <c r="R762" s="845" t="s">
        <v>2320</v>
      </c>
      <c r="S762" s="841">
        <v>280.65169889999999</v>
      </c>
      <c r="T762" s="843">
        <v>42.964477809999998</v>
      </c>
      <c r="U762" s="841">
        <v>451.3021182</v>
      </c>
      <c r="V762" s="846">
        <v>173.88283469999999</v>
      </c>
      <c r="W762" s="843">
        <v>401.78433180000002</v>
      </c>
      <c r="X762" s="846">
        <v>43.42075054</v>
      </c>
      <c r="Y762" s="843">
        <v>634.7963681</v>
      </c>
      <c r="Z762" s="846">
        <v>143.24261000000001</v>
      </c>
      <c r="AA762" s="843">
        <v>3714.1876900000002</v>
      </c>
      <c r="AB762" s="846">
        <v>735.93183710000005</v>
      </c>
      <c r="AC762" s="843">
        <v>807.58713909999994</v>
      </c>
      <c r="AD762" s="846">
        <v>215.07909960000001</v>
      </c>
      <c r="AE762" s="843">
        <v>588.0794836</v>
      </c>
      <c r="AF762" s="846">
        <v>797.42084869999996</v>
      </c>
      <c r="AG762" s="843">
        <v>11.006577439999999</v>
      </c>
      <c r="AH762" s="846">
        <v>0.91147073599999995</v>
      </c>
      <c r="AI762" s="843">
        <v>558.53156469999999</v>
      </c>
      <c r="AJ762" s="841">
        <v>1421.646213</v>
      </c>
      <c r="AK762" s="841">
        <v>578.43313820000003</v>
      </c>
      <c r="AL762" s="841">
        <v>591.9044758</v>
      </c>
      <c r="AM762" s="847">
        <v>105</v>
      </c>
      <c r="AN762" s="845" t="s">
        <v>2320</v>
      </c>
    </row>
    <row r="763" spans="1:40" ht="12.75" x14ac:dyDescent="0.2">
      <c r="A763" s="838" t="s">
        <v>2322</v>
      </c>
      <c r="B763" s="839" t="s">
        <v>2323</v>
      </c>
      <c r="C763" s="840">
        <v>1.1003692780000001</v>
      </c>
      <c r="D763" s="841">
        <v>2918</v>
      </c>
      <c r="E763" s="841">
        <v>6067</v>
      </c>
      <c r="F763" s="842">
        <v>2.0791638109999999</v>
      </c>
      <c r="G763" s="843">
        <v>5720.8198739999998</v>
      </c>
      <c r="H763" s="843">
        <v>4339.9464550000002</v>
      </c>
      <c r="I763" s="843">
        <v>1380.873419</v>
      </c>
      <c r="J763" s="841">
        <v>514.61996859999999</v>
      </c>
      <c r="K763" s="843">
        <v>30.7540771</v>
      </c>
      <c r="L763" s="841">
        <v>753.10081909999997</v>
      </c>
      <c r="M763" s="843">
        <v>52.671457920000002</v>
      </c>
      <c r="N763" s="841">
        <v>271.36607629999997</v>
      </c>
      <c r="O763" s="841">
        <v>36.409830040000003</v>
      </c>
      <c r="P763" s="843">
        <v>3.725289837</v>
      </c>
      <c r="Q763" s="844" t="s">
        <v>2322</v>
      </c>
      <c r="R763" s="845" t="s">
        <v>2322</v>
      </c>
      <c r="S763" s="841">
        <v>39.243077069999998</v>
      </c>
      <c r="T763" s="843">
        <v>5.6457901279999998</v>
      </c>
      <c r="U763" s="841">
        <v>70.1112708</v>
      </c>
      <c r="V763" s="846">
        <v>31.718099859999999</v>
      </c>
      <c r="W763" s="843">
        <v>59.827847990000002</v>
      </c>
      <c r="X763" s="846">
        <v>8.2305377350000004</v>
      </c>
      <c r="Y763" s="843">
        <v>10.814798229999999</v>
      </c>
      <c r="Z763" s="846">
        <v>2.6171897400000002</v>
      </c>
      <c r="AA763" s="843">
        <v>1749.679793</v>
      </c>
      <c r="AB763" s="846">
        <v>383.96653739999999</v>
      </c>
      <c r="AC763" s="843">
        <v>507.38166630000001</v>
      </c>
      <c r="AD763" s="846">
        <v>147.61360629999999</v>
      </c>
      <c r="AE763" s="843">
        <v>93.360334629999997</v>
      </c>
      <c r="AF763" s="846">
        <v>185.94388359999999</v>
      </c>
      <c r="AG763" s="843">
        <v>5.5754194310000003</v>
      </c>
      <c r="AH763" s="846">
        <v>2.2491888759999998</v>
      </c>
      <c r="AI763" s="843">
        <v>42.185979629999999</v>
      </c>
      <c r="AJ763" s="841">
        <v>365.33504799999997</v>
      </c>
      <c r="AK763" s="841">
        <v>141.51572429999999</v>
      </c>
      <c r="AL763" s="841">
        <v>205.15656250000001</v>
      </c>
      <c r="AM763" s="847">
        <v>145</v>
      </c>
      <c r="AN763" s="845" t="s">
        <v>2322</v>
      </c>
    </row>
    <row r="764" spans="1:40" ht="12.75" x14ac:dyDescent="0.2">
      <c r="A764" s="838" t="s">
        <v>2324</v>
      </c>
      <c r="B764" s="839" t="s">
        <v>2325</v>
      </c>
      <c r="C764" s="840">
        <v>1.368741392</v>
      </c>
      <c r="D764" s="841">
        <v>2929</v>
      </c>
      <c r="E764" s="841">
        <v>6939</v>
      </c>
      <c r="F764" s="842">
        <v>2.369067941</v>
      </c>
      <c r="G764" s="843">
        <v>7116.0864970000002</v>
      </c>
      <c r="H764" s="843">
        <v>5358.6883889999999</v>
      </c>
      <c r="I764" s="843">
        <v>1757.3981080000001</v>
      </c>
      <c r="J764" s="841">
        <v>613.23473079999997</v>
      </c>
      <c r="K764" s="843">
        <v>35.226071959999999</v>
      </c>
      <c r="L764" s="841">
        <v>824.74646099999995</v>
      </c>
      <c r="M764" s="843">
        <v>62.334608289999998</v>
      </c>
      <c r="N764" s="841">
        <v>343.51608979999997</v>
      </c>
      <c r="O764" s="841">
        <v>61.95241103</v>
      </c>
      <c r="P764" s="843">
        <v>5.5301628359999997</v>
      </c>
      <c r="Q764" s="844" t="s">
        <v>2324</v>
      </c>
      <c r="R764" s="845" t="s">
        <v>2324</v>
      </c>
      <c r="S764" s="841">
        <v>36.096810089999998</v>
      </c>
      <c r="T764" s="843">
        <v>5.8066094289999999</v>
      </c>
      <c r="U764" s="841">
        <v>68.752599439999997</v>
      </c>
      <c r="V764" s="846">
        <v>34.572596949999998</v>
      </c>
      <c r="W764" s="843">
        <v>85.874834719999996</v>
      </c>
      <c r="X764" s="846">
        <v>9.5030504709999999</v>
      </c>
      <c r="Y764" s="843">
        <v>32.0333203</v>
      </c>
      <c r="Z764" s="846">
        <v>9.0883177719999999</v>
      </c>
      <c r="AA764" s="843">
        <v>2406.2278500000002</v>
      </c>
      <c r="AB764" s="846">
        <v>531.4033948</v>
      </c>
      <c r="AC764" s="843">
        <v>444.36564959999998</v>
      </c>
      <c r="AD764" s="846">
        <v>133.5997428</v>
      </c>
      <c r="AE764" s="843">
        <v>128.82597179999999</v>
      </c>
      <c r="AF764" s="846">
        <v>226.91023870000001</v>
      </c>
      <c r="AG764" s="843">
        <v>12.74326033</v>
      </c>
      <c r="AH764" s="846">
        <v>5.5641368719999997</v>
      </c>
      <c r="AI764" s="843">
        <v>41.63652991</v>
      </c>
      <c r="AJ764" s="841">
        <v>480.18772560000002</v>
      </c>
      <c r="AK764" s="841">
        <v>219.51289639999999</v>
      </c>
      <c r="AL764" s="841">
        <v>256.84042579999999</v>
      </c>
      <c r="AM764" s="847">
        <v>125</v>
      </c>
      <c r="AN764" s="845" t="s">
        <v>2324</v>
      </c>
    </row>
    <row r="765" spans="1:40" ht="12.75" x14ac:dyDescent="0.2">
      <c r="A765" s="838" t="s">
        <v>2326</v>
      </c>
      <c r="B765" s="839" t="s">
        <v>2327</v>
      </c>
      <c r="C765" s="840">
        <v>0.59302387499999998</v>
      </c>
      <c r="D765" s="841">
        <v>5169</v>
      </c>
      <c r="E765" s="841">
        <v>5973</v>
      </c>
      <c r="F765" s="842">
        <v>1.1555426579999999</v>
      </c>
      <c r="G765" s="843">
        <v>3083.131124</v>
      </c>
      <c r="H765" s="843">
        <v>2331.9646349999998</v>
      </c>
      <c r="I765" s="843">
        <v>751.16648980000002</v>
      </c>
      <c r="J765" s="841">
        <v>222.74245869999999</v>
      </c>
      <c r="K765" s="843">
        <v>16.07390882</v>
      </c>
      <c r="L765" s="841">
        <v>250.5207671</v>
      </c>
      <c r="M765" s="843">
        <v>20.526713189999999</v>
      </c>
      <c r="N765" s="841">
        <v>121.2184132</v>
      </c>
      <c r="O765" s="841">
        <v>9.1901012459999993</v>
      </c>
      <c r="P765" s="843">
        <v>0.82412807700000001</v>
      </c>
      <c r="Q765" s="844" t="s">
        <v>2326</v>
      </c>
      <c r="R765" s="845" t="s">
        <v>2326</v>
      </c>
      <c r="S765" s="841">
        <v>11.286498050000001</v>
      </c>
      <c r="T765" s="843">
        <v>1.5222600500000001</v>
      </c>
      <c r="U765" s="841">
        <v>10.075172500000001</v>
      </c>
      <c r="V765" s="846">
        <v>9.2866461939999994</v>
      </c>
      <c r="W765" s="843">
        <v>26.711890480000001</v>
      </c>
      <c r="X765" s="846">
        <v>3.2454372070000002</v>
      </c>
      <c r="Y765" s="843">
        <v>2.3131396830000002</v>
      </c>
      <c r="Z765" s="846">
        <v>0.63945981900000004</v>
      </c>
      <c r="AA765" s="843">
        <v>1257.651243</v>
      </c>
      <c r="AB765" s="846">
        <v>278.54226640000002</v>
      </c>
      <c r="AC765" s="843">
        <v>235.947078</v>
      </c>
      <c r="AD765" s="846">
        <v>72.355772099999996</v>
      </c>
      <c r="AE765" s="843">
        <v>36.572387300000003</v>
      </c>
      <c r="AF765" s="846">
        <v>76.447897710000007</v>
      </c>
      <c r="AG765" s="843">
        <v>4.5023615980000002</v>
      </c>
      <c r="AH765" s="846">
        <v>1.683964719</v>
      </c>
      <c r="AI765" s="843">
        <v>10.80020522</v>
      </c>
      <c r="AJ765" s="841">
        <v>210.88674560000001</v>
      </c>
      <c r="AK765" s="841">
        <v>76.677532819999996</v>
      </c>
      <c r="AL765" s="841">
        <v>114.88667510000001</v>
      </c>
      <c r="AM765" s="847">
        <v>123</v>
      </c>
      <c r="AN765" s="845" t="s">
        <v>2326</v>
      </c>
    </row>
    <row r="766" spans="1:40" ht="12.75" x14ac:dyDescent="0.2">
      <c r="A766" s="838" t="s">
        <v>2328</v>
      </c>
      <c r="B766" s="839" t="s">
        <v>2329</v>
      </c>
      <c r="C766" s="840">
        <v>4.9798129949999996</v>
      </c>
      <c r="D766" s="841">
        <v>1617</v>
      </c>
      <c r="E766" s="841">
        <v>18919</v>
      </c>
      <c r="F766" s="842">
        <v>11.70006184</v>
      </c>
      <c r="G766" s="843">
        <v>25890.047760000001</v>
      </c>
      <c r="H766" s="843">
        <v>19802.84188</v>
      </c>
      <c r="I766" s="843">
        <v>6087.2058820000002</v>
      </c>
      <c r="J766" s="841">
        <v>2702.226576</v>
      </c>
      <c r="K766" s="843">
        <v>152.1013504</v>
      </c>
      <c r="L766" s="841">
        <v>4265.9876100000001</v>
      </c>
      <c r="M766" s="843">
        <v>300.07597779999998</v>
      </c>
      <c r="N766" s="841">
        <v>1419.35824</v>
      </c>
      <c r="O766" s="841">
        <v>881.16458690000002</v>
      </c>
      <c r="P766" s="843">
        <v>90.301897850000003</v>
      </c>
      <c r="Q766" s="844" t="s">
        <v>2328</v>
      </c>
      <c r="R766" s="845" t="s">
        <v>2328</v>
      </c>
      <c r="S766" s="841">
        <v>561.06880999999998</v>
      </c>
      <c r="T766" s="843">
        <v>93.198315769999994</v>
      </c>
      <c r="U766" s="841">
        <v>489.39606709999998</v>
      </c>
      <c r="V766" s="846">
        <v>191.79169769999999</v>
      </c>
      <c r="W766" s="843">
        <v>780.11921189999998</v>
      </c>
      <c r="X766" s="846">
        <v>71.152897100000004</v>
      </c>
      <c r="Y766" s="843">
        <v>1852.792344</v>
      </c>
      <c r="Z766" s="846">
        <v>426.02323139999999</v>
      </c>
      <c r="AA766" s="843">
        <v>3839.5330060000001</v>
      </c>
      <c r="AB766" s="846">
        <v>806.03230459999997</v>
      </c>
      <c r="AC766" s="843">
        <v>878.63982050000004</v>
      </c>
      <c r="AD766" s="846">
        <v>234.8201182</v>
      </c>
      <c r="AE766" s="843">
        <v>757.79570479999995</v>
      </c>
      <c r="AF766" s="846">
        <v>1029.059614</v>
      </c>
      <c r="AG766" s="843">
        <v>81.332740329999993</v>
      </c>
      <c r="AH766" s="846">
        <v>18.118653800000001</v>
      </c>
      <c r="AI766" s="843">
        <v>348.68226279999999</v>
      </c>
      <c r="AJ766" s="841">
        <v>2007.4611829999999</v>
      </c>
      <c r="AK766" s="841">
        <v>774.85623390000001</v>
      </c>
      <c r="AL766" s="841">
        <v>836.95730270000001</v>
      </c>
      <c r="AM766" s="847">
        <v>138</v>
      </c>
      <c r="AN766" s="845" t="s">
        <v>2328</v>
      </c>
    </row>
    <row r="767" spans="1:40" ht="12.75" x14ac:dyDescent="0.2">
      <c r="A767" s="838" t="s">
        <v>2330</v>
      </c>
      <c r="B767" s="839" t="s">
        <v>2331</v>
      </c>
      <c r="C767" s="840">
        <v>1.8777466739999999</v>
      </c>
      <c r="D767" s="841">
        <v>2936</v>
      </c>
      <c r="E767" s="841">
        <v>11949</v>
      </c>
      <c r="F767" s="842">
        <v>4.069822888</v>
      </c>
      <c r="G767" s="843">
        <v>9762.4049579999992</v>
      </c>
      <c r="H767" s="843">
        <v>7437.0760220000002</v>
      </c>
      <c r="I767" s="843">
        <v>2325.3289370000002</v>
      </c>
      <c r="J767" s="841">
        <v>1061.798548</v>
      </c>
      <c r="K767" s="843">
        <v>72.792307440000002</v>
      </c>
      <c r="L767" s="841">
        <v>1450.710658</v>
      </c>
      <c r="M767" s="843">
        <v>106.15246209999999</v>
      </c>
      <c r="N767" s="841">
        <v>535.72116519999997</v>
      </c>
      <c r="O767" s="841">
        <v>204.40580539999999</v>
      </c>
      <c r="P767" s="843">
        <v>17.228253809999998</v>
      </c>
      <c r="Q767" s="844" t="s">
        <v>2330</v>
      </c>
      <c r="R767" s="845" t="s">
        <v>2330</v>
      </c>
      <c r="S767" s="841">
        <v>119.1684466</v>
      </c>
      <c r="T767" s="843">
        <v>19.805427999999999</v>
      </c>
      <c r="U767" s="841">
        <v>104.268101</v>
      </c>
      <c r="V767" s="846">
        <v>56.120183130000001</v>
      </c>
      <c r="W767" s="843">
        <v>157.74519720000001</v>
      </c>
      <c r="X767" s="846">
        <v>15.86099248</v>
      </c>
      <c r="Y767" s="843">
        <v>227.07439740000001</v>
      </c>
      <c r="Z767" s="846">
        <v>55.106954930000001</v>
      </c>
      <c r="AA767" s="843">
        <v>2244.8376480000002</v>
      </c>
      <c r="AB767" s="846">
        <v>486.8796337</v>
      </c>
      <c r="AC767" s="843">
        <v>582.80707170000005</v>
      </c>
      <c r="AD767" s="846">
        <v>153.13082170000001</v>
      </c>
      <c r="AE767" s="843">
        <v>234.4394308</v>
      </c>
      <c r="AF767" s="846">
        <v>374.04666309999999</v>
      </c>
      <c r="AG767" s="843">
        <v>23.72868223</v>
      </c>
      <c r="AH767" s="846">
        <v>5.7591267549999996</v>
      </c>
      <c r="AI767" s="843">
        <v>139.50719860000001</v>
      </c>
      <c r="AJ767" s="841">
        <v>725.45193319999998</v>
      </c>
      <c r="AK767" s="841">
        <v>261.82843270000001</v>
      </c>
      <c r="AL767" s="841">
        <v>326.02941559999999</v>
      </c>
      <c r="AM767" s="847">
        <v>168</v>
      </c>
      <c r="AN767" s="845" t="s">
        <v>2330</v>
      </c>
    </row>
    <row r="768" spans="1:40" ht="12.75" x14ac:dyDescent="0.2">
      <c r="A768" s="838" t="s">
        <v>2332</v>
      </c>
      <c r="B768" s="839" t="s">
        <v>2333</v>
      </c>
      <c r="C768" s="840">
        <v>0.94774308299999999</v>
      </c>
      <c r="D768" s="841">
        <v>9812</v>
      </c>
      <c r="E768" s="841">
        <v>17342</v>
      </c>
      <c r="F768" s="842">
        <v>1.76742764</v>
      </c>
      <c r="G768" s="843">
        <v>4927.3162899999998</v>
      </c>
      <c r="H768" s="843">
        <v>3733.2101790000002</v>
      </c>
      <c r="I768" s="843">
        <v>1194.1061099999999</v>
      </c>
      <c r="J768" s="841">
        <v>439.9760546</v>
      </c>
      <c r="K768" s="843">
        <v>29.512964719999999</v>
      </c>
      <c r="L768" s="841">
        <v>581.72256059999995</v>
      </c>
      <c r="M768" s="843">
        <v>44.070928600000002</v>
      </c>
      <c r="N768" s="841">
        <v>226.91922099999999</v>
      </c>
      <c r="O768" s="841">
        <v>39.173725150000003</v>
      </c>
      <c r="P768" s="843">
        <v>3.7662959200000001</v>
      </c>
      <c r="Q768" s="844" t="s">
        <v>2332</v>
      </c>
      <c r="R768" s="845" t="s">
        <v>2332</v>
      </c>
      <c r="S768" s="841">
        <v>30.247690540000001</v>
      </c>
      <c r="T768" s="843">
        <v>5.0322909039999999</v>
      </c>
      <c r="U768" s="841">
        <v>36.970309870000001</v>
      </c>
      <c r="V768" s="846">
        <v>22.502325750000001</v>
      </c>
      <c r="W768" s="843">
        <v>61.793531010000002</v>
      </c>
      <c r="X768" s="846">
        <v>7.0954983670000003</v>
      </c>
      <c r="Y768" s="843">
        <v>19.793391889999999</v>
      </c>
      <c r="Z768" s="846">
        <v>4.6648223040000003</v>
      </c>
      <c r="AA768" s="843">
        <v>1544.018885</v>
      </c>
      <c r="AB768" s="846">
        <v>346.05768030000002</v>
      </c>
      <c r="AC768" s="843">
        <v>398.55837509999998</v>
      </c>
      <c r="AD768" s="846">
        <v>115.9578413</v>
      </c>
      <c r="AE768" s="843">
        <v>96.922781150000006</v>
      </c>
      <c r="AF768" s="846">
        <v>154.67478980000001</v>
      </c>
      <c r="AG768" s="843">
        <v>13.75570924</v>
      </c>
      <c r="AH768" s="846">
        <v>4.2022215000000003</v>
      </c>
      <c r="AI768" s="843">
        <v>33.306156489999999</v>
      </c>
      <c r="AJ768" s="841">
        <v>362.56364450000001</v>
      </c>
      <c r="AK768" s="841">
        <v>138.04017630000001</v>
      </c>
      <c r="AL768" s="841">
        <v>166.01641720000001</v>
      </c>
      <c r="AM768" s="847">
        <v>213</v>
      </c>
      <c r="AN768" s="845" t="s">
        <v>2332</v>
      </c>
    </row>
    <row r="769" spans="1:40" ht="12.75" x14ac:dyDescent="0.2">
      <c r="A769" s="838" t="s">
        <v>2334</v>
      </c>
      <c r="B769" s="839" t="s">
        <v>2335</v>
      </c>
      <c r="C769" s="840">
        <v>8.6369389709999993</v>
      </c>
      <c r="D769" s="841">
        <v>298</v>
      </c>
      <c r="E769" s="841">
        <v>6569</v>
      </c>
      <c r="F769" s="842">
        <v>22.04362416</v>
      </c>
      <c r="G769" s="843">
        <v>44903.44571</v>
      </c>
      <c r="H769" s="843">
        <v>33844.49613</v>
      </c>
      <c r="I769" s="843">
        <v>11058.94958</v>
      </c>
      <c r="J769" s="841">
        <v>5242.9023230000003</v>
      </c>
      <c r="K769" s="843">
        <v>371.76657849999998</v>
      </c>
      <c r="L769" s="841">
        <v>8230.3461210000005</v>
      </c>
      <c r="M769" s="843">
        <v>573.9689697</v>
      </c>
      <c r="N769" s="841">
        <v>2746.0797819999998</v>
      </c>
      <c r="O769" s="841">
        <v>962.53248819999999</v>
      </c>
      <c r="P769" s="843">
        <v>91.597290950000001</v>
      </c>
      <c r="Q769" s="844" t="s">
        <v>2334</v>
      </c>
      <c r="R769" s="845" t="s">
        <v>2334</v>
      </c>
      <c r="S769" s="841">
        <v>445.72320860000002</v>
      </c>
      <c r="T769" s="843">
        <v>66.949861540000001</v>
      </c>
      <c r="U769" s="841">
        <v>1252.213291</v>
      </c>
      <c r="V769" s="846">
        <v>490.4820287</v>
      </c>
      <c r="W769" s="843">
        <v>1203.9238399999999</v>
      </c>
      <c r="X769" s="846">
        <v>101.64961049999999</v>
      </c>
      <c r="Y769" s="843">
        <v>1149.1320599999999</v>
      </c>
      <c r="Z769" s="846">
        <v>316.03996130000002</v>
      </c>
      <c r="AA769" s="843">
        <v>7571.7655260000001</v>
      </c>
      <c r="AB769" s="846">
        <v>1521.48721</v>
      </c>
      <c r="AC769" s="843">
        <v>1165.5563770000001</v>
      </c>
      <c r="AD769" s="846">
        <v>348.20421959999999</v>
      </c>
      <c r="AE769" s="843">
        <v>1529.159161</v>
      </c>
      <c r="AF769" s="846">
        <v>2002.477224</v>
      </c>
      <c r="AG769" s="843">
        <v>190.6596907</v>
      </c>
      <c r="AH769" s="846">
        <v>45.22376835</v>
      </c>
      <c r="AI769" s="843">
        <v>450.00215279999998</v>
      </c>
      <c r="AJ769" s="841">
        <v>3506.9206220000001</v>
      </c>
      <c r="AK769" s="841">
        <v>1750.0669760000001</v>
      </c>
      <c r="AL769" s="841">
        <v>1576.6153690000001</v>
      </c>
      <c r="AM769" s="847">
        <v>58</v>
      </c>
      <c r="AN769" s="845" t="s">
        <v>2334</v>
      </c>
    </row>
    <row r="770" spans="1:40" ht="12.75" x14ac:dyDescent="0.2">
      <c r="A770" s="838" t="s">
        <v>2336</v>
      </c>
      <c r="B770" s="839" t="s">
        <v>2337</v>
      </c>
      <c r="C770" s="840">
        <v>3.3274589400000001</v>
      </c>
      <c r="D770" s="841">
        <v>749</v>
      </c>
      <c r="E770" s="841">
        <v>6750</v>
      </c>
      <c r="F770" s="842">
        <v>9.0120160210000009</v>
      </c>
      <c r="G770" s="843">
        <v>17299.459030000002</v>
      </c>
      <c r="H770" s="843">
        <v>12981.687470000001</v>
      </c>
      <c r="I770" s="843">
        <v>4317.7715580000004</v>
      </c>
      <c r="J770" s="841">
        <v>2207.4537350000001</v>
      </c>
      <c r="K770" s="843">
        <v>132.30638379999999</v>
      </c>
      <c r="L770" s="841">
        <v>3539.4862029999999</v>
      </c>
      <c r="M770" s="843">
        <v>230.6325377</v>
      </c>
      <c r="N770" s="841">
        <v>1173.6162999999999</v>
      </c>
      <c r="O770" s="841">
        <v>262.42104999999998</v>
      </c>
      <c r="P770" s="843">
        <v>26.577797780000001</v>
      </c>
      <c r="Q770" s="844" t="s">
        <v>2336</v>
      </c>
      <c r="R770" s="845" t="s">
        <v>2336</v>
      </c>
      <c r="S770" s="841">
        <v>81.497594140000004</v>
      </c>
      <c r="T770" s="843">
        <v>13.46810821</v>
      </c>
      <c r="U770" s="841">
        <v>352.28798030000002</v>
      </c>
      <c r="V770" s="846">
        <v>150.96582419999999</v>
      </c>
      <c r="W770" s="843">
        <v>255.89667019999999</v>
      </c>
      <c r="X770" s="846">
        <v>23.828638739999999</v>
      </c>
      <c r="Y770" s="843">
        <v>111.1557044</v>
      </c>
      <c r="Z770" s="846">
        <v>23.68997873</v>
      </c>
      <c r="AA770" s="843">
        <v>3288.6490859999999</v>
      </c>
      <c r="AB770" s="846">
        <v>669.23065050000002</v>
      </c>
      <c r="AC770" s="843">
        <v>533.65820199999996</v>
      </c>
      <c r="AD770" s="846">
        <v>160.87422319999999</v>
      </c>
      <c r="AE770" s="843">
        <v>538.27254289999996</v>
      </c>
      <c r="AF770" s="846">
        <v>832.40694059999998</v>
      </c>
      <c r="AG770" s="843">
        <v>20.612850550000001</v>
      </c>
      <c r="AH770" s="846">
        <v>5.2648510890000004</v>
      </c>
      <c r="AI770" s="843">
        <v>110.7907173</v>
      </c>
      <c r="AJ770" s="841">
        <v>1449.982006</v>
      </c>
      <c r="AK770" s="841">
        <v>563.85438320000003</v>
      </c>
      <c r="AL770" s="841">
        <v>540.57806900000003</v>
      </c>
      <c r="AM770" s="847">
        <v>87</v>
      </c>
      <c r="AN770" s="845" t="s">
        <v>2336</v>
      </c>
    </row>
    <row r="771" spans="1:40" ht="12.75" x14ac:dyDescent="0.2">
      <c r="A771" s="838" t="s">
        <v>2338</v>
      </c>
      <c r="B771" s="839" t="s">
        <v>2339</v>
      </c>
      <c r="C771" s="840">
        <v>1.9931393500000001</v>
      </c>
      <c r="D771" s="841">
        <v>761</v>
      </c>
      <c r="E771" s="841">
        <v>3477</v>
      </c>
      <c r="F771" s="842">
        <v>4.5689881730000002</v>
      </c>
      <c r="G771" s="843">
        <v>10362.331480000001</v>
      </c>
      <c r="H771" s="843">
        <v>7764.2482710000004</v>
      </c>
      <c r="I771" s="843">
        <v>2598.0832089999999</v>
      </c>
      <c r="J771" s="841">
        <v>1230.3747100000001</v>
      </c>
      <c r="K771" s="843">
        <v>69.504161920000001</v>
      </c>
      <c r="L771" s="841">
        <v>1781.8938840000001</v>
      </c>
      <c r="M771" s="843">
        <v>116.7552266</v>
      </c>
      <c r="N771" s="841">
        <v>599.2276415</v>
      </c>
      <c r="O771" s="841">
        <v>66.525106660000006</v>
      </c>
      <c r="P771" s="843">
        <v>10.60380865</v>
      </c>
      <c r="Q771" s="844" t="s">
        <v>2338</v>
      </c>
      <c r="R771" s="845" t="s">
        <v>2338</v>
      </c>
      <c r="S771" s="841">
        <v>33.094026489999997</v>
      </c>
      <c r="T771" s="843">
        <v>5.9203251750000003</v>
      </c>
      <c r="U771" s="841">
        <v>187.7973203</v>
      </c>
      <c r="V771" s="846">
        <v>81.277183899999997</v>
      </c>
      <c r="W771" s="843">
        <v>168.39987239999999</v>
      </c>
      <c r="X771" s="846">
        <v>16.00151923</v>
      </c>
      <c r="Y771" s="843">
        <v>10.03773722</v>
      </c>
      <c r="Z771" s="846">
        <v>2.718183271</v>
      </c>
      <c r="AA771" s="843">
        <v>2506.8219509999999</v>
      </c>
      <c r="AB771" s="846">
        <v>539.50361210000005</v>
      </c>
      <c r="AC771" s="843">
        <v>454.4230622</v>
      </c>
      <c r="AD771" s="846">
        <v>131.4942173</v>
      </c>
      <c r="AE771" s="843">
        <v>290.29670900000002</v>
      </c>
      <c r="AF771" s="846">
        <v>443.35294520000002</v>
      </c>
      <c r="AG771" s="843">
        <v>18.631691310000001</v>
      </c>
      <c r="AH771" s="846">
        <v>5.2616260449999999</v>
      </c>
      <c r="AI771" s="843">
        <v>54.933834249999997</v>
      </c>
      <c r="AJ771" s="841">
        <v>815.45072740000001</v>
      </c>
      <c r="AK771" s="841">
        <v>357.41154699999998</v>
      </c>
      <c r="AL771" s="841">
        <v>364.61884909999998</v>
      </c>
      <c r="AM771" s="847">
        <v>105</v>
      </c>
      <c r="AN771" s="845" t="s">
        <v>2338</v>
      </c>
    </row>
    <row r="772" spans="1:40" ht="12.75" x14ac:dyDescent="0.2">
      <c r="A772" s="838" t="s">
        <v>2340</v>
      </c>
      <c r="B772" s="839" t="s">
        <v>2341</v>
      </c>
      <c r="C772" s="840">
        <v>6.0164584339999996</v>
      </c>
      <c r="D772" s="841">
        <v>353</v>
      </c>
      <c r="E772" s="841">
        <v>3009</v>
      </c>
      <c r="F772" s="842">
        <v>8.5240793200000002</v>
      </c>
      <c r="G772" s="843">
        <v>31279.5674</v>
      </c>
      <c r="H772" s="843">
        <v>24189.621640000001</v>
      </c>
      <c r="I772" s="843">
        <v>7089.9457590000002</v>
      </c>
      <c r="J772" s="841">
        <v>2021.789272</v>
      </c>
      <c r="K772" s="843">
        <v>87.266520760000006</v>
      </c>
      <c r="L772" s="841">
        <v>1988.367127</v>
      </c>
      <c r="M772" s="843">
        <v>139.55870419999999</v>
      </c>
      <c r="N772" s="841">
        <v>886.73088910000001</v>
      </c>
      <c r="O772" s="841">
        <v>1056.817033</v>
      </c>
      <c r="P772" s="843">
        <v>89.768838840000001</v>
      </c>
      <c r="Q772" s="844" t="s">
        <v>2340</v>
      </c>
      <c r="R772" s="845" t="s">
        <v>2340</v>
      </c>
      <c r="S772" s="841">
        <v>486.6850895</v>
      </c>
      <c r="T772" s="843">
        <v>84.08450268</v>
      </c>
      <c r="U772" s="841">
        <v>843.0066941</v>
      </c>
      <c r="V772" s="846">
        <v>227.2034893</v>
      </c>
      <c r="W772" s="843">
        <v>353.37052649999998</v>
      </c>
      <c r="X772" s="846">
        <v>32.926996840000001</v>
      </c>
      <c r="Y772" s="843">
        <v>12510.45918</v>
      </c>
      <c r="Z772" s="846">
        <v>2963.472538</v>
      </c>
      <c r="AA772" s="843">
        <v>239.88033519999999</v>
      </c>
      <c r="AB772" s="846">
        <v>52.309068809999999</v>
      </c>
      <c r="AC772" s="843">
        <v>1468.284756</v>
      </c>
      <c r="AD772" s="846">
        <v>404.41054880000002</v>
      </c>
      <c r="AE772" s="843">
        <v>348.12954280000002</v>
      </c>
      <c r="AF772" s="846">
        <v>567.8967553</v>
      </c>
      <c r="AG772" s="843">
        <v>19.329076369999999</v>
      </c>
      <c r="AH772" s="846">
        <v>3.9968515550000001</v>
      </c>
      <c r="AI772" s="843">
        <v>21.624129329999999</v>
      </c>
      <c r="AJ772" s="841">
        <v>2620.889232</v>
      </c>
      <c r="AK772" s="841">
        <v>644.84170440000003</v>
      </c>
      <c r="AL772" s="841">
        <v>1116.467995</v>
      </c>
      <c r="AM772" s="847">
        <v>82</v>
      </c>
      <c r="AN772" s="845" t="s">
        <v>2340</v>
      </c>
    </row>
    <row r="773" spans="1:40" ht="12.75" x14ac:dyDescent="0.2">
      <c r="A773" s="838" t="s">
        <v>2342</v>
      </c>
      <c r="B773" s="839" t="s">
        <v>2343</v>
      </c>
      <c r="C773" s="840">
        <v>3.8582044209999999</v>
      </c>
      <c r="D773" s="841">
        <v>698</v>
      </c>
      <c r="E773" s="841">
        <v>3218</v>
      </c>
      <c r="F773" s="842">
        <v>4.6103151860000002</v>
      </c>
      <c r="G773" s="843">
        <v>20058.804779999999</v>
      </c>
      <c r="H773" s="843">
        <v>15682.065790000001</v>
      </c>
      <c r="I773" s="843">
        <v>4376.7389910000002</v>
      </c>
      <c r="J773" s="841">
        <v>1026.5933230000001</v>
      </c>
      <c r="K773" s="843">
        <v>51.636322810000003</v>
      </c>
      <c r="L773" s="841">
        <v>886.49938850000001</v>
      </c>
      <c r="M773" s="843">
        <v>66.484647300000006</v>
      </c>
      <c r="N773" s="841">
        <v>490.44334750000002</v>
      </c>
      <c r="O773" s="841">
        <v>538.97555739999996</v>
      </c>
      <c r="P773" s="843">
        <v>47.535436699999998</v>
      </c>
      <c r="Q773" s="844" t="s">
        <v>2342</v>
      </c>
      <c r="R773" s="845" t="s">
        <v>2342</v>
      </c>
      <c r="S773" s="841">
        <v>240.951077</v>
      </c>
      <c r="T773" s="843">
        <v>38.822152559999999</v>
      </c>
      <c r="U773" s="841">
        <v>419.74765980000001</v>
      </c>
      <c r="V773" s="846">
        <v>108.9739695</v>
      </c>
      <c r="W773" s="843">
        <v>137.71901299999999</v>
      </c>
      <c r="X773" s="846">
        <v>13.609483129999999</v>
      </c>
      <c r="Y773" s="843">
        <v>9168.2066180000002</v>
      </c>
      <c r="Z773" s="846">
        <v>2037.4828990000001</v>
      </c>
      <c r="AA773" s="843">
        <v>171.47997219999999</v>
      </c>
      <c r="AB773" s="846">
        <v>35.037764039999999</v>
      </c>
      <c r="AC773" s="843">
        <v>1189.9655560000001</v>
      </c>
      <c r="AD773" s="846">
        <v>306.17607020000003</v>
      </c>
      <c r="AE773" s="843">
        <v>147.0311652</v>
      </c>
      <c r="AF773" s="846">
        <v>283.95835699999998</v>
      </c>
      <c r="AG773" s="843">
        <v>3.159207951</v>
      </c>
      <c r="AH773" s="846">
        <v>0.60558459899999995</v>
      </c>
      <c r="AI773" s="843">
        <v>3.0460645139999998</v>
      </c>
      <c r="AJ773" s="841">
        <v>1657.4309579999999</v>
      </c>
      <c r="AK773" s="841">
        <v>363.74317930000001</v>
      </c>
      <c r="AL773" s="841">
        <v>623.49000860000001</v>
      </c>
      <c r="AM773" s="847">
        <v>95</v>
      </c>
      <c r="AN773" s="845" t="s">
        <v>2342</v>
      </c>
    </row>
    <row r="774" spans="1:40" ht="12.75" x14ac:dyDescent="0.2">
      <c r="A774" s="838" t="s">
        <v>2344</v>
      </c>
      <c r="B774" s="839" t="s">
        <v>2345</v>
      </c>
      <c r="C774" s="840">
        <v>1.0635238570000001</v>
      </c>
      <c r="D774" s="841">
        <v>13234</v>
      </c>
      <c r="E774" s="841">
        <v>46984</v>
      </c>
      <c r="F774" s="842">
        <v>3.5502493579999999</v>
      </c>
      <c r="G774" s="843">
        <v>5529.2605329999997</v>
      </c>
      <c r="H774" s="843">
        <v>4051.864912</v>
      </c>
      <c r="I774" s="843">
        <v>1477.3956209999999</v>
      </c>
      <c r="J774" s="841">
        <v>653.00574219999999</v>
      </c>
      <c r="K774" s="843">
        <v>38.885134960000002</v>
      </c>
      <c r="L774" s="841">
        <v>1162.4132770000001</v>
      </c>
      <c r="M774" s="843">
        <v>86.267823010000001</v>
      </c>
      <c r="N774" s="841">
        <v>424.77080039999998</v>
      </c>
      <c r="O774" s="841">
        <v>104.56995360000001</v>
      </c>
      <c r="P774" s="843">
        <v>9.3025334629999996</v>
      </c>
      <c r="Q774" s="844" t="s">
        <v>2344</v>
      </c>
      <c r="R774" s="845" t="s">
        <v>2344</v>
      </c>
      <c r="S774" s="841">
        <v>138.62963959999999</v>
      </c>
      <c r="T774" s="843">
        <v>22.016176260000002</v>
      </c>
      <c r="U774" s="841">
        <v>242.98476099999999</v>
      </c>
      <c r="V774" s="846">
        <v>80.024264419999994</v>
      </c>
      <c r="W774" s="843">
        <v>105.1797079</v>
      </c>
      <c r="X774" s="846">
        <v>12.734219879999999</v>
      </c>
      <c r="Y774" s="843">
        <v>42.44570847</v>
      </c>
      <c r="Z774" s="846">
        <v>10.3709156</v>
      </c>
      <c r="AA774" s="843">
        <v>77.128368660000007</v>
      </c>
      <c r="AB774" s="846">
        <v>17.537419570000001</v>
      </c>
      <c r="AC774" s="843">
        <v>871.60651059999998</v>
      </c>
      <c r="AD774" s="846">
        <v>235.1518796</v>
      </c>
      <c r="AE774" s="843">
        <v>153.00959689999999</v>
      </c>
      <c r="AF774" s="846">
        <v>285.4427427</v>
      </c>
      <c r="AG774" s="843">
        <v>1.395974475</v>
      </c>
      <c r="AH774" s="846">
        <v>0.36213818800000003</v>
      </c>
      <c r="AI774" s="843">
        <v>2.3335073610000001</v>
      </c>
      <c r="AJ774" s="841">
        <v>397.22198909999997</v>
      </c>
      <c r="AK774" s="841">
        <v>189.96278040000001</v>
      </c>
      <c r="AL774" s="841">
        <v>164.506967</v>
      </c>
      <c r="AM774" s="847">
        <v>268</v>
      </c>
      <c r="AN774" s="845" t="s">
        <v>2344</v>
      </c>
    </row>
    <row r="775" spans="1:40" ht="12.75" x14ac:dyDescent="0.2">
      <c r="A775" s="838" t="s">
        <v>2346</v>
      </c>
      <c r="B775" s="839" t="s">
        <v>2347</v>
      </c>
      <c r="C775" s="840">
        <v>0.38849670400000003</v>
      </c>
      <c r="D775" s="841">
        <v>42214</v>
      </c>
      <c r="E775" s="841">
        <v>52760</v>
      </c>
      <c r="F775" s="842">
        <v>1.2498223340000001</v>
      </c>
      <c r="G775" s="843">
        <v>2019.794365</v>
      </c>
      <c r="H775" s="843">
        <v>1532.7751020000001</v>
      </c>
      <c r="I775" s="843">
        <v>487.0192634</v>
      </c>
      <c r="J775" s="841">
        <v>194.18524669999999</v>
      </c>
      <c r="K775" s="843">
        <v>10.37891597</v>
      </c>
      <c r="L775" s="841">
        <v>242.47322650000001</v>
      </c>
      <c r="M775" s="843">
        <v>17.82570115</v>
      </c>
      <c r="N775" s="841">
        <v>121.6685576</v>
      </c>
      <c r="O775" s="841">
        <v>19.08218741</v>
      </c>
      <c r="P775" s="843">
        <v>1.3988198810000001</v>
      </c>
      <c r="Q775" s="844" t="s">
        <v>2346</v>
      </c>
      <c r="R775" s="845" t="s">
        <v>2346</v>
      </c>
      <c r="S775" s="841">
        <v>49.324363929999997</v>
      </c>
      <c r="T775" s="843">
        <v>8.0732314570000003</v>
      </c>
      <c r="U775" s="841">
        <v>38.318036970000001</v>
      </c>
      <c r="V775" s="846">
        <v>13.91095192</v>
      </c>
      <c r="W775" s="843">
        <v>19.250218839999999</v>
      </c>
      <c r="X775" s="846">
        <v>2.295710777</v>
      </c>
      <c r="Y775" s="843">
        <v>5.163180777</v>
      </c>
      <c r="Z775" s="846">
        <v>1.3959553330000001</v>
      </c>
      <c r="AA775" s="843">
        <v>130.72313249999999</v>
      </c>
      <c r="AB775" s="846">
        <v>29.381272289999998</v>
      </c>
      <c r="AC775" s="843">
        <v>626.5247938</v>
      </c>
      <c r="AD775" s="846">
        <v>162.5668197</v>
      </c>
      <c r="AE775" s="843">
        <v>47.676728939999997</v>
      </c>
      <c r="AF775" s="846">
        <v>70.995363130000001</v>
      </c>
      <c r="AG775" s="843">
        <v>2.6800439539999998</v>
      </c>
      <c r="AH775" s="846">
        <v>0.73237871200000004</v>
      </c>
      <c r="AI775" s="843">
        <v>1.5906706370000001</v>
      </c>
      <c r="AJ775" s="841">
        <v>109.0946306</v>
      </c>
      <c r="AK775" s="841">
        <v>39.80538</v>
      </c>
      <c r="AL775" s="841">
        <v>53.278845529999998</v>
      </c>
      <c r="AM775" s="847">
        <v>291</v>
      </c>
      <c r="AN775" s="845" t="s">
        <v>2346</v>
      </c>
    </row>
    <row r="776" spans="1:40" ht="12.75" x14ac:dyDescent="0.2">
      <c r="A776" s="838" t="s">
        <v>2348</v>
      </c>
      <c r="B776" s="839" t="s">
        <v>2349</v>
      </c>
      <c r="C776" s="840">
        <v>0.68298751300000005</v>
      </c>
      <c r="D776" s="841">
        <v>1576</v>
      </c>
      <c r="E776" s="841">
        <v>2650</v>
      </c>
      <c r="F776" s="842">
        <v>1.6814720809999999</v>
      </c>
      <c r="G776" s="843">
        <v>3550.852081</v>
      </c>
      <c r="H776" s="843">
        <v>2718.1858189999998</v>
      </c>
      <c r="I776" s="843">
        <v>832.66626250000002</v>
      </c>
      <c r="J776" s="841">
        <v>334.92388030000001</v>
      </c>
      <c r="K776" s="843">
        <v>18.046558269999998</v>
      </c>
      <c r="L776" s="841">
        <v>361.04033670000001</v>
      </c>
      <c r="M776" s="843">
        <v>27.783081849999999</v>
      </c>
      <c r="N776" s="841">
        <v>163.0608943</v>
      </c>
      <c r="O776" s="841">
        <v>102.2920223</v>
      </c>
      <c r="P776" s="843">
        <v>9.5035505269999998</v>
      </c>
      <c r="Q776" s="844" t="s">
        <v>2348</v>
      </c>
      <c r="R776" s="845" t="s">
        <v>2348</v>
      </c>
      <c r="S776" s="841">
        <v>35.645001479999998</v>
      </c>
      <c r="T776" s="843">
        <v>5.8923062560000004</v>
      </c>
      <c r="U776" s="841">
        <v>35.201905320000002</v>
      </c>
      <c r="V776" s="846">
        <v>15.714262769999999</v>
      </c>
      <c r="W776" s="843">
        <v>116.8606357</v>
      </c>
      <c r="X776" s="846">
        <v>10.7619948</v>
      </c>
      <c r="Y776" s="843">
        <v>643.8051461</v>
      </c>
      <c r="Z776" s="846">
        <v>154.5486841</v>
      </c>
      <c r="AA776" s="843">
        <v>29.637025340000001</v>
      </c>
      <c r="AB776" s="846">
        <v>6.6404429839999999</v>
      </c>
      <c r="AC776" s="843">
        <v>678.23180709999997</v>
      </c>
      <c r="AD776" s="846">
        <v>182.34623629999999</v>
      </c>
      <c r="AE776" s="843">
        <v>81.312554680000005</v>
      </c>
      <c r="AF776" s="846">
        <v>105.2440816</v>
      </c>
      <c r="AG776" s="843">
        <v>4.4157285100000001</v>
      </c>
      <c r="AH776" s="846">
        <v>1.381677558</v>
      </c>
      <c r="AI776" s="843">
        <v>0.782666745</v>
      </c>
      <c r="AJ776" s="841">
        <v>262.51951639999999</v>
      </c>
      <c r="AK776" s="841">
        <v>72.358485209999998</v>
      </c>
      <c r="AL776" s="841">
        <v>90.901597870000003</v>
      </c>
      <c r="AM776" s="847">
        <v>191</v>
      </c>
      <c r="AN776" s="845" t="s">
        <v>2348</v>
      </c>
    </row>
    <row r="777" spans="1:40" ht="12.75" x14ac:dyDescent="0.2">
      <c r="A777" s="838" t="s">
        <v>2350</v>
      </c>
      <c r="B777" s="839" t="s">
        <v>2351</v>
      </c>
      <c r="C777" s="840">
        <v>0.25686188799999998</v>
      </c>
      <c r="D777" s="841">
        <v>7232</v>
      </c>
      <c r="E777" s="841">
        <v>7541</v>
      </c>
      <c r="F777" s="842">
        <v>1.04272677</v>
      </c>
      <c r="G777" s="843">
        <v>1335.4249569999999</v>
      </c>
      <c r="H777" s="843">
        <v>1028.8559250000001</v>
      </c>
      <c r="I777" s="843">
        <v>306.56903240000003</v>
      </c>
      <c r="J777" s="841">
        <v>114.3768523</v>
      </c>
      <c r="K777" s="843">
        <v>5.1833192950000004</v>
      </c>
      <c r="L777" s="841">
        <v>129.3013383</v>
      </c>
      <c r="M777" s="843">
        <v>9.4976361189999992</v>
      </c>
      <c r="N777" s="841">
        <v>65.61943316</v>
      </c>
      <c r="O777" s="841">
        <v>14.36637127</v>
      </c>
      <c r="P777" s="843">
        <v>1.6224022929999999</v>
      </c>
      <c r="Q777" s="844" t="s">
        <v>2350</v>
      </c>
      <c r="R777" s="845" t="s">
        <v>2350</v>
      </c>
      <c r="S777" s="841">
        <v>4.8684596500000001</v>
      </c>
      <c r="T777" s="843">
        <v>0.82323186000000004</v>
      </c>
      <c r="U777" s="841">
        <v>6.3637787939999999</v>
      </c>
      <c r="V777" s="846">
        <v>3.9273017270000001</v>
      </c>
      <c r="W777" s="843">
        <v>37.48303396</v>
      </c>
      <c r="X777" s="846">
        <v>3.589996067</v>
      </c>
      <c r="Y777" s="843">
        <v>76.856692609999996</v>
      </c>
      <c r="Z777" s="846">
        <v>19.444696279999999</v>
      </c>
      <c r="AA777" s="843">
        <v>3.801602285</v>
      </c>
      <c r="AB777" s="846">
        <v>1.2745962</v>
      </c>
      <c r="AC777" s="843">
        <v>530.66124479999996</v>
      </c>
      <c r="AD777" s="846">
        <v>138.07511059999999</v>
      </c>
      <c r="AE777" s="843">
        <v>21.186505650000001</v>
      </c>
      <c r="AF777" s="846">
        <v>34.395440710000003</v>
      </c>
      <c r="AG777" s="843">
        <v>2.2524626999999998E-2</v>
      </c>
      <c r="AH777" s="846">
        <v>3.8073149999999999E-3</v>
      </c>
      <c r="AI777" s="843">
        <v>9.8190638999999996E-2</v>
      </c>
      <c r="AJ777" s="841">
        <v>64.718660389999997</v>
      </c>
      <c r="AK777" s="841">
        <v>22.400633039999999</v>
      </c>
      <c r="AL777" s="841">
        <v>25.462097490000001</v>
      </c>
      <c r="AM777" s="847">
        <v>243</v>
      </c>
      <c r="AN777" s="845" t="s">
        <v>2350</v>
      </c>
    </row>
    <row r="778" spans="1:40" ht="12.75" x14ac:dyDescent="0.2">
      <c r="A778" s="838" t="s">
        <v>2352</v>
      </c>
      <c r="B778" s="839" t="s">
        <v>2353</v>
      </c>
      <c r="C778" s="840">
        <v>1.7184494370000001</v>
      </c>
      <c r="D778" s="841">
        <v>10089</v>
      </c>
      <c r="E778" s="841">
        <v>44371</v>
      </c>
      <c r="F778" s="842">
        <v>4.3979581720000001</v>
      </c>
      <c r="G778" s="843">
        <v>8934.2186220000003</v>
      </c>
      <c r="H778" s="843">
        <v>6752.1739930000003</v>
      </c>
      <c r="I778" s="843">
        <v>2182.0446280000001</v>
      </c>
      <c r="J778" s="841">
        <v>996.98131920000003</v>
      </c>
      <c r="K778" s="843">
        <v>53.78450299</v>
      </c>
      <c r="L778" s="841">
        <v>1668.8497600000001</v>
      </c>
      <c r="M778" s="843">
        <v>108.92892620000001</v>
      </c>
      <c r="N778" s="841">
        <v>637.57694509999999</v>
      </c>
      <c r="O778" s="841">
        <v>188.83073250000001</v>
      </c>
      <c r="P778" s="843">
        <v>16.355987160000002</v>
      </c>
      <c r="Q778" s="844" t="s">
        <v>2352</v>
      </c>
      <c r="R778" s="845" t="s">
        <v>2352</v>
      </c>
      <c r="S778" s="841">
        <v>86.812182590000006</v>
      </c>
      <c r="T778" s="843">
        <v>13.567754109999999</v>
      </c>
      <c r="U778" s="841">
        <v>266.85048929999999</v>
      </c>
      <c r="V778" s="846">
        <v>68.19425545</v>
      </c>
      <c r="W778" s="843">
        <v>139.61591920000001</v>
      </c>
      <c r="X778" s="846">
        <v>17.822466469999998</v>
      </c>
      <c r="Y778" s="843">
        <v>1323.554198</v>
      </c>
      <c r="Z778" s="846">
        <v>308.44476700000001</v>
      </c>
      <c r="AA778" s="843">
        <v>30.360684899999999</v>
      </c>
      <c r="AB778" s="846">
        <v>6.2534962060000003</v>
      </c>
      <c r="AC778" s="843">
        <v>963.53239289999999</v>
      </c>
      <c r="AD778" s="846">
        <v>264.97724909999999</v>
      </c>
      <c r="AE778" s="843">
        <v>195.23955090000001</v>
      </c>
      <c r="AF778" s="846">
        <v>390.15373670000002</v>
      </c>
      <c r="AG778" s="843">
        <v>6.1738449280000003</v>
      </c>
      <c r="AH778" s="846">
        <v>1.6792911749999999</v>
      </c>
      <c r="AI778" s="843">
        <v>1.2292996730000001</v>
      </c>
      <c r="AJ778" s="841">
        <v>683.37792739999998</v>
      </c>
      <c r="AK778" s="841">
        <v>239.0549307</v>
      </c>
      <c r="AL778" s="841">
        <v>256.01601149999999</v>
      </c>
      <c r="AM778" s="847">
        <v>228</v>
      </c>
      <c r="AN778" s="845" t="s">
        <v>2352</v>
      </c>
    </row>
    <row r="779" spans="1:40" ht="11.25" customHeight="1" x14ac:dyDescent="0.2">
      <c r="A779" s="838" t="s">
        <v>2354</v>
      </c>
      <c r="B779" s="839" t="s">
        <v>2355</v>
      </c>
      <c r="C779" s="840">
        <v>0.52216300599999999</v>
      </c>
      <c r="D779" s="841">
        <v>28188</v>
      </c>
      <c r="E779" s="841">
        <v>41399</v>
      </c>
      <c r="F779" s="842">
        <v>1.4686746129999999</v>
      </c>
      <c r="G779" s="843">
        <v>2714.7254659999999</v>
      </c>
      <c r="H779" s="843">
        <v>2037.237314</v>
      </c>
      <c r="I779" s="843">
        <v>677.48815279999997</v>
      </c>
      <c r="J779" s="841">
        <v>288.88246179999999</v>
      </c>
      <c r="K779" s="843">
        <v>14.620077269999999</v>
      </c>
      <c r="L779" s="841">
        <v>429.422685</v>
      </c>
      <c r="M779" s="843">
        <v>28.58057428</v>
      </c>
      <c r="N779" s="841">
        <v>196.08284599999999</v>
      </c>
      <c r="O779" s="841">
        <v>38.388377890000001</v>
      </c>
      <c r="P779" s="843">
        <v>2.9647444900000002</v>
      </c>
      <c r="Q779" s="844" t="s">
        <v>2354</v>
      </c>
      <c r="R779" s="845" t="s">
        <v>2354</v>
      </c>
      <c r="S779" s="841">
        <v>12.63068004</v>
      </c>
      <c r="T779" s="843">
        <v>2.0550971599999999</v>
      </c>
      <c r="U779" s="841">
        <v>55.581434629999997</v>
      </c>
      <c r="V779" s="846">
        <v>14.86564314</v>
      </c>
      <c r="W779" s="843">
        <v>23.335387099999998</v>
      </c>
      <c r="X779" s="846">
        <v>2.875956956</v>
      </c>
      <c r="Y779" s="843">
        <v>183.61660330000001</v>
      </c>
      <c r="Z779" s="846">
        <v>44.764401999999997</v>
      </c>
      <c r="AA779" s="843">
        <v>5.0114429070000002</v>
      </c>
      <c r="AB779" s="846">
        <v>1.114420035</v>
      </c>
      <c r="AC779" s="843">
        <v>699.4253847</v>
      </c>
      <c r="AD779" s="846">
        <v>199.4630981</v>
      </c>
      <c r="AE779" s="843">
        <v>58.276124160000002</v>
      </c>
      <c r="AF779" s="846">
        <v>108.2724552</v>
      </c>
      <c r="AG779" s="843">
        <v>1.9474019890000001</v>
      </c>
      <c r="AH779" s="846">
        <v>0.57041971499999999</v>
      </c>
      <c r="AI779" s="843">
        <v>0.19575883099999999</v>
      </c>
      <c r="AJ779" s="841">
        <v>169.04457819999999</v>
      </c>
      <c r="AK779" s="841">
        <v>57.109118780000003</v>
      </c>
      <c r="AL779" s="841">
        <v>75.628292770000002</v>
      </c>
      <c r="AM779" s="847">
        <v>268</v>
      </c>
      <c r="AN779" s="845" t="s">
        <v>2354</v>
      </c>
    </row>
    <row r="780" spans="1:40" ht="11.25" customHeight="1" x14ac:dyDescent="0.2">
      <c r="A780" s="838" t="s">
        <v>2356</v>
      </c>
      <c r="B780" s="839" t="s">
        <v>2357</v>
      </c>
      <c r="C780" s="840">
        <v>1.5293724360000001</v>
      </c>
      <c r="D780" s="841">
        <v>5757</v>
      </c>
      <c r="E780" s="841">
        <v>27410</v>
      </c>
      <c r="F780" s="842">
        <v>4.7611603269999998</v>
      </c>
      <c r="G780" s="843">
        <v>7951.2072930000004</v>
      </c>
      <c r="H780" s="843">
        <v>5919.0452640000003</v>
      </c>
      <c r="I780" s="843">
        <v>2032.1620290000001</v>
      </c>
      <c r="J780" s="841">
        <v>1087.783623</v>
      </c>
      <c r="K780" s="843">
        <v>59.440246850000001</v>
      </c>
      <c r="L780" s="841">
        <v>1614.0848370000001</v>
      </c>
      <c r="M780" s="843">
        <v>118.8456159</v>
      </c>
      <c r="N780" s="841">
        <v>592.92150170000002</v>
      </c>
      <c r="O780" s="841">
        <v>306.40144709999998</v>
      </c>
      <c r="P780" s="843">
        <v>23.938223669999999</v>
      </c>
      <c r="Q780" s="844" t="s">
        <v>2356</v>
      </c>
      <c r="R780" s="845" t="s">
        <v>2356</v>
      </c>
      <c r="S780" s="841">
        <v>193.80696750000001</v>
      </c>
      <c r="T780" s="843">
        <v>33.094368510000002</v>
      </c>
      <c r="U780" s="841">
        <v>174.23490169999999</v>
      </c>
      <c r="V780" s="846">
        <v>71.622903969999996</v>
      </c>
      <c r="W780" s="843">
        <v>269.8353123</v>
      </c>
      <c r="X780" s="846">
        <v>25.994317599999999</v>
      </c>
      <c r="Y780" s="843">
        <v>300.5751032</v>
      </c>
      <c r="Z780" s="846">
        <v>77.700526159999995</v>
      </c>
      <c r="AA780" s="843">
        <v>257.85965440000001</v>
      </c>
      <c r="AB780" s="846">
        <v>60.517316090000001</v>
      </c>
      <c r="AC780" s="843">
        <v>624.80153259999997</v>
      </c>
      <c r="AD780" s="846">
        <v>168.73396220000001</v>
      </c>
      <c r="AE780" s="843">
        <v>276.4203693</v>
      </c>
      <c r="AF780" s="846">
        <v>434.20673879999998</v>
      </c>
      <c r="AG780" s="843">
        <v>42.727364479999999</v>
      </c>
      <c r="AH780" s="846">
        <v>12.170681999999999</v>
      </c>
      <c r="AI780" s="843">
        <v>27.94870053</v>
      </c>
      <c r="AJ780" s="841">
        <v>591.43649760000005</v>
      </c>
      <c r="AK780" s="841">
        <v>243.16391730000001</v>
      </c>
      <c r="AL780" s="841">
        <v>260.9406611</v>
      </c>
      <c r="AM780" s="847">
        <v>231</v>
      </c>
      <c r="AN780" s="845" t="s">
        <v>2356</v>
      </c>
    </row>
    <row r="781" spans="1:40" ht="11.25" customHeight="1" x14ac:dyDescent="0.2">
      <c r="A781" s="838" t="s">
        <v>2358</v>
      </c>
      <c r="B781" s="839" t="s">
        <v>2359</v>
      </c>
      <c r="C781" s="840">
        <v>0.52321758399999996</v>
      </c>
      <c r="D781" s="841">
        <v>12961</v>
      </c>
      <c r="E781" s="841">
        <v>22753</v>
      </c>
      <c r="F781" s="842">
        <v>1.7554972609999999</v>
      </c>
      <c r="G781" s="843">
        <v>2720.20822</v>
      </c>
      <c r="H781" s="843">
        <v>2032.746821</v>
      </c>
      <c r="I781" s="843">
        <v>687.46139900000003</v>
      </c>
      <c r="J781" s="841">
        <v>384.07574199999999</v>
      </c>
      <c r="K781" s="843">
        <v>20.15155601</v>
      </c>
      <c r="L781" s="841">
        <v>497.44408629999998</v>
      </c>
      <c r="M781" s="843">
        <v>36.531689559999997</v>
      </c>
      <c r="N781" s="841">
        <v>191.6196511</v>
      </c>
      <c r="O781" s="841">
        <v>43.484701579999999</v>
      </c>
      <c r="P781" s="843">
        <v>3.9165716559999999</v>
      </c>
      <c r="Q781" s="844" t="s">
        <v>2358</v>
      </c>
      <c r="R781" s="845" t="s">
        <v>2358</v>
      </c>
      <c r="S781" s="841">
        <v>51.078101670000002</v>
      </c>
      <c r="T781" s="843">
        <v>8.9654363190000002</v>
      </c>
      <c r="U781" s="841">
        <v>27.16240032</v>
      </c>
      <c r="V781" s="846">
        <v>16.521936440000001</v>
      </c>
      <c r="W781" s="843">
        <v>59.683079050000003</v>
      </c>
      <c r="X781" s="846">
        <v>5.9512803920000001</v>
      </c>
      <c r="Y781" s="843">
        <v>17.657615710000002</v>
      </c>
      <c r="Z781" s="846">
        <v>4.5058303799999999</v>
      </c>
      <c r="AA781" s="843">
        <v>141.6316679</v>
      </c>
      <c r="AB781" s="846">
        <v>32.653588190000001</v>
      </c>
      <c r="AC781" s="843">
        <v>433.19708000000003</v>
      </c>
      <c r="AD781" s="846">
        <v>121.2857669</v>
      </c>
      <c r="AE781" s="843">
        <v>84.607217649999996</v>
      </c>
      <c r="AF781" s="846">
        <v>132.83662000000001</v>
      </c>
      <c r="AG781" s="843">
        <v>44.587542970000001</v>
      </c>
      <c r="AH781" s="846">
        <v>14.335014040000001</v>
      </c>
      <c r="AI781" s="843">
        <v>11.87829941</v>
      </c>
      <c r="AJ781" s="841">
        <v>181.4249083</v>
      </c>
      <c r="AK781" s="841">
        <v>68.485174670000006</v>
      </c>
      <c r="AL781" s="841">
        <v>84.535661140000002</v>
      </c>
      <c r="AM781" s="847">
        <v>254</v>
      </c>
      <c r="AN781" s="845" t="s">
        <v>2358</v>
      </c>
    </row>
    <row r="782" spans="1:40" ht="11.25" customHeight="1" x14ac:dyDescent="0.2">
      <c r="A782" s="838" t="s">
        <v>2360</v>
      </c>
      <c r="B782" s="839" t="s">
        <v>2361</v>
      </c>
      <c r="C782" s="840">
        <v>1.60463979</v>
      </c>
      <c r="D782" s="841">
        <v>1641</v>
      </c>
      <c r="E782" s="841">
        <v>8128</v>
      </c>
      <c r="F782" s="842">
        <v>4.953077392</v>
      </c>
      <c r="G782" s="843">
        <v>8342.5222699999995</v>
      </c>
      <c r="H782" s="843">
        <v>6123.2912429999997</v>
      </c>
      <c r="I782" s="843">
        <v>2219.2310259999999</v>
      </c>
      <c r="J782" s="841">
        <v>929.67433489999996</v>
      </c>
      <c r="K782" s="843">
        <v>49.341552319999998</v>
      </c>
      <c r="L782" s="841">
        <v>1746.284993</v>
      </c>
      <c r="M782" s="843">
        <v>119.3441933</v>
      </c>
      <c r="N782" s="841">
        <v>625.20147350000002</v>
      </c>
      <c r="O782" s="841">
        <v>175.6051009</v>
      </c>
      <c r="P782" s="843">
        <v>15.77880817</v>
      </c>
      <c r="Q782" s="844" t="s">
        <v>2360</v>
      </c>
      <c r="R782" s="845" t="s">
        <v>2360</v>
      </c>
      <c r="S782" s="841">
        <v>167.10530700000001</v>
      </c>
      <c r="T782" s="843">
        <v>24.511392780000001</v>
      </c>
      <c r="U782" s="841">
        <v>452.29651310000003</v>
      </c>
      <c r="V782" s="846">
        <v>124.7176791</v>
      </c>
      <c r="W782" s="843">
        <v>131.15028889999999</v>
      </c>
      <c r="X782" s="846">
        <v>16.484995699999999</v>
      </c>
      <c r="Y782" s="843">
        <v>550.90265260000001</v>
      </c>
      <c r="Z782" s="846">
        <v>138.38090450000001</v>
      </c>
      <c r="AA782" s="843">
        <v>27.52689333</v>
      </c>
      <c r="AB782" s="846">
        <v>5.6573963760000003</v>
      </c>
      <c r="AC782" s="843">
        <v>964.62230460000001</v>
      </c>
      <c r="AD782" s="846">
        <v>260.7079354</v>
      </c>
      <c r="AE782" s="843">
        <v>185.54401910000001</v>
      </c>
      <c r="AF782" s="846">
        <v>417.0542087</v>
      </c>
      <c r="AG782" s="843">
        <v>47.227959310000003</v>
      </c>
      <c r="AH782" s="846">
        <v>9.4369585639999993</v>
      </c>
      <c r="AI782" s="843">
        <v>2.1735851400000001</v>
      </c>
      <c r="AJ782" s="841">
        <v>614.95013019999999</v>
      </c>
      <c r="AK782" s="841">
        <v>254.69001349999999</v>
      </c>
      <c r="AL782" s="841">
        <v>286.15067590000001</v>
      </c>
      <c r="AM782" s="847">
        <v>189</v>
      </c>
      <c r="AN782" s="845" t="s">
        <v>2360</v>
      </c>
    </row>
    <row r="783" spans="1:40" ht="11.25" customHeight="1" x14ac:dyDescent="0.2">
      <c r="A783" s="838" t="s">
        <v>2362</v>
      </c>
      <c r="B783" s="839" t="s">
        <v>2363</v>
      </c>
      <c r="C783" s="840">
        <v>0.39523534999999999</v>
      </c>
      <c r="D783" s="841">
        <v>5919</v>
      </c>
      <c r="E783" s="841">
        <v>7446</v>
      </c>
      <c r="F783" s="842">
        <v>1.2579827669999999</v>
      </c>
      <c r="G783" s="843">
        <v>2054.8285850000002</v>
      </c>
      <c r="H783" s="843">
        <v>1546.5769869999999</v>
      </c>
      <c r="I783" s="843">
        <v>508.25159769999999</v>
      </c>
      <c r="J783" s="841">
        <v>204.84314169999999</v>
      </c>
      <c r="K783" s="843">
        <v>8.9926118469999992</v>
      </c>
      <c r="L783" s="841">
        <v>302.7622705</v>
      </c>
      <c r="M783" s="843">
        <v>20.528581119999998</v>
      </c>
      <c r="N783" s="841">
        <v>140.4257542</v>
      </c>
      <c r="O783" s="841">
        <v>28.404475309999999</v>
      </c>
      <c r="P783" s="843">
        <v>2.4168366699999999</v>
      </c>
      <c r="Q783" s="844" t="s">
        <v>2362</v>
      </c>
      <c r="R783" s="845" t="s">
        <v>2362</v>
      </c>
      <c r="S783" s="841">
        <v>50.184595719999997</v>
      </c>
      <c r="T783" s="843">
        <v>8.8157520470000001</v>
      </c>
      <c r="U783" s="841">
        <v>49.940501830000002</v>
      </c>
      <c r="V783" s="846">
        <v>15.582841950000001</v>
      </c>
      <c r="W783" s="843">
        <v>18.17526264</v>
      </c>
      <c r="X783" s="846">
        <v>2.0460982809999999</v>
      </c>
      <c r="Y783" s="843">
        <v>53.270136620000002</v>
      </c>
      <c r="Z783" s="846">
        <v>12.17158352</v>
      </c>
      <c r="AA783" s="843">
        <v>5.7331582880000003</v>
      </c>
      <c r="AB783" s="846">
        <v>1.2265287199999999</v>
      </c>
      <c r="AC783" s="843">
        <v>583.40573129999996</v>
      </c>
      <c r="AD783" s="846">
        <v>156.7562155</v>
      </c>
      <c r="AE783" s="843">
        <v>49.917107420000001</v>
      </c>
      <c r="AF783" s="846">
        <v>85.398151619999993</v>
      </c>
      <c r="AG783" s="843">
        <v>30.11234533</v>
      </c>
      <c r="AH783" s="846">
        <v>9.9352902329999999</v>
      </c>
      <c r="AI783" s="843">
        <v>0.38386854100000001</v>
      </c>
      <c r="AJ783" s="841">
        <v>111.28539960000001</v>
      </c>
      <c r="AK783" s="841">
        <v>38.543099089999998</v>
      </c>
      <c r="AL783" s="841">
        <v>63.571245589999997</v>
      </c>
      <c r="AM783" s="847">
        <v>254</v>
      </c>
      <c r="AN783" s="845" t="s">
        <v>2362</v>
      </c>
    </row>
    <row r="784" spans="1:40" ht="11.25" customHeight="1" x14ac:dyDescent="0.2">
      <c r="A784" s="838" t="s">
        <v>2364</v>
      </c>
      <c r="B784" s="839" t="s">
        <v>2365</v>
      </c>
      <c r="C784" s="840">
        <v>41.080239669999997</v>
      </c>
      <c r="D784" s="841">
        <v>114</v>
      </c>
      <c r="E784" s="841">
        <v>3963</v>
      </c>
      <c r="F784" s="842">
        <v>34.763157890000002</v>
      </c>
      <c r="G784" s="843">
        <v>213576.166</v>
      </c>
      <c r="H784" s="843">
        <v>167932.8205</v>
      </c>
      <c r="I784" s="843">
        <v>45643.345560000002</v>
      </c>
      <c r="J784" s="841">
        <v>10007.67128</v>
      </c>
      <c r="K784" s="843">
        <v>462.84324980000002</v>
      </c>
      <c r="L784" s="841">
        <v>14321.47767</v>
      </c>
      <c r="M784" s="843">
        <v>942.42753860000005</v>
      </c>
      <c r="N784" s="841">
        <v>4396.516243</v>
      </c>
      <c r="O784" s="841">
        <v>9313.2260609999994</v>
      </c>
      <c r="P784" s="843">
        <v>956.80449769999996</v>
      </c>
      <c r="Q784" s="844" t="s">
        <v>2364</v>
      </c>
      <c r="R784" s="845" t="s">
        <v>2364</v>
      </c>
      <c r="S784" s="841">
        <v>1864.367011</v>
      </c>
      <c r="T784" s="843">
        <v>331.75352830000003</v>
      </c>
      <c r="U784" s="841">
        <v>12651.870489999999</v>
      </c>
      <c r="V784" s="846">
        <v>3317.5108009999999</v>
      </c>
      <c r="W784" s="843">
        <v>4915.8082480000003</v>
      </c>
      <c r="X784" s="846">
        <v>501.25604270000002</v>
      </c>
      <c r="Y784" s="843">
        <v>56803.761500000001</v>
      </c>
      <c r="Z784" s="846">
        <v>12941.09303</v>
      </c>
      <c r="AA784" s="843">
        <v>28414.318640000001</v>
      </c>
      <c r="AB784" s="846">
        <v>4709.3568420000001</v>
      </c>
      <c r="AC784" s="843">
        <v>1588.8797460000001</v>
      </c>
      <c r="AD784" s="846">
        <v>490.56225699999999</v>
      </c>
      <c r="AE784" s="843">
        <v>8207.1240909999997</v>
      </c>
      <c r="AF784" s="846">
        <v>3746.8648389999998</v>
      </c>
      <c r="AG784" s="843">
        <v>25.43872563</v>
      </c>
      <c r="AH784" s="846">
        <v>3.3999232020000001</v>
      </c>
      <c r="AI784" s="843">
        <v>3606.2362509999998</v>
      </c>
      <c r="AJ784" s="841">
        <v>15546.542600000001</v>
      </c>
      <c r="AK784" s="841">
        <v>5266.8900739999999</v>
      </c>
      <c r="AL784" s="841">
        <v>8242.1648679999998</v>
      </c>
      <c r="AM784" s="847">
        <v>16</v>
      </c>
      <c r="AN784" s="845" t="s">
        <v>2364</v>
      </c>
    </row>
    <row r="785" spans="1:40" ht="11.25" customHeight="1" x14ac:dyDescent="0.2">
      <c r="A785" s="838" t="s">
        <v>2366</v>
      </c>
      <c r="B785" s="839" t="s">
        <v>2367</v>
      </c>
      <c r="C785" s="840">
        <v>8.8505622850000005</v>
      </c>
      <c r="D785" s="841">
        <v>472</v>
      </c>
      <c r="E785" s="841">
        <v>7465</v>
      </c>
      <c r="F785" s="842">
        <v>15.815677969999999</v>
      </c>
      <c r="G785" s="843">
        <v>46014.073320000003</v>
      </c>
      <c r="H785" s="843">
        <v>33459.762580000002</v>
      </c>
      <c r="I785" s="843">
        <v>12554.310729999999</v>
      </c>
      <c r="J785" s="841">
        <v>3670.115061</v>
      </c>
      <c r="K785" s="843">
        <v>203.72561519999999</v>
      </c>
      <c r="L785" s="841">
        <v>10060.838089999999</v>
      </c>
      <c r="M785" s="843">
        <v>614.92076759999998</v>
      </c>
      <c r="N785" s="841">
        <v>3056.138101</v>
      </c>
      <c r="O785" s="841">
        <v>921.04642620000004</v>
      </c>
      <c r="P785" s="843">
        <v>127.55962630000001</v>
      </c>
      <c r="Q785" s="844" t="s">
        <v>2366</v>
      </c>
      <c r="R785" s="845" t="s">
        <v>2366</v>
      </c>
      <c r="S785" s="841">
        <v>241.91099259999999</v>
      </c>
      <c r="T785" s="843">
        <v>35.670366260000002</v>
      </c>
      <c r="U785" s="841">
        <v>2417.4711849999999</v>
      </c>
      <c r="V785" s="846">
        <v>867.67614790000005</v>
      </c>
      <c r="W785" s="843">
        <v>964.37574649999999</v>
      </c>
      <c r="X785" s="846">
        <v>83.544054070000001</v>
      </c>
      <c r="Y785" s="843">
        <v>1620.3920290000001</v>
      </c>
      <c r="Z785" s="846">
        <v>396.55391730000002</v>
      </c>
      <c r="AA785" s="843">
        <v>5239.1051269999998</v>
      </c>
      <c r="AB785" s="846">
        <v>1004.0756239999999</v>
      </c>
      <c r="AC785" s="843">
        <v>502.67332959999999</v>
      </c>
      <c r="AD785" s="846">
        <v>177.39563680000001</v>
      </c>
      <c r="AE785" s="843">
        <v>3820.2057020000002</v>
      </c>
      <c r="AF785" s="846">
        <v>2535.952565</v>
      </c>
      <c r="AG785" s="843">
        <v>64.377923839999994</v>
      </c>
      <c r="AH785" s="846">
        <v>21.48119333</v>
      </c>
      <c r="AI785" s="843">
        <v>390.24798800000002</v>
      </c>
      <c r="AJ785" s="841">
        <v>3124.8086739999999</v>
      </c>
      <c r="AK785" s="841">
        <v>1663.2408989999999</v>
      </c>
      <c r="AL785" s="841">
        <v>2188.5705250000001</v>
      </c>
      <c r="AM785" s="847">
        <v>34</v>
      </c>
      <c r="AN785" s="845" t="s">
        <v>2366</v>
      </c>
    </row>
    <row r="786" spans="1:40" ht="11.25" customHeight="1" x14ac:dyDescent="0.2">
      <c r="A786" s="838" t="s">
        <v>2368</v>
      </c>
      <c r="B786" s="839" t="s">
        <v>2369</v>
      </c>
      <c r="C786" s="840">
        <v>3.1753205289999999</v>
      </c>
      <c r="D786" s="841">
        <v>960</v>
      </c>
      <c r="E786" s="841">
        <v>5498</v>
      </c>
      <c r="F786" s="842">
        <v>5.7270833330000004</v>
      </c>
      <c r="G786" s="843">
        <v>16508.491429999998</v>
      </c>
      <c r="H786" s="843">
        <v>11722.24949</v>
      </c>
      <c r="I786" s="843">
        <v>4786.2419380000001</v>
      </c>
      <c r="J786" s="841">
        <v>1523.0101649999999</v>
      </c>
      <c r="K786" s="843">
        <v>80.231023969999995</v>
      </c>
      <c r="L786" s="841">
        <v>3547.692176</v>
      </c>
      <c r="M786" s="843">
        <v>230.89676059999999</v>
      </c>
      <c r="N786" s="841">
        <v>1082.66815</v>
      </c>
      <c r="O786" s="841">
        <v>177.65114750000001</v>
      </c>
      <c r="P786" s="843">
        <v>26.642549150000001</v>
      </c>
      <c r="Q786" s="844" t="s">
        <v>2368</v>
      </c>
      <c r="R786" s="845" t="s">
        <v>2368</v>
      </c>
      <c r="S786" s="841">
        <v>32.281042370000002</v>
      </c>
      <c r="T786" s="843">
        <v>5.784581137</v>
      </c>
      <c r="U786" s="841">
        <v>729.53579939999997</v>
      </c>
      <c r="V786" s="846">
        <v>304.2898763</v>
      </c>
      <c r="W786" s="843">
        <v>235.20021410000001</v>
      </c>
      <c r="X786" s="846">
        <v>22.336620889999999</v>
      </c>
      <c r="Y786" s="843">
        <v>210.235828</v>
      </c>
      <c r="Z786" s="846">
        <v>60.544675669999997</v>
      </c>
      <c r="AA786" s="843">
        <v>2423.2848829999998</v>
      </c>
      <c r="AB786" s="846">
        <v>589.65621910000004</v>
      </c>
      <c r="AC786" s="843">
        <v>292.8186192</v>
      </c>
      <c r="AD786" s="846">
        <v>125.273158</v>
      </c>
      <c r="AE786" s="843">
        <v>1061.065832</v>
      </c>
      <c r="AF786" s="846">
        <v>974.92847370000004</v>
      </c>
      <c r="AG786" s="843">
        <v>7.5219206769999998</v>
      </c>
      <c r="AH786" s="846">
        <v>4.717675292</v>
      </c>
      <c r="AI786" s="843">
        <v>140.87387870000001</v>
      </c>
      <c r="AJ786" s="841">
        <v>1177.047151</v>
      </c>
      <c r="AK786" s="841">
        <v>571.43584529999998</v>
      </c>
      <c r="AL786" s="841">
        <v>870.86716209999997</v>
      </c>
      <c r="AM786" s="847">
        <v>39</v>
      </c>
      <c r="AN786" s="845" t="s">
        <v>2368</v>
      </c>
    </row>
    <row r="787" spans="1:40" ht="11.25" customHeight="1" x14ac:dyDescent="0.2">
      <c r="A787" s="838" t="s">
        <v>2370</v>
      </c>
      <c r="B787" s="839" t="s">
        <v>2371</v>
      </c>
      <c r="C787" s="840">
        <v>1.161449078</v>
      </c>
      <c r="D787" s="841">
        <v>1157</v>
      </c>
      <c r="E787" s="841">
        <v>2403</v>
      </c>
      <c r="F787" s="842">
        <v>2.076923077</v>
      </c>
      <c r="G787" s="843">
        <v>6038.373756</v>
      </c>
      <c r="H787" s="843">
        <v>4282.1874390000003</v>
      </c>
      <c r="I787" s="843">
        <v>1756.186318</v>
      </c>
      <c r="J787" s="841">
        <v>445.80232460000002</v>
      </c>
      <c r="K787" s="843">
        <v>29.821206759999999</v>
      </c>
      <c r="L787" s="841">
        <v>1121.5491059999999</v>
      </c>
      <c r="M787" s="843">
        <v>75.355282549999998</v>
      </c>
      <c r="N787" s="841">
        <v>350.51278830000001</v>
      </c>
      <c r="O787" s="841">
        <v>47.663488190000002</v>
      </c>
      <c r="P787" s="843">
        <v>7.0528750139999996</v>
      </c>
      <c r="Q787" s="844" t="s">
        <v>2370</v>
      </c>
      <c r="R787" s="845" t="s">
        <v>2370</v>
      </c>
      <c r="S787" s="841">
        <v>8.9254128619999999</v>
      </c>
      <c r="T787" s="843">
        <v>2.1985508450000002</v>
      </c>
      <c r="U787" s="841">
        <v>226.06442820000001</v>
      </c>
      <c r="V787" s="846">
        <v>94.015932340000006</v>
      </c>
      <c r="W787" s="843">
        <v>81.674846410000001</v>
      </c>
      <c r="X787" s="846">
        <v>9.9353849699999994</v>
      </c>
      <c r="Y787" s="843">
        <v>56.364945839999997</v>
      </c>
      <c r="Z787" s="846">
        <v>16.98111162</v>
      </c>
      <c r="AA787" s="843">
        <v>1249.7210030000001</v>
      </c>
      <c r="AB787" s="846">
        <v>340.47931699999998</v>
      </c>
      <c r="AC787" s="843">
        <v>125.7843395</v>
      </c>
      <c r="AD787" s="846">
        <v>59.529985279999998</v>
      </c>
      <c r="AE787" s="843">
        <v>382.56901570000002</v>
      </c>
      <c r="AF787" s="846">
        <v>299.71489739999998</v>
      </c>
      <c r="AG787" s="843">
        <v>3.88310223</v>
      </c>
      <c r="AH787" s="846">
        <v>2.3703537080000001</v>
      </c>
      <c r="AI787" s="843">
        <v>40.21434524</v>
      </c>
      <c r="AJ787" s="841">
        <v>417.39222360000002</v>
      </c>
      <c r="AK787" s="841">
        <v>220.48536569999999</v>
      </c>
      <c r="AL787" s="841">
        <v>322.31212379999999</v>
      </c>
      <c r="AM787" s="847">
        <v>38</v>
      </c>
      <c r="AN787" s="845" t="s">
        <v>2370</v>
      </c>
    </row>
    <row r="788" spans="1:40" ht="11.25" customHeight="1" x14ac:dyDescent="0.2">
      <c r="A788" s="838" t="s">
        <v>2372</v>
      </c>
      <c r="B788" s="839" t="s">
        <v>2373</v>
      </c>
      <c r="C788" s="840">
        <v>2.2645800120000001</v>
      </c>
      <c r="D788" s="841">
        <v>460</v>
      </c>
      <c r="E788" s="841">
        <v>2208</v>
      </c>
      <c r="F788" s="842">
        <v>4.8</v>
      </c>
      <c r="G788" s="843">
        <v>11773.55148</v>
      </c>
      <c r="H788" s="843">
        <v>8601.0835669999997</v>
      </c>
      <c r="I788" s="843">
        <v>3172.4679160000001</v>
      </c>
      <c r="J788" s="841">
        <v>1146.2632410000001</v>
      </c>
      <c r="K788" s="843">
        <v>111.5134822</v>
      </c>
      <c r="L788" s="841">
        <v>2134.1446769999998</v>
      </c>
      <c r="M788" s="843">
        <v>134.52391950000001</v>
      </c>
      <c r="N788" s="841">
        <v>791.8535402</v>
      </c>
      <c r="O788" s="841">
        <v>141.6290334</v>
      </c>
      <c r="P788" s="843">
        <v>25.676209950000001</v>
      </c>
      <c r="Q788" s="844" t="s">
        <v>2372</v>
      </c>
      <c r="R788" s="845" t="s">
        <v>2372</v>
      </c>
      <c r="S788" s="841">
        <v>64.826640780000005</v>
      </c>
      <c r="T788" s="843">
        <v>14.01824278</v>
      </c>
      <c r="U788" s="841">
        <v>355.90001560000002</v>
      </c>
      <c r="V788" s="846">
        <v>137.1784135</v>
      </c>
      <c r="W788" s="843">
        <v>193.42902140000001</v>
      </c>
      <c r="X788" s="846">
        <v>18.090958820000001</v>
      </c>
      <c r="Y788" s="843">
        <v>77.935536159999998</v>
      </c>
      <c r="Z788" s="846">
        <v>18.401163</v>
      </c>
      <c r="AA788" s="843">
        <v>2596.7411379999999</v>
      </c>
      <c r="AB788" s="846">
        <v>630.90858990000004</v>
      </c>
      <c r="AC788" s="843">
        <v>190.32345889999999</v>
      </c>
      <c r="AD788" s="846">
        <v>57.8256151</v>
      </c>
      <c r="AE788" s="843">
        <v>496.0671486</v>
      </c>
      <c r="AF788" s="846">
        <v>622.29591000000005</v>
      </c>
      <c r="AG788" s="843">
        <v>3.560317687</v>
      </c>
      <c r="AH788" s="846">
        <v>1.793689267</v>
      </c>
      <c r="AI788" s="843">
        <v>104.766958</v>
      </c>
      <c r="AJ788" s="841">
        <v>875.70732999999996</v>
      </c>
      <c r="AK788" s="841">
        <v>347.8525985</v>
      </c>
      <c r="AL788" s="841">
        <v>480.32463360000003</v>
      </c>
      <c r="AM788" s="847">
        <v>66</v>
      </c>
      <c r="AN788" s="845" t="s">
        <v>2372</v>
      </c>
    </row>
    <row r="789" spans="1:40" ht="11.25" customHeight="1" x14ac:dyDescent="0.2">
      <c r="A789" s="838" t="s">
        <v>2374</v>
      </c>
      <c r="B789" s="839" t="s">
        <v>2375</v>
      </c>
      <c r="C789" s="840">
        <v>1.1266859849999999</v>
      </c>
      <c r="D789" s="841">
        <v>712</v>
      </c>
      <c r="E789" s="841">
        <v>1555</v>
      </c>
      <c r="F789" s="842">
        <v>2.183988764</v>
      </c>
      <c r="G789" s="843">
        <v>5857.6404350000003</v>
      </c>
      <c r="H789" s="843">
        <v>4306.5527469999997</v>
      </c>
      <c r="I789" s="843">
        <v>1551.0876880000001</v>
      </c>
      <c r="J789" s="841">
        <v>551.30750739999996</v>
      </c>
      <c r="K789" s="843">
        <v>30.882241010000001</v>
      </c>
      <c r="L789" s="841">
        <v>925.13864309999997</v>
      </c>
      <c r="M789" s="843">
        <v>59.591184169999998</v>
      </c>
      <c r="N789" s="841">
        <v>351.63625880000001</v>
      </c>
      <c r="O789" s="841">
        <v>47.343071559999998</v>
      </c>
      <c r="P789" s="843">
        <v>8.5320879479999991</v>
      </c>
      <c r="Q789" s="844" t="s">
        <v>2374</v>
      </c>
      <c r="R789" s="845" t="s">
        <v>2374</v>
      </c>
      <c r="S789" s="841">
        <v>12.560461800000001</v>
      </c>
      <c r="T789" s="843">
        <v>2.6843679890000001</v>
      </c>
      <c r="U789" s="841">
        <v>151.23426029999999</v>
      </c>
      <c r="V789" s="846">
        <v>59.484181460000002</v>
      </c>
      <c r="W789" s="843">
        <v>65.044412230000006</v>
      </c>
      <c r="X789" s="846">
        <v>6.3704262119999999</v>
      </c>
      <c r="Y789" s="843">
        <v>54.427422540000002</v>
      </c>
      <c r="Z789" s="846">
        <v>18.751213369999999</v>
      </c>
      <c r="AA789" s="843">
        <v>1449.2412890000001</v>
      </c>
      <c r="AB789" s="846">
        <v>374.97594429999998</v>
      </c>
      <c r="AC789" s="843">
        <v>275.22062349999999</v>
      </c>
      <c r="AD789" s="846">
        <v>82.998338140000001</v>
      </c>
      <c r="AE789" s="843">
        <v>216.68467179999999</v>
      </c>
      <c r="AF789" s="846">
        <v>268.09097259999999</v>
      </c>
      <c r="AG789" s="843">
        <v>2.1213254519999998</v>
      </c>
      <c r="AH789" s="846">
        <v>1.2227157289999999</v>
      </c>
      <c r="AI789" s="843">
        <v>34.41096984</v>
      </c>
      <c r="AJ789" s="841">
        <v>393.45537050000001</v>
      </c>
      <c r="AK789" s="841">
        <v>165.83422060000001</v>
      </c>
      <c r="AL789" s="841">
        <v>248.39625359999999</v>
      </c>
      <c r="AM789" s="847">
        <v>79</v>
      </c>
      <c r="AN789" s="845" t="s">
        <v>2374</v>
      </c>
    </row>
    <row r="790" spans="1:40" ht="11.25" customHeight="1" x14ac:dyDescent="0.2">
      <c r="A790" s="838" t="s">
        <v>2376</v>
      </c>
      <c r="B790" s="839" t="s">
        <v>2377</v>
      </c>
      <c r="C790" s="840">
        <v>0.56139741399999998</v>
      </c>
      <c r="D790" s="841">
        <v>475</v>
      </c>
      <c r="E790" s="841">
        <v>603</v>
      </c>
      <c r="F790" s="842">
        <v>1.269473684</v>
      </c>
      <c r="G790" s="843">
        <v>2918.705156</v>
      </c>
      <c r="H790" s="843">
        <v>2291.7281130000001</v>
      </c>
      <c r="I790" s="843">
        <v>626.9770436</v>
      </c>
      <c r="J790" s="841">
        <v>255.59056000000001</v>
      </c>
      <c r="K790" s="843">
        <v>10.46319965</v>
      </c>
      <c r="L790" s="841">
        <v>324.76062630000001</v>
      </c>
      <c r="M790" s="843">
        <v>24.001450519999999</v>
      </c>
      <c r="N790" s="841">
        <v>214.69163879999999</v>
      </c>
      <c r="O790" s="841">
        <v>41.164071139999997</v>
      </c>
      <c r="P790" s="843">
        <v>2.4688745139999999</v>
      </c>
      <c r="Q790" s="844" t="s">
        <v>2376</v>
      </c>
      <c r="R790" s="845" t="s">
        <v>2376</v>
      </c>
      <c r="S790" s="841">
        <v>24.326917680000001</v>
      </c>
      <c r="T790" s="843">
        <v>3.6104011100000002</v>
      </c>
      <c r="U790" s="841">
        <v>61.266651289999999</v>
      </c>
      <c r="V790" s="846">
        <v>16.992103920000002</v>
      </c>
      <c r="W790" s="843">
        <v>29.30608243</v>
      </c>
      <c r="X790" s="846">
        <v>3.7221739450000002</v>
      </c>
      <c r="Y790" s="843">
        <v>193.58794309999999</v>
      </c>
      <c r="Z790" s="846">
        <v>39.425792129999998</v>
      </c>
      <c r="AA790" s="843">
        <v>192.32511890000001</v>
      </c>
      <c r="AB790" s="846">
        <v>34.698422209999997</v>
      </c>
      <c r="AC790" s="843">
        <v>567.54780770000002</v>
      </c>
      <c r="AD790" s="846">
        <v>144.93211550000001</v>
      </c>
      <c r="AE790" s="843">
        <v>351.22575920000003</v>
      </c>
      <c r="AF790" s="846">
        <v>110.5161564</v>
      </c>
      <c r="AG790" s="843">
        <v>0.74947852599999998</v>
      </c>
      <c r="AH790" s="846">
        <v>0.15825431600000001</v>
      </c>
      <c r="AI790" s="843">
        <v>1.5761735290000001</v>
      </c>
      <c r="AJ790" s="841">
        <v>136.2095224</v>
      </c>
      <c r="AK790" s="841">
        <v>42.002838730000001</v>
      </c>
      <c r="AL790" s="841">
        <v>91.385022309999997</v>
      </c>
      <c r="AM790" s="847">
        <v>160</v>
      </c>
      <c r="AN790" s="845" t="s">
        <v>2376</v>
      </c>
    </row>
    <row r="791" spans="1:40" ht="11.25" customHeight="1" x14ac:dyDescent="0.2">
      <c r="A791" s="838" t="s">
        <v>2378</v>
      </c>
      <c r="B791" s="839" t="s">
        <v>2379</v>
      </c>
      <c r="C791" s="840">
        <v>1.433020661</v>
      </c>
      <c r="D791" s="841">
        <v>445</v>
      </c>
      <c r="E791" s="841">
        <v>1679</v>
      </c>
      <c r="F791" s="842">
        <v>3.7730337079999998</v>
      </c>
      <c r="G791" s="843">
        <v>7450.274418</v>
      </c>
      <c r="H791" s="843">
        <v>5515.7993779999997</v>
      </c>
      <c r="I791" s="843">
        <v>1934.47504</v>
      </c>
      <c r="J791" s="841">
        <v>867.49467289999996</v>
      </c>
      <c r="K791" s="843">
        <v>49.284529079999999</v>
      </c>
      <c r="L791" s="841">
        <v>1861.6841420000001</v>
      </c>
      <c r="M791" s="843">
        <v>113.44780590000001</v>
      </c>
      <c r="N791" s="841">
        <v>695.72248300000001</v>
      </c>
      <c r="O791" s="841">
        <v>136.73672500000001</v>
      </c>
      <c r="P791" s="843">
        <v>18.624335810000002</v>
      </c>
      <c r="Q791" s="844" t="s">
        <v>2378</v>
      </c>
      <c r="R791" s="845" t="s">
        <v>2378</v>
      </c>
      <c r="S791" s="841">
        <v>42.956332879999998</v>
      </c>
      <c r="T791" s="843">
        <v>7.6264027729999997</v>
      </c>
      <c r="U791" s="841">
        <v>335.27950579999998</v>
      </c>
      <c r="V791" s="846">
        <v>107.349306</v>
      </c>
      <c r="W791" s="843">
        <v>129.20967949999999</v>
      </c>
      <c r="X791" s="846">
        <v>13.799509130000001</v>
      </c>
      <c r="Y791" s="843">
        <v>361.45107139999999</v>
      </c>
      <c r="Z791" s="846">
        <v>70.525567499999994</v>
      </c>
      <c r="AA791" s="843">
        <v>265.2784499</v>
      </c>
      <c r="AB791" s="846">
        <v>41.887327599999999</v>
      </c>
      <c r="AC791" s="843">
        <v>476.30988769999999</v>
      </c>
      <c r="AD791" s="846">
        <v>134.40504010000001</v>
      </c>
      <c r="AE791" s="843">
        <v>344.14230520000001</v>
      </c>
      <c r="AF791" s="846">
        <v>439.26041659999999</v>
      </c>
      <c r="AG791" s="843">
        <v>1.804989213</v>
      </c>
      <c r="AH791" s="846">
        <v>0.39433303400000003</v>
      </c>
      <c r="AI791" s="843">
        <v>13.799835939999999</v>
      </c>
      <c r="AJ791" s="841">
        <v>491.39132590000003</v>
      </c>
      <c r="AK791" s="841">
        <v>189.07165470000001</v>
      </c>
      <c r="AL791" s="841">
        <v>241.33678269999999</v>
      </c>
      <c r="AM791" s="847">
        <v>113</v>
      </c>
      <c r="AN791" s="845" t="s">
        <v>2378</v>
      </c>
    </row>
    <row r="792" spans="1:40" ht="11.25" customHeight="1" x14ac:dyDescent="0.2">
      <c r="A792" s="838" t="s">
        <v>2380</v>
      </c>
      <c r="B792" s="839" t="s">
        <v>2381</v>
      </c>
      <c r="C792" s="840">
        <v>1.4740073010000001</v>
      </c>
      <c r="D792" s="841">
        <v>903</v>
      </c>
      <c r="E792" s="841">
        <v>3493</v>
      </c>
      <c r="F792" s="842">
        <v>3.868217054</v>
      </c>
      <c r="G792" s="843">
        <v>7663.3639579999999</v>
      </c>
      <c r="H792" s="843">
        <v>5601.2547329999998</v>
      </c>
      <c r="I792" s="843">
        <v>2062.1092250000002</v>
      </c>
      <c r="J792" s="841">
        <v>915.3441765</v>
      </c>
      <c r="K792" s="843">
        <v>47.499303949999998</v>
      </c>
      <c r="L792" s="841">
        <v>1898.5360089999999</v>
      </c>
      <c r="M792" s="843">
        <v>120.263266</v>
      </c>
      <c r="N792" s="841">
        <v>607.92693029999998</v>
      </c>
      <c r="O792" s="841">
        <v>116.03001260000001</v>
      </c>
      <c r="P792" s="843">
        <v>15.27874538</v>
      </c>
      <c r="Q792" s="844" t="s">
        <v>2380</v>
      </c>
      <c r="R792" s="845" t="s">
        <v>2380</v>
      </c>
      <c r="S792" s="841">
        <v>39.260366840000003</v>
      </c>
      <c r="T792" s="843">
        <v>7.2001406379999997</v>
      </c>
      <c r="U792" s="841">
        <v>375.5920198</v>
      </c>
      <c r="V792" s="846">
        <v>138.92576320000001</v>
      </c>
      <c r="W792" s="843">
        <v>144.74846629999999</v>
      </c>
      <c r="X792" s="846">
        <v>17.200962570000002</v>
      </c>
      <c r="Y792" s="843">
        <v>284.4851974</v>
      </c>
      <c r="Z792" s="846">
        <v>65.242918040000006</v>
      </c>
      <c r="AA792" s="843">
        <v>172.0338668</v>
      </c>
      <c r="AB792" s="846">
        <v>21.205228859999998</v>
      </c>
      <c r="AC792" s="843">
        <v>529.60740109999995</v>
      </c>
      <c r="AD792" s="846">
        <v>164.2520427</v>
      </c>
      <c r="AE792" s="843">
        <v>403.38632310000003</v>
      </c>
      <c r="AF792" s="846">
        <v>488.24470129999997</v>
      </c>
      <c r="AG792" s="843">
        <v>2.4844025159999998</v>
      </c>
      <c r="AH792" s="846">
        <v>0.71119575599999996</v>
      </c>
      <c r="AI792" s="843">
        <v>19.21589483</v>
      </c>
      <c r="AJ792" s="841">
        <v>527.1248415</v>
      </c>
      <c r="AK792" s="841">
        <v>261.34501419999998</v>
      </c>
      <c r="AL792" s="841">
        <v>280.2187672</v>
      </c>
      <c r="AM792" s="847">
        <v>159</v>
      </c>
      <c r="AN792" s="845" t="s">
        <v>2380</v>
      </c>
    </row>
    <row r="793" spans="1:40" ht="11.25" customHeight="1" x14ac:dyDescent="0.2">
      <c r="A793" s="838" t="s">
        <v>2382</v>
      </c>
      <c r="B793" s="839" t="s">
        <v>2383</v>
      </c>
      <c r="C793" s="840">
        <v>0.48832391400000003</v>
      </c>
      <c r="D793" s="841">
        <v>1983</v>
      </c>
      <c r="E793" s="841">
        <v>3090</v>
      </c>
      <c r="F793" s="842">
        <v>1.5582450830000001</v>
      </c>
      <c r="G793" s="843">
        <v>2538.7960280000002</v>
      </c>
      <c r="H793" s="843">
        <v>1899.3767</v>
      </c>
      <c r="I793" s="843">
        <v>639.41932780000002</v>
      </c>
      <c r="J793" s="841">
        <v>295.8929296</v>
      </c>
      <c r="K793" s="843">
        <v>14.45756967</v>
      </c>
      <c r="L793" s="841">
        <v>542.80932059999998</v>
      </c>
      <c r="M793" s="843">
        <v>35.168099099999999</v>
      </c>
      <c r="N793" s="841">
        <v>180.98385099999999</v>
      </c>
      <c r="O793" s="841">
        <v>23.993603360000002</v>
      </c>
      <c r="P793" s="843">
        <v>2.9854155790000001</v>
      </c>
      <c r="Q793" s="844" t="s">
        <v>2382</v>
      </c>
      <c r="R793" s="845" t="s">
        <v>2382</v>
      </c>
      <c r="S793" s="841">
        <v>8.8978866579999991</v>
      </c>
      <c r="T793" s="843">
        <v>1.4387683360000001</v>
      </c>
      <c r="U793" s="841">
        <v>89.943737670000004</v>
      </c>
      <c r="V793" s="846">
        <v>32.081083249999999</v>
      </c>
      <c r="W793" s="843">
        <v>30.629198070000001</v>
      </c>
      <c r="X793" s="846">
        <v>3.6098425760000001</v>
      </c>
      <c r="Y793" s="843">
        <v>43.937581299999998</v>
      </c>
      <c r="Z793" s="846">
        <v>9.9125633180000001</v>
      </c>
      <c r="AA793" s="843">
        <v>104.6978659</v>
      </c>
      <c r="AB793" s="846">
        <v>22.669480790000001</v>
      </c>
      <c r="AC793" s="843">
        <v>406.13769530000002</v>
      </c>
      <c r="AD793" s="846">
        <v>119.31971780000001</v>
      </c>
      <c r="AE793" s="843">
        <v>110.4929226</v>
      </c>
      <c r="AF793" s="846">
        <v>127.8006752</v>
      </c>
      <c r="AG793" s="843">
        <v>16.163282930000001</v>
      </c>
      <c r="AH793" s="846">
        <v>2.705653732</v>
      </c>
      <c r="AI793" s="843">
        <v>3.2181392820000001</v>
      </c>
      <c r="AJ793" s="841">
        <v>164.82974329999999</v>
      </c>
      <c r="AK793" s="841">
        <v>68.616390120000005</v>
      </c>
      <c r="AL793" s="841">
        <v>75.403010409999993</v>
      </c>
      <c r="AM793" s="847">
        <v>193</v>
      </c>
      <c r="AN793" s="845" t="s">
        <v>2382</v>
      </c>
    </row>
    <row r="794" spans="1:40" ht="11.25" customHeight="1" x14ac:dyDescent="0.2">
      <c r="A794" s="838" t="s">
        <v>2384</v>
      </c>
      <c r="B794" s="839" t="s">
        <v>2385</v>
      </c>
      <c r="C794" s="840">
        <v>2.5896332910000002</v>
      </c>
      <c r="D794" s="841">
        <v>666</v>
      </c>
      <c r="E794" s="841">
        <v>4236</v>
      </c>
      <c r="F794" s="842">
        <v>6.3603603599999996</v>
      </c>
      <c r="G794" s="843">
        <v>13463.503479999999</v>
      </c>
      <c r="H794" s="843">
        <v>10237.66193</v>
      </c>
      <c r="I794" s="843">
        <v>3225.8415479999999</v>
      </c>
      <c r="J794" s="841">
        <v>1538.0087249999999</v>
      </c>
      <c r="K794" s="843">
        <v>78.710498229999999</v>
      </c>
      <c r="L794" s="841">
        <v>2078.087724</v>
      </c>
      <c r="M794" s="843">
        <v>206.9532591</v>
      </c>
      <c r="N794" s="841">
        <v>844.93829340000002</v>
      </c>
      <c r="O794" s="841">
        <v>399.29950830000001</v>
      </c>
      <c r="P794" s="843">
        <v>41.795053350000003</v>
      </c>
      <c r="Q794" s="844" t="s">
        <v>2384</v>
      </c>
      <c r="R794" s="845" t="s">
        <v>2384</v>
      </c>
      <c r="S794" s="841">
        <v>273.10772809999997</v>
      </c>
      <c r="T794" s="843">
        <v>43.345049580000001</v>
      </c>
      <c r="U794" s="841">
        <v>304.10451769999997</v>
      </c>
      <c r="V794" s="846">
        <v>111.79847460000001</v>
      </c>
      <c r="W794" s="843">
        <v>360.82286779999998</v>
      </c>
      <c r="X794" s="846">
        <v>37.9248865</v>
      </c>
      <c r="Y794" s="843">
        <v>610.9248255</v>
      </c>
      <c r="Z794" s="846">
        <v>162.85937910000001</v>
      </c>
      <c r="AA794" s="843">
        <v>2508.1620849999999</v>
      </c>
      <c r="AB794" s="846">
        <v>561.11301109999999</v>
      </c>
      <c r="AC794" s="843">
        <v>119.4185524</v>
      </c>
      <c r="AD794" s="846">
        <v>32.802495319999998</v>
      </c>
      <c r="AE794" s="843">
        <v>326.57106290000002</v>
      </c>
      <c r="AF794" s="846">
        <v>532.09327570000005</v>
      </c>
      <c r="AG794" s="843">
        <v>49.753020069999998</v>
      </c>
      <c r="AH794" s="846">
        <v>12.14106099</v>
      </c>
      <c r="AI794" s="843">
        <v>303.5406777</v>
      </c>
      <c r="AJ794" s="841">
        <v>1087.905542</v>
      </c>
      <c r="AK794" s="841">
        <v>368.23484830000001</v>
      </c>
      <c r="AL794" s="841">
        <v>469.08705780000003</v>
      </c>
      <c r="AM794" s="847">
        <v>137</v>
      </c>
      <c r="AN794" s="845" t="s">
        <v>2384</v>
      </c>
    </row>
    <row r="795" spans="1:40" ht="11.25" customHeight="1" x14ac:dyDescent="0.2">
      <c r="A795" s="838" t="s">
        <v>2386</v>
      </c>
      <c r="B795" s="839" t="s">
        <v>2387</v>
      </c>
      <c r="C795" s="840">
        <v>0.67573979200000001</v>
      </c>
      <c r="D795" s="841">
        <v>3929</v>
      </c>
      <c r="E795" s="841">
        <v>4632</v>
      </c>
      <c r="F795" s="842">
        <v>1.1789259350000001</v>
      </c>
      <c r="G795" s="843">
        <v>3513.1711799999998</v>
      </c>
      <c r="H795" s="843">
        <v>2707.1495420000001</v>
      </c>
      <c r="I795" s="843">
        <v>806.02163810000002</v>
      </c>
      <c r="J795" s="841">
        <v>273.66793009999998</v>
      </c>
      <c r="K795" s="843">
        <v>14.279832649999999</v>
      </c>
      <c r="L795" s="841">
        <v>263.54428419999999</v>
      </c>
      <c r="M795" s="843">
        <v>25.210695279999999</v>
      </c>
      <c r="N795" s="841">
        <v>135.42409480000001</v>
      </c>
      <c r="O795" s="841">
        <v>100.04170480000001</v>
      </c>
      <c r="P795" s="843">
        <v>8.6777690110000005</v>
      </c>
      <c r="Q795" s="844" t="s">
        <v>2386</v>
      </c>
      <c r="R795" s="845" t="s">
        <v>2386</v>
      </c>
      <c r="S795" s="841">
        <v>58.518684239999999</v>
      </c>
      <c r="T795" s="843">
        <v>10.233602830000001</v>
      </c>
      <c r="U795" s="841">
        <v>18.829028560000001</v>
      </c>
      <c r="V795" s="846">
        <v>12.691217050000001</v>
      </c>
      <c r="W795" s="843">
        <v>35.015905490000002</v>
      </c>
      <c r="X795" s="846">
        <v>3.8756122940000002</v>
      </c>
      <c r="Y795" s="843">
        <v>11.62531431</v>
      </c>
      <c r="Z795" s="846">
        <v>3.5133187939999999</v>
      </c>
      <c r="AA795" s="843">
        <v>1416.569892</v>
      </c>
      <c r="AB795" s="846">
        <v>326.07771910000002</v>
      </c>
      <c r="AC795" s="843">
        <v>6.3468187739999999</v>
      </c>
      <c r="AD795" s="846">
        <v>2.0107117990000001</v>
      </c>
      <c r="AE795" s="843">
        <v>53.722920899999998</v>
      </c>
      <c r="AF795" s="846">
        <v>85.727283439999994</v>
      </c>
      <c r="AG795" s="843">
        <v>30.059243120000001</v>
      </c>
      <c r="AH795" s="846">
        <v>6.6025567049999996</v>
      </c>
      <c r="AI795" s="843">
        <v>142.7084739</v>
      </c>
      <c r="AJ795" s="841">
        <v>253.43563140000001</v>
      </c>
      <c r="AK795" s="841">
        <v>82.765815709999998</v>
      </c>
      <c r="AL795" s="841">
        <v>131.9951188</v>
      </c>
      <c r="AM795" s="847">
        <v>187</v>
      </c>
      <c r="AN795" s="845" t="s">
        <v>2386</v>
      </c>
    </row>
    <row r="796" spans="1:40" ht="11.25" customHeight="1" x14ac:dyDescent="0.2">
      <c r="A796" s="838" t="s">
        <v>2388</v>
      </c>
      <c r="B796" s="839" t="s">
        <v>2389</v>
      </c>
      <c r="C796" s="840">
        <v>0.25805110599999997</v>
      </c>
      <c r="D796" s="841">
        <v>41804</v>
      </c>
      <c r="E796" s="841">
        <v>41804</v>
      </c>
      <c r="F796" s="842">
        <v>1</v>
      </c>
      <c r="G796" s="843">
        <v>1341.607698</v>
      </c>
      <c r="H796" s="843">
        <v>1026.9853840000001</v>
      </c>
      <c r="I796" s="843">
        <v>314.62231430000003</v>
      </c>
      <c r="J796" s="841">
        <v>141.57270080000001</v>
      </c>
      <c r="K796" s="843">
        <v>6.6601687309999997</v>
      </c>
      <c r="L796" s="841">
        <v>56.86398501</v>
      </c>
      <c r="M796" s="843">
        <v>5.5661437380000001</v>
      </c>
      <c r="N796" s="841">
        <v>45.816291870000001</v>
      </c>
      <c r="O796" s="841">
        <v>34.390834359999999</v>
      </c>
      <c r="P796" s="843">
        <v>3.0403458950000002</v>
      </c>
      <c r="Q796" s="844" t="s">
        <v>2388</v>
      </c>
      <c r="R796" s="845" t="s">
        <v>2388</v>
      </c>
      <c r="S796" s="841">
        <v>10.64641999</v>
      </c>
      <c r="T796" s="843">
        <v>1.4523804950000001</v>
      </c>
      <c r="U796" s="841">
        <v>4.8977019229999996</v>
      </c>
      <c r="V796" s="846">
        <v>2.5229246779999999</v>
      </c>
      <c r="W796" s="843">
        <v>29.733605189999999</v>
      </c>
      <c r="X796" s="846">
        <v>2.2069637900000001</v>
      </c>
      <c r="Y796" s="843">
        <v>1.0374471999999999E-2</v>
      </c>
      <c r="Z796" s="846">
        <v>4.0080699999999999E-3</v>
      </c>
      <c r="AA796" s="843">
        <v>507.6849024</v>
      </c>
      <c r="AB796" s="846">
        <v>128.31828469999999</v>
      </c>
      <c r="AC796" s="843">
        <v>0.45541623399999998</v>
      </c>
      <c r="AD796" s="846">
        <v>0.107480333</v>
      </c>
      <c r="AE796" s="843">
        <v>28.38234491</v>
      </c>
      <c r="AF796" s="846">
        <v>29.148407980000002</v>
      </c>
      <c r="AG796" s="843">
        <v>77.793464700000001</v>
      </c>
      <c r="AH796" s="846">
        <v>25.677668310000001</v>
      </c>
      <c r="AI796" s="843">
        <v>5.1253046360000001</v>
      </c>
      <c r="AJ796" s="841">
        <v>102.2549475</v>
      </c>
      <c r="AK796" s="841">
        <v>34.184611449999998</v>
      </c>
      <c r="AL796" s="841">
        <v>57.090015880000003</v>
      </c>
      <c r="AM796" s="847">
        <v>217</v>
      </c>
      <c r="AN796" s="845" t="s">
        <v>2388</v>
      </c>
    </row>
    <row r="797" spans="1:40" ht="11.25" customHeight="1" x14ac:dyDescent="0.2">
      <c r="A797" s="838" t="s">
        <v>2390</v>
      </c>
      <c r="B797" s="839" t="s">
        <v>2391</v>
      </c>
      <c r="C797" s="840"/>
      <c r="D797" s="841"/>
      <c r="E797" s="841"/>
      <c r="F797" s="842"/>
      <c r="G797" s="843"/>
      <c r="H797" s="843"/>
      <c r="I797" s="843"/>
      <c r="J797" s="841"/>
      <c r="K797" s="843"/>
      <c r="L797" s="841"/>
      <c r="M797" s="843"/>
      <c r="N797" s="841"/>
      <c r="O797" s="841"/>
      <c r="P797" s="843"/>
      <c r="Q797" s="844" t="s">
        <v>2390</v>
      </c>
      <c r="R797" s="845" t="s">
        <v>2390</v>
      </c>
      <c r="S797" s="841"/>
      <c r="T797" s="843"/>
      <c r="U797" s="841"/>
      <c r="V797" s="846"/>
      <c r="W797" s="843"/>
      <c r="X797" s="846"/>
      <c r="Y797" s="843"/>
      <c r="Z797" s="846"/>
      <c r="AA797" s="843"/>
      <c r="AB797" s="846"/>
      <c r="AC797" s="843"/>
      <c r="AD797" s="846"/>
      <c r="AE797" s="843"/>
      <c r="AF797" s="846"/>
      <c r="AG797" s="843"/>
      <c r="AH797" s="846"/>
      <c r="AI797" s="843"/>
      <c r="AJ797" s="841"/>
      <c r="AK797" s="841"/>
      <c r="AL797" s="841"/>
      <c r="AM797" s="847"/>
      <c r="AN797" s="845" t="s">
        <v>2390</v>
      </c>
    </row>
    <row r="798" spans="1:40" ht="11.25" customHeight="1" x14ac:dyDescent="0.2">
      <c r="A798" s="838" t="s">
        <v>2392</v>
      </c>
      <c r="B798" s="839" t="s">
        <v>2393</v>
      </c>
      <c r="C798" s="840"/>
      <c r="D798" s="841"/>
      <c r="E798" s="841"/>
      <c r="F798" s="842"/>
      <c r="G798" s="843"/>
      <c r="H798" s="843"/>
      <c r="I798" s="843"/>
      <c r="J798" s="841"/>
      <c r="K798" s="843"/>
      <c r="L798" s="841"/>
      <c r="M798" s="843"/>
      <c r="N798" s="841"/>
      <c r="O798" s="841"/>
      <c r="P798" s="843"/>
      <c r="Q798" s="844" t="s">
        <v>2392</v>
      </c>
      <c r="R798" s="845" t="s">
        <v>2392</v>
      </c>
      <c r="S798" s="841"/>
      <c r="T798" s="843"/>
      <c r="U798" s="841"/>
      <c r="V798" s="846"/>
      <c r="W798" s="843"/>
      <c r="X798" s="846"/>
      <c r="Y798" s="843"/>
      <c r="Z798" s="846"/>
      <c r="AA798" s="843"/>
      <c r="AB798" s="846"/>
      <c r="AC798" s="843"/>
      <c r="AD798" s="846"/>
      <c r="AE798" s="843"/>
      <c r="AF798" s="846"/>
      <c r="AG798" s="843"/>
      <c r="AH798" s="846"/>
      <c r="AI798" s="843"/>
      <c r="AJ798" s="841"/>
      <c r="AK798" s="841"/>
      <c r="AL798" s="841"/>
      <c r="AM798" s="847"/>
      <c r="AN798" s="845" t="s">
        <v>2392</v>
      </c>
    </row>
    <row r="799" spans="1:40" ht="11.25" customHeight="1" x14ac:dyDescent="0.2">
      <c r="A799" s="838" t="s">
        <v>2394</v>
      </c>
      <c r="B799" s="839" t="s">
        <v>2395</v>
      </c>
      <c r="C799" s="840">
        <v>1.580934112</v>
      </c>
      <c r="D799" s="841">
        <v>3811</v>
      </c>
      <c r="E799" s="841">
        <v>21190</v>
      </c>
      <c r="F799" s="842">
        <v>5.5602204149999999</v>
      </c>
      <c r="G799" s="843">
        <v>8219.2764499999994</v>
      </c>
      <c r="H799" s="843">
        <v>6092.0337799999998</v>
      </c>
      <c r="I799" s="843">
        <v>2127.2426690000002</v>
      </c>
      <c r="J799" s="841">
        <v>1134.304629</v>
      </c>
      <c r="K799" s="843">
        <v>70.530206629999995</v>
      </c>
      <c r="L799" s="841">
        <v>1831.6207360000001</v>
      </c>
      <c r="M799" s="843">
        <v>140.5382888</v>
      </c>
      <c r="N799" s="841">
        <v>660.43261940000002</v>
      </c>
      <c r="O799" s="841">
        <v>302.4454379</v>
      </c>
      <c r="P799" s="843">
        <v>26.23622194</v>
      </c>
      <c r="Q799" s="844" t="s">
        <v>2394</v>
      </c>
      <c r="R799" s="845" t="s">
        <v>2394</v>
      </c>
      <c r="S799" s="841">
        <v>198.59209000000001</v>
      </c>
      <c r="T799" s="843">
        <v>32.330646950000002</v>
      </c>
      <c r="U799" s="841">
        <v>383.79903810000002</v>
      </c>
      <c r="V799" s="846">
        <v>125.9891502</v>
      </c>
      <c r="W799" s="843">
        <v>259.80228469999997</v>
      </c>
      <c r="X799" s="846">
        <v>20.573722549999999</v>
      </c>
      <c r="Y799" s="843">
        <v>103.9146993</v>
      </c>
      <c r="Z799" s="846">
        <v>28.485873900000001</v>
      </c>
      <c r="AA799" s="843">
        <v>36.574540470000002</v>
      </c>
      <c r="AB799" s="846">
        <v>7.6024372749999998</v>
      </c>
      <c r="AC799" s="843">
        <v>711.3208588</v>
      </c>
      <c r="AD799" s="846">
        <v>188.9133128</v>
      </c>
      <c r="AE799" s="843">
        <v>235.94951040000001</v>
      </c>
      <c r="AF799" s="846">
        <v>440.70153099999999</v>
      </c>
      <c r="AG799" s="843">
        <v>12.56037615</v>
      </c>
      <c r="AH799" s="846">
        <v>3.7437640540000001</v>
      </c>
      <c r="AI799" s="843">
        <v>2.7299018190000002</v>
      </c>
      <c r="AJ799" s="841">
        <v>767.25734680000005</v>
      </c>
      <c r="AK799" s="841">
        <v>262.1030169</v>
      </c>
      <c r="AL799" s="841">
        <v>230.2242072</v>
      </c>
      <c r="AM799" s="847">
        <v>214</v>
      </c>
      <c r="AN799" s="845" t="s">
        <v>2394</v>
      </c>
    </row>
    <row r="800" spans="1:40" ht="11.25" customHeight="1" x14ac:dyDescent="0.2">
      <c r="A800" s="838" t="s">
        <v>2396</v>
      </c>
      <c r="B800" s="839" t="s">
        <v>2397</v>
      </c>
      <c r="C800" s="840">
        <v>0.60369507099999997</v>
      </c>
      <c r="D800" s="841">
        <v>5064</v>
      </c>
      <c r="E800" s="841">
        <v>10100</v>
      </c>
      <c r="F800" s="842">
        <v>1.9944707740000001</v>
      </c>
      <c r="G800" s="843">
        <v>3138.6106730000001</v>
      </c>
      <c r="H800" s="843">
        <v>2356.6216749999999</v>
      </c>
      <c r="I800" s="843">
        <v>781.98899749999998</v>
      </c>
      <c r="J800" s="841">
        <v>414.62760639999999</v>
      </c>
      <c r="K800" s="843">
        <v>25.85204207</v>
      </c>
      <c r="L800" s="841">
        <v>514.11222150000003</v>
      </c>
      <c r="M800" s="843">
        <v>39.11618129</v>
      </c>
      <c r="N800" s="841">
        <v>220.92392090000001</v>
      </c>
      <c r="O800" s="841">
        <v>165.73378869999999</v>
      </c>
      <c r="P800" s="843">
        <v>11.78767362</v>
      </c>
      <c r="Q800" s="844" t="s">
        <v>2396</v>
      </c>
      <c r="R800" s="845" t="s">
        <v>2396</v>
      </c>
      <c r="S800" s="841">
        <v>123.2878405</v>
      </c>
      <c r="T800" s="843">
        <v>19.015234240000002</v>
      </c>
      <c r="U800" s="841">
        <v>88.44999018</v>
      </c>
      <c r="V800" s="846">
        <v>33.399841119999998</v>
      </c>
      <c r="W800" s="843">
        <v>95.290305590000003</v>
      </c>
      <c r="X800" s="846">
        <v>6.7540601029999996</v>
      </c>
      <c r="Y800" s="843">
        <v>28.46500198</v>
      </c>
      <c r="Z800" s="846">
        <v>7.2192326119999999</v>
      </c>
      <c r="AA800" s="843">
        <v>88.0175804</v>
      </c>
      <c r="AB800" s="846">
        <v>24.259397499999999</v>
      </c>
      <c r="AC800" s="843">
        <v>441.59584589999997</v>
      </c>
      <c r="AD800" s="846">
        <v>116.82589849999999</v>
      </c>
      <c r="AE800" s="843">
        <v>84.596989989999997</v>
      </c>
      <c r="AF800" s="846">
        <v>150.21458060000001</v>
      </c>
      <c r="AG800" s="843">
        <v>8.9891175519999997</v>
      </c>
      <c r="AH800" s="846">
        <v>2.3424650279999999</v>
      </c>
      <c r="AI800" s="843">
        <v>4.7260834770000004</v>
      </c>
      <c r="AJ800" s="841">
        <v>251.36639170000001</v>
      </c>
      <c r="AK800" s="841">
        <v>77.094616619999996</v>
      </c>
      <c r="AL800" s="841">
        <v>94.54676474</v>
      </c>
      <c r="AM800" s="847">
        <v>234</v>
      </c>
      <c r="AN800" s="845" t="s">
        <v>2396</v>
      </c>
    </row>
    <row r="801" spans="1:40" ht="11.25" customHeight="1" x14ac:dyDescent="0.2">
      <c r="A801" s="838" t="s">
        <v>2398</v>
      </c>
      <c r="B801" s="839" t="s">
        <v>2399</v>
      </c>
      <c r="C801" s="840">
        <v>0.36899378399999999</v>
      </c>
      <c r="D801" s="841">
        <v>7700</v>
      </c>
      <c r="E801" s="841">
        <v>9543</v>
      </c>
      <c r="F801" s="842">
        <v>1.2393506489999999</v>
      </c>
      <c r="G801" s="843">
        <v>1918.3986849999999</v>
      </c>
      <c r="H801" s="843">
        <v>1487.9498450000001</v>
      </c>
      <c r="I801" s="843">
        <v>430.44884070000001</v>
      </c>
      <c r="J801" s="841">
        <v>197.45858989999999</v>
      </c>
      <c r="K801" s="843">
        <v>11.68849878</v>
      </c>
      <c r="L801" s="841">
        <v>235.31030430000001</v>
      </c>
      <c r="M801" s="843">
        <v>18.394572010000001</v>
      </c>
      <c r="N801" s="841">
        <v>109.29987939999999</v>
      </c>
      <c r="O801" s="841">
        <v>161.10568670000001</v>
      </c>
      <c r="P801" s="843">
        <v>10.05512444</v>
      </c>
      <c r="Q801" s="844" t="s">
        <v>2398</v>
      </c>
      <c r="R801" s="845" t="s">
        <v>2398</v>
      </c>
      <c r="S801" s="841">
        <v>88.030099530000001</v>
      </c>
      <c r="T801" s="843">
        <v>13.953055000000001</v>
      </c>
      <c r="U801" s="841">
        <v>38.596449659999998</v>
      </c>
      <c r="V801" s="846">
        <v>12.7294207</v>
      </c>
      <c r="W801" s="843">
        <v>69.045187319999997</v>
      </c>
      <c r="X801" s="846">
        <v>3.1823662430000001</v>
      </c>
      <c r="Y801" s="843">
        <v>10.352058939999999</v>
      </c>
      <c r="Z801" s="846">
        <v>2.7059959870000001</v>
      </c>
      <c r="AA801" s="843">
        <v>171.8190946</v>
      </c>
      <c r="AB801" s="846">
        <v>40.813218310000003</v>
      </c>
      <c r="AC801" s="843">
        <v>279.45818370000001</v>
      </c>
      <c r="AD801" s="846">
        <v>73.443696549999999</v>
      </c>
      <c r="AE801" s="843">
        <v>50.54216813</v>
      </c>
      <c r="AF801" s="846">
        <v>71.324184099999997</v>
      </c>
      <c r="AG801" s="843">
        <v>9.6346746880000005</v>
      </c>
      <c r="AH801" s="846">
        <v>2.4406688390000002</v>
      </c>
      <c r="AI801" s="843">
        <v>4.2216886020000004</v>
      </c>
      <c r="AJ801" s="841">
        <v>136.6933229</v>
      </c>
      <c r="AK801" s="841">
        <v>42.597633860000002</v>
      </c>
      <c r="AL801" s="841">
        <v>53.502862329999999</v>
      </c>
      <c r="AM801" s="847">
        <v>234</v>
      </c>
      <c r="AN801" s="845" t="s">
        <v>2398</v>
      </c>
    </row>
    <row r="802" spans="1:40" ht="11.25" customHeight="1" x14ac:dyDescent="0.2">
      <c r="A802" s="838" t="s">
        <v>2400</v>
      </c>
      <c r="B802" s="839" t="s">
        <v>2401</v>
      </c>
      <c r="C802" s="840">
        <v>2.020539308</v>
      </c>
      <c r="D802" s="841">
        <v>4932</v>
      </c>
      <c r="E802" s="841">
        <v>39043</v>
      </c>
      <c r="F802" s="842">
        <v>7.9162611519999997</v>
      </c>
      <c r="G802" s="843">
        <v>10504.78386</v>
      </c>
      <c r="H802" s="843">
        <v>7350.2217979999996</v>
      </c>
      <c r="I802" s="843">
        <v>3154.5620669999998</v>
      </c>
      <c r="J802" s="841">
        <v>1518.243432</v>
      </c>
      <c r="K802" s="843">
        <v>77.61182033</v>
      </c>
      <c r="L802" s="841">
        <v>2580.552087</v>
      </c>
      <c r="M802" s="843">
        <v>215.54901469999999</v>
      </c>
      <c r="N802" s="841">
        <v>1035.454882</v>
      </c>
      <c r="O802" s="841">
        <v>214.606583</v>
      </c>
      <c r="P802" s="843">
        <v>18.756110329999998</v>
      </c>
      <c r="Q802" s="844" t="s">
        <v>2400</v>
      </c>
      <c r="R802" s="845" t="s">
        <v>2400</v>
      </c>
      <c r="S802" s="841">
        <v>106.37298029999999</v>
      </c>
      <c r="T802" s="843">
        <v>17.573266960000002</v>
      </c>
      <c r="U802" s="841">
        <v>455.82234740000001</v>
      </c>
      <c r="V802" s="846">
        <v>161.1446511</v>
      </c>
      <c r="W802" s="843">
        <v>410.50719700000002</v>
      </c>
      <c r="X802" s="846">
        <v>51.571181719999998</v>
      </c>
      <c r="Y802" s="843">
        <v>228.57616419999999</v>
      </c>
      <c r="Z802" s="846">
        <v>62.926526680000002</v>
      </c>
      <c r="AA802" s="843">
        <v>77.539349319999999</v>
      </c>
      <c r="AB802" s="846">
        <v>17.7803927</v>
      </c>
      <c r="AC802" s="843">
        <v>142.39135400000001</v>
      </c>
      <c r="AD802" s="846">
        <v>44.895629599999999</v>
      </c>
      <c r="AE802" s="843">
        <v>508.25833469999998</v>
      </c>
      <c r="AF802" s="846">
        <v>709.70829939999999</v>
      </c>
      <c r="AG802" s="843">
        <v>15.646473090000001</v>
      </c>
      <c r="AH802" s="846">
        <v>1.9338994709999999</v>
      </c>
      <c r="AI802" s="843">
        <v>8.7933508669999991</v>
      </c>
      <c r="AJ802" s="841">
        <v>720.82906370000001</v>
      </c>
      <c r="AK802" s="841">
        <v>662.82003320000001</v>
      </c>
      <c r="AL802" s="841">
        <v>438.91943939999999</v>
      </c>
      <c r="AM802" s="847">
        <v>248</v>
      </c>
      <c r="AN802" s="845" t="s">
        <v>2400</v>
      </c>
    </row>
    <row r="803" spans="1:40" ht="11.25" customHeight="1" x14ac:dyDescent="0.2">
      <c r="A803" s="838" t="s">
        <v>2402</v>
      </c>
      <c r="B803" s="839" t="s">
        <v>2403</v>
      </c>
      <c r="C803" s="840">
        <v>0.65141674400000005</v>
      </c>
      <c r="D803" s="841">
        <v>4303</v>
      </c>
      <c r="E803" s="841">
        <v>12960</v>
      </c>
      <c r="F803" s="842">
        <v>3.011852196</v>
      </c>
      <c r="G803" s="843">
        <v>3386.715651</v>
      </c>
      <c r="H803" s="843">
        <v>2445.5785890000002</v>
      </c>
      <c r="I803" s="843">
        <v>941.13706230000003</v>
      </c>
      <c r="J803" s="841">
        <v>560.81644960000006</v>
      </c>
      <c r="K803" s="843">
        <v>28.75409252</v>
      </c>
      <c r="L803" s="841">
        <v>663.08103370000003</v>
      </c>
      <c r="M803" s="843">
        <v>60.258248020000003</v>
      </c>
      <c r="N803" s="841">
        <v>323.75375530000002</v>
      </c>
      <c r="O803" s="841">
        <v>69.608707989999999</v>
      </c>
      <c r="P803" s="843">
        <v>5.6946922410000003</v>
      </c>
      <c r="Q803" s="844" t="s">
        <v>2402</v>
      </c>
      <c r="R803" s="845" t="s">
        <v>2402</v>
      </c>
      <c r="S803" s="841">
        <v>68.559988469999993</v>
      </c>
      <c r="T803" s="843">
        <v>11.041049640000001</v>
      </c>
      <c r="U803" s="841">
        <v>107.38646540000001</v>
      </c>
      <c r="V803" s="846">
        <v>41.029322700000002</v>
      </c>
      <c r="W803" s="843">
        <v>94.777570979999993</v>
      </c>
      <c r="X803" s="846">
        <v>11.219921660000001</v>
      </c>
      <c r="Y803" s="843">
        <v>71.484849280000006</v>
      </c>
      <c r="Z803" s="846">
        <v>23.94999082</v>
      </c>
      <c r="AA803" s="843">
        <v>99.955937660000004</v>
      </c>
      <c r="AB803" s="846">
        <v>25.472411300000001</v>
      </c>
      <c r="AC803" s="843">
        <v>69.335881450000002</v>
      </c>
      <c r="AD803" s="846">
        <v>19.163184269999999</v>
      </c>
      <c r="AE803" s="843">
        <v>175.76010450000001</v>
      </c>
      <c r="AF803" s="846">
        <v>217.6000971</v>
      </c>
      <c r="AG803" s="843">
        <v>49.38837977</v>
      </c>
      <c r="AH803" s="846">
        <v>9.9341122320000004</v>
      </c>
      <c r="AI803" s="843">
        <v>46.49480715</v>
      </c>
      <c r="AJ803" s="841">
        <v>270.01669040000002</v>
      </c>
      <c r="AK803" s="841">
        <v>106.098555</v>
      </c>
      <c r="AL803" s="841">
        <v>156.07935180000001</v>
      </c>
      <c r="AM803" s="847">
        <v>246</v>
      </c>
      <c r="AN803" s="845" t="s">
        <v>2402</v>
      </c>
    </row>
    <row r="804" spans="1:40" ht="11.25" customHeight="1" x14ac:dyDescent="0.2">
      <c r="A804" s="838" t="s">
        <v>2404</v>
      </c>
      <c r="B804" s="839" t="s">
        <v>2405</v>
      </c>
      <c r="C804" s="840">
        <v>0.70052119300000004</v>
      </c>
      <c r="D804" s="841">
        <v>14077</v>
      </c>
      <c r="E804" s="841">
        <v>32059</v>
      </c>
      <c r="F804" s="842">
        <v>2.2774028560000001</v>
      </c>
      <c r="G804" s="843">
        <v>3642.0096840000001</v>
      </c>
      <c r="H804" s="843">
        <v>2724.1153519999998</v>
      </c>
      <c r="I804" s="843">
        <v>917.89433240000005</v>
      </c>
      <c r="J804" s="841">
        <v>431.60323579999999</v>
      </c>
      <c r="K804" s="843">
        <v>25.15236793</v>
      </c>
      <c r="L804" s="841">
        <v>775.31093880000003</v>
      </c>
      <c r="M804" s="843">
        <v>61.57078937</v>
      </c>
      <c r="N804" s="841">
        <v>305.04910740000003</v>
      </c>
      <c r="O804" s="841">
        <v>102.0707537</v>
      </c>
      <c r="P804" s="843">
        <v>10.26749147</v>
      </c>
      <c r="Q804" s="844" t="s">
        <v>2404</v>
      </c>
      <c r="R804" s="845" t="s">
        <v>2404</v>
      </c>
      <c r="S804" s="841">
        <v>63.461210080000001</v>
      </c>
      <c r="T804" s="843">
        <v>11.302701880000001</v>
      </c>
      <c r="U804" s="841">
        <v>115.39451529999999</v>
      </c>
      <c r="V804" s="846">
        <v>31.235216999999999</v>
      </c>
      <c r="W804" s="843">
        <v>89.125453010000001</v>
      </c>
      <c r="X804" s="846">
        <v>9.1383747960000008</v>
      </c>
      <c r="Y804" s="843">
        <v>26.83868202</v>
      </c>
      <c r="Z804" s="846">
        <v>7.1788309330000004</v>
      </c>
      <c r="AA804" s="843">
        <v>283.70736729999999</v>
      </c>
      <c r="AB804" s="846">
        <v>64.820516979999994</v>
      </c>
      <c r="AC804" s="843">
        <v>232.49960110000001</v>
      </c>
      <c r="AD804" s="846">
        <v>66.183180629999995</v>
      </c>
      <c r="AE804" s="843">
        <v>105.5990007</v>
      </c>
      <c r="AF804" s="846">
        <v>187.89049230000001</v>
      </c>
      <c r="AG804" s="843">
        <v>71.191777250000001</v>
      </c>
      <c r="AH804" s="846">
        <v>18.839866950000001</v>
      </c>
      <c r="AI804" s="843">
        <v>28.658455289999999</v>
      </c>
      <c r="AJ804" s="841">
        <v>280.06883779999998</v>
      </c>
      <c r="AK804" s="841">
        <v>106.9141925</v>
      </c>
      <c r="AL804" s="841">
        <v>130.93672559999999</v>
      </c>
      <c r="AM804" s="847">
        <v>268</v>
      </c>
      <c r="AN804" s="845" t="s">
        <v>2404</v>
      </c>
    </row>
    <row r="805" spans="1:40" ht="11.25" customHeight="1" x14ac:dyDescent="0.2">
      <c r="A805" s="838" t="s">
        <v>2406</v>
      </c>
      <c r="B805" s="839" t="s">
        <v>2407</v>
      </c>
      <c r="C805" s="840">
        <v>0.31547344500000002</v>
      </c>
      <c r="D805" s="841">
        <v>50384</v>
      </c>
      <c r="E805" s="841">
        <v>64313</v>
      </c>
      <c r="F805" s="842">
        <v>1.2764568119999999</v>
      </c>
      <c r="G805" s="843">
        <v>1640.1464410000001</v>
      </c>
      <c r="H805" s="843">
        <v>1271.4876340000001</v>
      </c>
      <c r="I805" s="843">
        <v>368.65880720000001</v>
      </c>
      <c r="J805" s="841">
        <v>198.2775652</v>
      </c>
      <c r="K805" s="843">
        <v>10.69243444</v>
      </c>
      <c r="L805" s="841">
        <v>259.29415010000002</v>
      </c>
      <c r="M805" s="843">
        <v>19.995538610000001</v>
      </c>
      <c r="N805" s="841">
        <v>119.9201554</v>
      </c>
      <c r="O805" s="841">
        <v>50.89276735</v>
      </c>
      <c r="P805" s="843">
        <v>4.8153230770000004</v>
      </c>
      <c r="Q805" s="844" t="s">
        <v>2406</v>
      </c>
      <c r="R805" s="845" t="s">
        <v>2406</v>
      </c>
      <c r="S805" s="841">
        <v>67.622261690000002</v>
      </c>
      <c r="T805" s="843">
        <v>12.79903683</v>
      </c>
      <c r="U805" s="841">
        <v>29.337999839999998</v>
      </c>
      <c r="V805" s="846">
        <v>9.0024075769999996</v>
      </c>
      <c r="W805" s="843">
        <v>85.300412870000002</v>
      </c>
      <c r="X805" s="846">
        <v>6.9114544550000003</v>
      </c>
      <c r="Y805" s="843">
        <v>7.3749519860000001</v>
      </c>
      <c r="Z805" s="846">
        <v>1.673556751</v>
      </c>
      <c r="AA805" s="843">
        <v>184.993414</v>
      </c>
      <c r="AB805" s="846">
        <v>42.212047839999997</v>
      </c>
      <c r="AC805" s="843">
        <v>79.283438700000005</v>
      </c>
      <c r="AD805" s="846">
        <v>23.522558199999999</v>
      </c>
      <c r="AE805" s="843">
        <v>42.426005320000002</v>
      </c>
      <c r="AF805" s="846">
        <v>68.657774720000006</v>
      </c>
      <c r="AG805" s="843">
        <v>57.751963289999999</v>
      </c>
      <c r="AH805" s="846">
        <v>13.798878269999999</v>
      </c>
      <c r="AI805" s="843">
        <v>28.205587749999999</v>
      </c>
      <c r="AJ805" s="841">
        <v>122.7956539</v>
      </c>
      <c r="AK805" s="841">
        <v>34.701841960000003</v>
      </c>
      <c r="AL805" s="841">
        <v>57.887261129999999</v>
      </c>
      <c r="AM805" s="847">
        <v>294</v>
      </c>
      <c r="AN805" s="845" t="s">
        <v>2406</v>
      </c>
    </row>
    <row r="806" spans="1:40" ht="11.25" customHeight="1" x14ac:dyDescent="0.2">
      <c r="A806" s="838" t="s">
        <v>2408</v>
      </c>
      <c r="B806" s="839" t="s">
        <v>2409</v>
      </c>
      <c r="C806" s="840">
        <v>0.86444990399999999</v>
      </c>
      <c r="D806" s="841">
        <v>296</v>
      </c>
      <c r="E806" s="841">
        <v>654</v>
      </c>
      <c r="F806" s="842">
        <v>2.2094594590000001</v>
      </c>
      <c r="G806" s="843">
        <v>4494.2750530000003</v>
      </c>
      <c r="H806" s="843">
        <v>3316.4777819999999</v>
      </c>
      <c r="I806" s="843">
        <v>1177.79727</v>
      </c>
      <c r="J806" s="841">
        <v>584.25166449999995</v>
      </c>
      <c r="K806" s="843">
        <v>32.169485299999998</v>
      </c>
      <c r="L806" s="841">
        <v>860.58802560000004</v>
      </c>
      <c r="M806" s="843">
        <v>65.056561090000002</v>
      </c>
      <c r="N806" s="841">
        <v>303.67699040000002</v>
      </c>
      <c r="O806" s="841">
        <v>128.9446111</v>
      </c>
      <c r="P806" s="843">
        <v>19.316842319999999</v>
      </c>
      <c r="Q806" s="844" t="s">
        <v>2408</v>
      </c>
      <c r="R806" s="845" t="s">
        <v>2408</v>
      </c>
      <c r="S806" s="841">
        <v>235.40463320000001</v>
      </c>
      <c r="T806" s="843">
        <v>42.412355069999997</v>
      </c>
      <c r="U806" s="841">
        <v>214.15846569999999</v>
      </c>
      <c r="V806" s="846">
        <v>54.197810330000003</v>
      </c>
      <c r="W806" s="843">
        <v>50.019417760000003</v>
      </c>
      <c r="X806" s="846">
        <v>6.6173647620000002</v>
      </c>
      <c r="Y806" s="843">
        <v>265.55586799999998</v>
      </c>
      <c r="Z806" s="846">
        <v>69.341770940000004</v>
      </c>
      <c r="AA806" s="843">
        <v>251.35879929999999</v>
      </c>
      <c r="AB806" s="846">
        <v>51.825728980000001</v>
      </c>
      <c r="AC806" s="843">
        <v>169.74283579999999</v>
      </c>
      <c r="AD806" s="846">
        <v>49.149733320000003</v>
      </c>
      <c r="AE806" s="843">
        <v>129.9985294</v>
      </c>
      <c r="AF806" s="846">
        <v>248.76297489999999</v>
      </c>
      <c r="AG806" s="843">
        <v>25.354105480000001</v>
      </c>
      <c r="AH806" s="846">
        <v>2.7601757099999999</v>
      </c>
      <c r="AI806" s="843">
        <v>3.7148860300000002</v>
      </c>
      <c r="AJ806" s="841">
        <v>328.55993360000002</v>
      </c>
      <c r="AK806" s="841">
        <v>132.97966500000001</v>
      </c>
      <c r="AL806" s="841">
        <v>168.355819</v>
      </c>
      <c r="AM806" s="847">
        <v>69</v>
      </c>
      <c r="AN806" s="845" t="s">
        <v>2408</v>
      </c>
    </row>
    <row r="807" spans="1:40" ht="11.25" customHeight="1" x14ac:dyDescent="0.2">
      <c r="A807" s="838" t="s">
        <v>2410</v>
      </c>
      <c r="B807" s="839" t="s">
        <v>2411</v>
      </c>
      <c r="C807" s="840">
        <v>0.46878624600000002</v>
      </c>
      <c r="D807" s="841">
        <v>1779</v>
      </c>
      <c r="E807" s="841">
        <v>4750</v>
      </c>
      <c r="F807" s="842">
        <v>2.670039348</v>
      </c>
      <c r="G807" s="843">
        <v>2437.2196920000001</v>
      </c>
      <c r="H807" s="843">
        <v>1973.9269670000001</v>
      </c>
      <c r="I807" s="843">
        <v>463.2927249</v>
      </c>
      <c r="J807" s="841">
        <v>164.86711600000001</v>
      </c>
      <c r="K807" s="843">
        <v>8.2151268309999992</v>
      </c>
      <c r="L807" s="841">
        <v>876.54665260000002</v>
      </c>
      <c r="M807" s="843">
        <v>23.06283041</v>
      </c>
      <c r="N807" s="841">
        <v>294.4179244</v>
      </c>
      <c r="O807" s="841">
        <v>9.2842059809999995</v>
      </c>
      <c r="P807" s="843">
        <v>0.958729096</v>
      </c>
      <c r="Q807" s="844" t="s">
        <v>2410</v>
      </c>
      <c r="R807" s="845" t="s">
        <v>2410</v>
      </c>
      <c r="S807" s="841">
        <v>8.5181761229999999</v>
      </c>
      <c r="T807" s="843">
        <v>1.458517683</v>
      </c>
      <c r="U807" s="841">
        <v>134.66928669999999</v>
      </c>
      <c r="V807" s="846">
        <v>10.684714919999999</v>
      </c>
      <c r="W807" s="843">
        <v>12.09380747</v>
      </c>
      <c r="X807" s="846">
        <v>1.734822302</v>
      </c>
      <c r="Y807" s="843">
        <v>6.3617821890000004</v>
      </c>
      <c r="Z807" s="846">
        <v>1.0115308590000001</v>
      </c>
      <c r="AA807" s="843">
        <v>3.0755684510000001</v>
      </c>
      <c r="AB807" s="846">
        <v>0.67246426000000004</v>
      </c>
      <c r="AC807" s="843">
        <v>49.645277659999998</v>
      </c>
      <c r="AD807" s="846">
        <v>13.54192892</v>
      </c>
      <c r="AE807" s="843">
        <v>87.207022550000005</v>
      </c>
      <c r="AF807" s="846">
        <v>129.49772379999999</v>
      </c>
      <c r="AG807" s="843">
        <v>178.57014340000001</v>
      </c>
      <c r="AH807" s="846">
        <v>44.529148720000002</v>
      </c>
      <c r="AI807" s="843">
        <v>0.21923954400000001</v>
      </c>
      <c r="AJ807" s="841">
        <v>232.88317860000001</v>
      </c>
      <c r="AK807" s="841">
        <v>86.422703859999999</v>
      </c>
      <c r="AL807" s="841">
        <v>57.07006887</v>
      </c>
      <c r="AM807" s="847">
        <v>110</v>
      </c>
      <c r="AN807" s="845" t="s">
        <v>2410</v>
      </c>
    </row>
    <row r="808" spans="1:40" ht="11.25" customHeight="1" x14ac:dyDescent="0.2">
      <c r="A808" s="838" t="s">
        <v>2412</v>
      </c>
      <c r="B808" s="839" t="s">
        <v>2413</v>
      </c>
      <c r="C808" s="840">
        <v>9.0408374160000005</v>
      </c>
      <c r="D808" s="841">
        <v>1167</v>
      </c>
      <c r="E808" s="841">
        <v>23272</v>
      </c>
      <c r="F808" s="842">
        <v>19.941730929999999</v>
      </c>
      <c r="G808" s="843">
        <v>47003.313730000002</v>
      </c>
      <c r="H808" s="843">
        <v>36056.733350000002</v>
      </c>
      <c r="I808" s="843">
        <v>10946.580379999999</v>
      </c>
      <c r="J808" s="841">
        <v>4772.9987469999996</v>
      </c>
      <c r="K808" s="843">
        <v>244.58288049999999</v>
      </c>
      <c r="L808" s="841">
        <v>7979.5818289999997</v>
      </c>
      <c r="M808" s="843">
        <v>514.88256509999997</v>
      </c>
      <c r="N808" s="841">
        <v>2475.6058410000001</v>
      </c>
      <c r="O808" s="841">
        <v>1876.477476</v>
      </c>
      <c r="P808" s="843">
        <v>172.9783271</v>
      </c>
      <c r="Q808" s="844" t="s">
        <v>2412</v>
      </c>
      <c r="R808" s="845" t="s">
        <v>2412</v>
      </c>
      <c r="S808" s="841">
        <v>1509.730194</v>
      </c>
      <c r="T808" s="843">
        <v>257.4633541</v>
      </c>
      <c r="U808" s="841">
        <v>1518.7833250000001</v>
      </c>
      <c r="V808" s="846">
        <v>511.86299689999998</v>
      </c>
      <c r="W808" s="843">
        <v>1674.14482</v>
      </c>
      <c r="X808" s="846">
        <v>119.440679</v>
      </c>
      <c r="Y808" s="843">
        <v>5219.1336620000002</v>
      </c>
      <c r="Z808" s="846">
        <v>1268.2099020000001</v>
      </c>
      <c r="AA808" s="843">
        <v>3124.8182670000001</v>
      </c>
      <c r="AB808" s="846">
        <v>634.46158349999996</v>
      </c>
      <c r="AC808" s="843">
        <v>1254.8916850000001</v>
      </c>
      <c r="AD808" s="846">
        <v>345.65091080000002</v>
      </c>
      <c r="AE808" s="843">
        <v>1588.7506519999999</v>
      </c>
      <c r="AF808" s="846">
        <v>1856.0358670000001</v>
      </c>
      <c r="AG808" s="843">
        <v>398.01685179999998</v>
      </c>
      <c r="AH808" s="846">
        <v>78.114248200000006</v>
      </c>
      <c r="AI808" s="843">
        <v>905.55582860000004</v>
      </c>
      <c r="AJ808" s="841">
        <v>3427.9605419999998</v>
      </c>
      <c r="AK808" s="841">
        <v>1712.6863209999999</v>
      </c>
      <c r="AL808" s="841">
        <v>1560.4943699999999</v>
      </c>
      <c r="AM808" s="847">
        <v>115</v>
      </c>
      <c r="AN808" s="845" t="s">
        <v>2412</v>
      </c>
    </row>
    <row r="809" spans="1:40" ht="11.25" customHeight="1" x14ac:dyDescent="0.2">
      <c r="A809" s="838" t="s">
        <v>2414</v>
      </c>
      <c r="B809" s="839" t="s">
        <v>2415</v>
      </c>
      <c r="C809" s="840">
        <v>3.870244258</v>
      </c>
      <c r="D809" s="841">
        <v>1379</v>
      </c>
      <c r="E809" s="841">
        <v>11621</v>
      </c>
      <c r="F809" s="842">
        <v>8.4271211019999992</v>
      </c>
      <c r="G809" s="843">
        <v>20121.3999</v>
      </c>
      <c r="H809" s="843">
        <v>15417.432650000001</v>
      </c>
      <c r="I809" s="843">
        <v>4703.9672449999998</v>
      </c>
      <c r="J809" s="841">
        <v>2070.4306150000002</v>
      </c>
      <c r="K809" s="843">
        <v>122.50886079999999</v>
      </c>
      <c r="L809" s="841">
        <v>3334.0722289999999</v>
      </c>
      <c r="M809" s="843">
        <v>226.81155179999999</v>
      </c>
      <c r="N809" s="841">
        <v>1087.762375</v>
      </c>
      <c r="O809" s="841">
        <v>579.1508417</v>
      </c>
      <c r="P809" s="843">
        <v>54.658954100000003</v>
      </c>
      <c r="Q809" s="844" t="s">
        <v>2414</v>
      </c>
      <c r="R809" s="845" t="s">
        <v>2414</v>
      </c>
      <c r="S809" s="841">
        <v>724.58053050000001</v>
      </c>
      <c r="T809" s="843">
        <v>119.9659492</v>
      </c>
      <c r="U809" s="841">
        <v>438.04459370000001</v>
      </c>
      <c r="V809" s="846">
        <v>166.59542149999999</v>
      </c>
      <c r="W809" s="843">
        <v>482.42683699999998</v>
      </c>
      <c r="X809" s="846">
        <v>41.11461267</v>
      </c>
      <c r="Y809" s="843">
        <v>1261.163329</v>
      </c>
      <c r="Z809" s="846">
        <v>309.74065680000001</v>
      </c>
      <c r="AA809" s="843">
        <v>2501.3159690000002</v>
      </c>
      <c r="AB809" s="846">
        <v>528.66378139999995</v>
      </c>
      <c r="AC809" s="843">
        <v>740.97714329999997</v>
      </c>
      <c r="AD809" s="846">
        <v>198.72954870000001</v>
      </c>
      <c r="AE809" s="843">
        <v>552.52381969999999</v>
      </c>
      <c r="AF809" s="846">
        <v>797.85858529999996</v>
      </c>
      <c r="AG809" s="843">
        <v>222.9712031</v>
      </c>
      <c r="AH809" s="846">
        <v>36.781170369999998</v>
      </c>
      <c r="AI809" s="843">
        <v>684.71512250000001</v>
      </c>
      <c r="AJ809" s="841">
        <v>1514.337671</v>
      </c>
      <c r="AK809" s="841">
        <v>666.05290090000005</v>
      </c>
      <c r="AL809" s="841">
        <v>657.44562299999996</v>
      </c>
      <c r="AM809" s="847">
        <v>140</v>
      </c>
      <c r="AN809" s="845" t="s">
        <v>2414</v>
      </c>
    </row>
    <row r="810" spans="1:40" ht="11.25" customHeight="1" x14ac:dyDescent="0.2">
      <c r="A810" s="838" t="s">
        <v>2416</v>
      </c>
      <c r="B810" s="839" t="s">
        <v>2417</v>
      </c>
      <c r="C810" s="840">
        <v>1.0541017049999999</v>
      </c>
      <c r="D810" s="841">
        <v>2640</v>
      </c>
      <c r="E810" s="841">
        <v>5003</v>
      </c>
      <c r="F810" s="842">
        <v>1.8950757579999999</v>
      </c>
      <c r="G810" s="843">
        <v>5480.2747650000001</v>
      </c>
      <c r="H810" s="843">
        <v>4112.6210739999997</v>
      </c>
      <c r="I810" s="843">
        <v>1367.653691</v>
      </c>
      <c r="J810" s="841">
        <v>465.18051309999998</v>
      </c>
      <c r="K810" s="843">
        <v>31.86375593</v>
      </c>
      <c r="L810" s="841">
        <v>538.10136360000001</v>
      </c>
      <c r="M810" s="843">
        <v>43.838655809999999</v>
      </c>
      <c r="N810" s="841">
        <v>217.0623397</v>
      </c>
      <c r="O810" s="841">
        <v>102.6481337</v>
      </c>
      <c r="P810" s="843">
        <v>11.65283855</v>
      </c>
      <c r="Q810" s="844" t="s">
        <v>2416</v>
      </c>
      <c r="R810" s="845" t="s">
        <v>2416</v>
      </c>
      <c r="S810" s="841">
        <v>120.2168017</v>
      </c>
      <c r="T810" s="843">
        <v>21.640797060000001</v>
      </c>
      <c r="U810" s="841">
        <v>64.937803110000004</v>
      </c>
      <c r="V810" s="846">
        <v>31.548603480000001</v>
      </c>
      <c r="W810" s="843">
        <v>66.518195770000005</v>
      </c>
      <c r="X810" s="846">
        <v>7.3144141769999997</v>
      </c>
      <c r="Y810" s="843">
        <v>116.82325489999999</v>
      </c>
      <c r="Z810" s="846">
        <v>27.00451236</v>
      </c>
      <c r="AA810" s="843">
        <v>1667.740922</v>
      </c>
      <c r="AB810" s="846">
        <v>448.2776672</v>
      </c>
      <c r="AC810" s="843">
        <v>158.7916645</v>
      </c>
      <c r="AD810" s="846">
        <v>45.025601969999997</v>
      </c>
      <c r="AE810" s="843">
        <v>101.5471732</v>
      </c>
      <c r="AF810" s="846">
        <v>170.80713940000001</v>
      </c>
      <c r="AG810" s="843">
        <v>52.740873970000003</v>
      </c>
      <c r="AH810" s="846">
        <v>10.585436209999999</v>
      </c>
      <c r="AI810" s="843">
        <v>171.9586597</v>
      </c>
      <c r="AJ810" s="841">
        <v>405.79887000000002</v>
      </c>
      <c r="AK810" s="841">
        <v>170.32467070000001</v>
      </c>
      <c r="AL810" s="841">
        <v>210.32410329999999</v>
      </c>
      <c r="AM810" s="847">
        <v>184</v>
      </c>
      <c r="AN810" s="845" t="s">
        <v>2416</v>
      </c>
    </row>
    <row r="811" spans="1:40" ht="11.25" customHeight="1" x14ac:dyDescent="0.2">
      <c r="A811" s="838" t="s">
        <v>2418</v>
      </c>
      <c r="B811" s="839" t="s">
        <v>2419</v>
      </c>
      <c r="C811" s="840">
        <v>1.6911211390000001</v>
      </c>
      <c r="D811" s="841">
        <v>292</v>
      </c>
      <c r="E811" s="841">
        <v>1051</v>
      </c>
      <c r="F811" s="842">
        <v>3.5993150680000001</v>
      </c>
      <c r="G811" s="843">
        <v>8792.1388029999998</v>
      </c>
      <c r="H811" s="843">
        <v>6580.5889139999999</v>
      </c>
      <c r="I811" s="843">
        <v>2211.5498889999999</v>
      </c>
      <c r="J811" s="841">
        <v>905.02739120000001</v>
      </c>
      <c r="K811" s="843">
        <v>25.1639561</v>
      </c>
      <c r="L811" s="841">
        <v>1383.885008</v>
      </c>
      <c r="M811" s="843">
        <v>120.38612120000001</v>
      </c>
      <c r="N811" s="841">
        <v>530.36350030000006</v>
      </c>
      <c r="O811" s="841">
        <v>273.66194589999998</v>
      </c>
      <c r="P811" s="843">
        <v>36.133551670000003</v>
      </c>
      <c r="Q811" s="844" t="s">
        <v>2418</v>
      </c>
      <c r="R811" s="845" t="s">
        <v>2418</v>
      </c>
      <c r="S811" s="841">
        <v>133.02588470000001</v>
      </c>
      <c r="T811" s="843">
        <v>36.81713113</v>
      </c>
      <c r="U811" s="841">
        <v>234.40873880000001</v>
      </c>
      <c r="V811" s="846">
        <v>62.146688470000001</v>
      </c>
      <c r="W811" s="843">
        <v>177.8757114</v>
      </c>
      <c r="X811" s="846">
        <v>25.261433220000001</v>
      </c>
      <c r="Y811" s="843">
        <v>982.78185329999997</v>
      </c>
      <c r="Z811" s="846">
        <v>225.58492659999999</v>
      </c>
      <c r="AA811" s="843">
        <v>651.59745190000001</v>
      </c>
      <c r="AB811" s="846">
        <v>199.7476996</v>
      </c>
      <c r="AC811" s="843">
        <v>425.77473020000002</v>
      </c>
      <c r="AD811" s="846">
        <v>124.4139648</v>
      </c>
      <c r="AE811" s="843">
        <v>328.39510460000002</v>
      </c>
      <c r="AF811" s="846">
        <v>396.5579204</v>
      </c>
      <c r="AG811" s="843">
        <v>12.87584953</v>
      </c>
      <c r="AH811" s="846">
        <v>0.46013959199999999</v>
      </c>
      <c r="AI811" s="843">
        <v>410.71825180000002</v>
      </c>
      <c r="AJ811" s="841">
        <v>518.57459670000003</v>
      </c>
      <c r="AK811" s="841">
        <v>251.1918187</v>
      </c>
      <c r="AL811" s="841">
        <v>319.307434</v>
      </c>
      <c r="AM811" s="847">
        <v>45</v>
      </c>
      <c r="AN811" s="845" t="s">
        <v>2418</v>
      </c>
    </row>
    <row r="812" spans="1:40" ht="11.25" customHeight="1" x14ac:dyDescent="0.2">
      <c r="A812" s="838" t="s">
        <v>2420</v>
      </c>
      <c r="B812" s="839" t="s">
        <v>2421</v>
      </c>
      <c r="C812" s="840">
        <v>0.64677769799999996</v>
      </c>
      <c r="D812" s="841">
        <v>11</v>
      </c>
      <c r="E812" s="841">
        <v>24</v>
      </c>
      <c r="F812" s="842">
        <v>2.1818181820000002</v>
      </c>
      <c r="G812" s="843">
        <v>3362.5972499999998</v>
      </c>
      <c r="H812" s="843">
        <v>2293.0725480000001</v>
      </c>
      <c r="I812" s="843">
        <v>1069.5247019999999</v>
      </c>
      <c r="J812" s="841">
        <v>270.03528399999999</v>
      </c>
      <c r="K812" s="843">
        <v>16.84260776</v>
      </c>
      <c r="L812" s="841">
        <v>684.56180459999996</v>
      </c>
      <c r="M812" s="843">
        <v>41.496722310000003</v>
      </c>
      <c r="N812" s="841">
        <v>458.61186800000002</v>
      </c>
      <c r="O812" s="841">
        <v>47.633370599999999</v>
      </c>
      <c r="P812" s="843">
        <v>7.162757504</v>
      </c>
      <c r="Q812" s="844" t="s">
        <v>2420</v>
      </c>
      <c r="R812" s="845" t="s">
        <v>2420</v>
      </c>
      <c r="S812" s="841">
        <v>57.73601927</v>
      </c>
      <c r="T812" s="843">
        <v>11.052250450000001</v>
      </c>
      <c r="U812" s="841">
        <v>64.393006499999998</v>
      </c>
      <c r="V812" s="846">
        <v>17.525567760000001</v>
      </c>
      <c r="W812" s="843">
        <v>147.4445867</v>
      </c>
      <c r="X812" s="846">
        <v>6.0409395449999996</v>
      </c>
      <c r="Y812" s="843">
        <v>0</v>
      </c>
      <c r="Z812" s="846">
        <v>0</v>
      </c>
      <c r="AA812" s="843">
        <v>249.05727419999999</v>
      </c>
      <c r="AB812" s="846">
        <v>79.176392550000003</v>
      </c>
      <c r="AC812" s="843">
        <v>205.18012010000001</v>
      </c>
      <c r="AD812" s="846">
        <v>68.202918420000003</v>
      </c>
      <c r="AE812" s="843">
        <v>121.3985758</v>
      </c>
      <c r="AF812" s="846">
        <v>266.42612220000001</v>
      </c>
      <c r="AG812" s="843">
        <v>124.8575702</v>
      </c>
      <c r="AH812" s="846">
        <v>10.40943627</v>
      </c>
      <c r="AI812" s="843">
        <v>8.25E-4</v>
      </c>
      <c r="AJ812" s="841">
        <v>206.99324250000001</v>
      </c>
      <c r="AK812" s="841">
        <v>39.910351910000003</v>
      </c>
      <c r="AL812" s="841">
        <v>160.4476358</v>
      </c>
      <c r="AM812" s="847">
        <v>7</v>
      </c>
      <c r="AN812" s="845" t="s">
        <v>2420</v>
      </c>
    </row>
    <row r="813" spans="1:40" ht="11.25" customHeight="1" x14ac:dyDescent="0.2">
      <c r="A813" s="838" t="s">
        <v>2422</v>
      </c>
      <c r="B813" s="839" t="s">
        <v>2423</v>
      </c>
      <c r="C813" s="840">
        <v>1.0495240290000001</v>
      </c>
      <c r="D813" s="841">
        <v>1</v>
      </c>
      <c r="E813" s="841">
        <v>3</v>
      </c>
      <c r="F813" s="842">
        <v>3</v>
      </c>
      <c r="G813" s="843">
        <v>5456.4754270000003</v>
      </c>
      <c r="H813" s="843">
        <v>3512.0571450000002</v>
      </c>
      <c r="I813" s="843">
        <v>1944.4182820000001</v>
      </c>
      <c r="J813" s="841">
        <v>809.61738100000002</v>
      </c>
      <c r="K813" s="843">
        <v>14.566473</v>
      </c>
      <c r="L813" s="841">
        <v>1531.757699</v>
      </c>
      <c r="M813" s="843">
        <v>109.317143</v>
      </c>
      <c r="N813" s="841">
        <v>323.47784000000001</v>
      </c>
      <c r="O813" s="841">
        <v>83.581209000000001</v>
      </c>
      <c r="P813" s="843">
        <v>3.321043</v>
      </c>
      <c r="Q813" s="844" t="s">
        <v>2422</v>
      </c>
      <c r="R813" s="845" t="s">
        <v>2422</v>
      </c>
      <c r="S813" s="841">
        <v>0</v>
      </c>
      <c r="T813" s="843">
        <v>0</v>
      </c>
      <c r="U813" s="841">
        <v>0</v>
      </c>
      <c r="V813" s="846">
        <v>8.4790919999999996</v>
      </c>
      <c r="W813" s="843">
        <v>202.77192500000001</v>
      </c>
      <c r="X813" s="846">
        <v>24.171046</v>
      </c>
      <c r="Y813" s="843">
        <v>0</v>
      </c>
      <c r="Z813" s="846">
        <v>0</v>
      </c>
      <c r="AA813" s="843">
        <v>0</v>
      </c>
      <c r="AB813" s="846">
        <v>0</v>
      </c>
      <c r="AC813" s="843">
        <v>417.88904600000001</v>
      </c>
      <c r="AD813" s="846">
        <v>203.8441985</v>
      </c>
      <c r="AE813" s="843">
        <v>52.527155</v>
      </c>
      <c r="AF813" s="846">
        <v>528.28590699999995</v>
      </c>
      <c r="AG813" s="843">
        <v>0</v>
      </c>
      <c r="AH813" s="846">
        <v>0</v>
      </c>
      <c r="AI813" s="843">
        <v>0</v>
      </c>
      <c r="AJ813" s="841">
        <v>347.05510199999998</v>
      </c>
      <c r="AK813" s="841">
        <v>44.414298000000002</v>
      </c>
      <c r="AL813" s="841">
        <v>751.39886999999999</v>
      </c>
      <c r="AM813" s="847">
        <v>1</v>
      </c>
      <c r="AN813" s="845" t="s">
        <v>2422</v>
      </c>
    </row>
    <row r="814" spans="1:40" ht="11.25" customHeight="1" x14ac:dyDescent="0.2">
      <c r="A814" s="838" t="s">
        <v>39</v>
      </c>
      <c r="B814" s="839" t="s">
        <v>39</v>
      </c>
      <c r="C814" s="840">
        <v>1</v>
      </c>
      <c r="D814" s="841">
        <v>5441992</v>
      </c>
      <c r="E814" s="841">
        <v>14150836</v>
      </c>
      <c r="F814" s="842">
        <v>2.6003044470000001</v>
      </c>
      <c r="G814" s="843">
        <v>5198.7016759999997</v>
      </c>
      <c r="H814" s="843">
        <v>3976.1149449999998</v>
      </c>
      <c r="I814" s="843">
        <v>1222.5867310000001</v>
      </c>
      <c r="J814" s="841">
        <v>545.72209150000003</v>
      </c>
      <c r="K814" s="843">
        <v>34.553997109999997</v>
      </c>
      <c r="L814" s="841">
        <v>884.66075469999998</v>
      </c>
      <c r="M814" s="843">
        <v>66.411142389999995</v>
      </c>
      <c r="N814" s="841">
        <v>309.3958662</v>
      </c>
      <c r="O814" s="841">
        <v>152.4455657</v>
      </c>
      <c r="P814" s="843">
        <v>13.319352370000001</v>
      </c>
      <c r="Q814" s="844" t="s">
        <v>39</v>
      </c>
      <c r="R814" s="845" t="s">
        <v>39</v>
      </c>
      <c r="S814" s="841">
        <v>95.875335609999993</v>
      </c>
      <c r="T814" s="843">
        <v>15.96912764</v>
      </c>
      <c r="U814" s="841">
        <v>116.9622368</v>
      </c>
      <c r="V814" s="846">
        <v>42.124911439999998</v>
      </c>
      <c r="W814" s="843">
        <v>176.32076259999999</v>
      </c>
      <c r="X814" s="846">
        <v>14.20718864</v>
      </c>
      <c r="Y814" s="843">
        <v>293.5484123</v>
      </c>
      <c r="Z814" s="846">
        <v>70.670957319999999</v>
      </c>
      <c r="AA814" s="843">
        <v>573.62585720000004</v>
      </c>
      <c r="AB814" s="846">
        <v>127.3052084</v>
      </c>
      <c r="AC814" s="843">
        <v>316.60882980000002</v>
      </c>
      <c r="AD814" s="846">
        <v>84.603616880000004</v>
      </c>
      <c r="AE814" s="843">
        <v>155.08900360000001</v>
      </c>
      <c r="AF814" s="846">
        <v>216.91727510000001</v>
      </c>
      <c r="AG814" s="843">
        <v>45.074575529999997</v>
      </c>
      <c r="AH814" s="846">
        <v>9.4510726520000006</v>
      </c>
      <c r="AI814" s="843">
        <v>147.9201539</v>
      </c>
      <c r="AJ814" s="841">
        <v>377.50635199999999</v>
      </c>
      <c r="AK814" s="841">
        <v>149.42037769999999</v>
      </c>
      <c r="AL814" s="841">
        <v>162.99165070000001</v>
      </c>
      <c r="AM814" s="847">
        <v>332</v>
      </c>
      <c r="AN814" s="845" t="s">
        <v>39</v>
      </c>
    </row>
    <row r="816" spans="1:40" ht="11.25" customHeight="1" x14ac:dyDescent="0.25">
      <c r="A816" s="46" t="s">
        <v>3235</v>
      </c>
    </row>
    <row r="817" spans="1:1" ht="11.25" customHeight="1" x14ac:dyDescent="0.25">
      <c r="A817" s="47" t="s">
        <v>3240</v>
      </c>
    </row>
  </sheetData>
  <mergeCells count="14">
    <mergeCell ref="AJ5:AJ6"/>
    <mergeCell ref="AM5:AM6"/>
    <mergeCell ref="Y5:Z5"/>
    <mergeCell ref="AA5:AB5"/>
    <mergeCell ref="AC5:AD5"/>
    <mergeCell ref="AE5:AF5"/>
    <mergeCell ref="AG5:AH5"/>
    <mergeCell ref="AI5:AI6"/>
    <mergeCell ref="W5:X5"/>
    <mergeCell ref="G4:I4"/>
    <mergeCell ref="J5:K5"/>
    <mergeCell ref="N5:N6"/>
    <mergeCell ref="S5:T5"/>
    <mergeCell ref="U5:V5"/>
  </mergeCells>
  <pageMargins left="0.51181100484893072" right="0.43307087552829049" top="0.98425196850393692" bottom="0.78740157480314954" header="0.51181100484893072" footer="0.51181100484893072"/>
  <pageSetup paperSize="9" pageOrder="overThenDown" orientation="landscape" horizontalDpi="300" verticalDpi="300" r:id="rId1"/>
  <headerFooter alignWithMargins="0"/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4"/>
  <sheetViews>
    <sheetView showGridLines="0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4.85546875" defaultRowHeight="15" x14ac:dyDescent="0.25"/>
  <cols>
    <col min="1" max="1" width="6.42578125" style="385" customWidth="1"/>
    <col min="2" max="2" width="67" style="385" bestFit="1" customWidth="1"/>
    <col min="3" max="3" width="7.28515625" style="385" customWidth="1"/>
    <col min="4" max="4" width="8.7109375" style="385" customWidth="1"/>
    <col min="5" max="5" width="10" style="385" customWidth="1"/>
    <col min="6" max="6" width="7.28515625" style="508" customWidth="1"/>
    <col min="7" max="13" width="7.28515625" style="385" customWidth="1"/>
    <col min="14" max="14" width="9.85546875" style="385" customWidth="1"/>
    <col min="15" max="16" width="7.28515625" style="385" customWidth="1"/>
    <col min="17" max="18" width="6" style="385" customWidth="1"/>
    <col min="19" max="38" width="8.140625" style="385" customWidth="1"/>
    <col min="39" max="254" width="4.85546875" style="47"/>
    <col min="255" max="255" width="4.7109375" style="47" customWidth="1"/>
    <col min="256" max="256" width="36" style="47" customWidth="1"/>
    <col min="257" max="257" width="6.28515625" style="47" customWidth="1"/>
    <col min="258" max="258" width="7.7109375" style="47" customWidth="1"/>
    <col min="259" max="259" width="9" style="47" customWidth="1"/>
    <col min="260" max="260" width="5.5703125" style="47" customWidth="1"/>
    <col min="261" max="261" width="7.28515625" style="47" customWidth="1"/>
    <col min="262" max="262" width="6.28515625" style="47" customWidth="1"/>
    <col min="263" max="263" width="6.85546875" style="47" customWidth="1"/>
    <col min="264" max="264" width="6" style="47" customWidth="1"/>
    <col min="265" max="265" width="6.28515625" style="47" customWidth="1"/>
    <col min="266" max="266" width="7" style="47" customWidth="1"/>
    <col min="267" max="267" width="6" style="47" customWidth="1"/>
    <col min="268" max="268" width="7" style="47" customWidth="1"/>
    <col min="269" max="269" width="5.5703125" style="47" customWidth="1"/>
    <col min="270" max="271" width="4.85546875" style="47" customWidth="1"/>
    <col min="272" max="272" width="4.7109375" style="47" customWidth="1"/>
    <col min="273" max="286" width="6" style="47" customWidth="1"/>
    <col min="287" max="288" width="7" style="47" customWidth="1"/>
    <col min="289" max="289" width="6.28515625" style="47" customWidth="1"/>
    <col min="290" max="292" width="6" style="47" customWidth="1"/>
    <col min="293" max="293" width="6.42578125" style="47" customWidth="1"/>
    <col min="294" max="294" width="4.85546875" style="47" customWidth="1"/>
    <col min="295" max="510" width="4.85546875" style="47"/>
    <col min="511" max="511" width="4.7109375" style="47" customWidth="1"/>
    <col min="512" max="512" width="36" style="47" customWidth="1"/>
    <col min="513" max="513" width="6.28515625" style="47" customWidth="1"/>
    <col min="514" max="514" width="7.7109375" style="47" customWidth="1"/>
    <col min="515" max="515" width="9" style="47" customWidth="1"/>
    <col min="516" max="516" width="5.5703125" style="47" customWidth="1"/>
    <col min="517" max="517" width="7.28515625" style="47" customWidth="1"/>
    <col min="518" max="518" width="6.28515625" style="47" customWidth="1"/>
    <col min="519" max="519" width="6.85546875" style="47" customWidth="1"/>
    <col min="520" max="520" width="6" style="47" customWidth="1"/>
    <col min="521" max="521" width="6.28515625" style="47" customWidth="1"/>
    <col min="522" max="522" width="7" style="47" customWidth="1"/>
    <col min="523" max="523" width="6" style="47" customWidth="1"/>
    <col min="524" max="524" width="7" style="47" customWidth="1"/>
    <col min="525" max="525" width="5.5703125" style="47" customWidth="1"/>
    <col min="526" max="527" width="4.85546875" style="47" customWidth="1"/>
    <col min="528" max="528" width="4.7109375" style="47" customWidth="1"/>
    <col min="529" max="542" width="6" style="47" customWidth="1"/>
    <col min="543" max="544" width="7" style="47" customWidth="1"/>
    <col min="545" max="545" width="6.28515625" style="47" customWidth="1"/>
    <col min="546" max="548" width="6" style="47" customWidth="1"/>
    <col min="549" max="549" width="6.42578125" style="47" customWidth="1"/>
    <col min="550" max="550" width="4.85546875" style="47" customWidth="1"/>
    <col min="551" max="766" width="4.85546875" style="47"/>
    <col min="767" max="767" width="4.7109375" style="47" customWidth="1"/>
    <col min="768" max="768" width="36" style="47" customWidth="1"/>
    <col min="769" max="769" width="6.28515625" style="47" customWidth="1"/>
    <col min="770" max="770" width="7.7109375" style="47" customWidth="1"/>
    <col min="771" max="771" width="9" style="47" customWidth="1"/>
    <col min="772" max="772" width="5.5703125" style="47" customWidth="1"/>
    <col min="773" max="773" width="7.28515625" style="47" customWidth="1"/>
    <col min="774" max="774" width="6.28515625" style="47" customWidth="1"/>
    <col min="775" max="775" width="6.85546875" style="47" customWidth="1"/>
    <col min="776" max="776" width="6" style="47" customWidth="1"/>
    <col min="777" max="777" width="6.28515625" style="47" customWidth="1"/>
    <col min="778" max="778" width="7" style="47" customWidth="1"/>
    <col min="779" max="779" width="6" style="47" customWidth="1"/>
    <col min="780" max="780" width="7" style="47" customWidth="1"/>
    <col min="781" max="781" width="5.5703125" style="47" customWidth="1"/>
    <col min="782" max="783" width="4.85546875" style="47" customWidth="1"/>
    <col min="784" max="784" width="4.7109375" style="47" customWidth="1"/>
    <col min="785" max="798" width="6" style="47" customWidth="1"/>
    <col min="799" max="800" width="7" style="47" customWidth="1"/>
    <col min="801" max="801" width="6.28515625" style="47" customWidth="1"/>
    <col min="802" max="804" width="6" style="47" customWidth="1"/>
    <col min="805" max="805" width="6.42578125" style="47" customWidth="1"/>
    <col min="806" max="806" width="4.85546875" style="47" customWidth="1"/>
    <col min="807" max="1022" width="4.85546875" style="47"/>
    <col min="1023" max="1023" width="4.7109375" style="47" customWidth="1"/>
    <col min="1024" max="1024" width="36" style="47" customWidth="1"/>
    <col min="1025" max="1025" width="6.28515625" style="47" customWidth="1"/>
    <col min="1026" max="1026" width="7.7109375" style="47" customWidth="1"/>
    <col min="1027" max="1027" width="9" style="47" customWidth="1"/>
    <col min="1028" max="1028" width="5.5703125" style="47" customWidth="1"/>
    <col min="1029" max="1029" width="7.28515625" style="47" customWidth="1"/>
    <col min="1030" max="1030" width="6.28515625" style="47" customWidth="1"/>
    <col min="1031" max="1031" width="6.85546875" style="47" customWidth="1"/>
    <col min="1032" max="1032" width="6" style="47" customWidth="1"/>
    <col min="1033" max="1033" width="6.28515625" style="47" customWidth="1"/>
    <col min="1034" max="1034" width="7" style="47" customWidth="1"/>
    <col min="1035" max="1035" width="6" style="47" customWidth="1"/>
    <col min="1036" max="1036" width="7" style="47" customWidth="1"/>
    <col min="1037" max="1037" width="5.5703125" style="47" customWidth="1"/>
    <col min="1038" max="1039" width="4.85546875" style="47" customWidth="1"/>
    <col min="1040" max="1040" width="4.7109375" style="47" customWidth="1"/>
    <col min="1041" max="1054" width="6" style="47" customWidth="1"/>
    <col min="1055" max="1056" width="7" style="47" customWidth="1"/>
    <col min="1057" max="1057" width="6.28515625" style="47" customWidth="1"/>
    <col min="1058" max="1060" width="6" style="47" customWidth="1"/>
    <col min="1061" max="1061" width="6.42578125" style="47" customWidth="1"/>
    <col min="1062" max="1062" width="4.85546875" style="47" customWidth="1"/>
    <col min="1063" max="1278" width="4.85546875" style="47"/>
    <col min="1279" max="1279" width="4.7109375" style="47" customWidth="1"/>
    <col min="1280" max="1280" width="36" style="47" customWidth="1"/>
    <col min="1281" max="1281" width="6.28515625" style="47" customWidth="1"/>
    <col min="1282" max="1282" width="7.7109375" style="47" customWidth="1"/>
    <col min="1283" max="1283" width="9" style="47" customWidth="1"/>
    <col min="1284" max="1284" width="5.5703125" style="47" customWidth="1"/>
    <col min="1285" max="1285" width="7.28515625" style="47" customWidth="1"/>
    <col min="1286" max="1286" width="6.28515625" style="47" customWidth="1"/>
    <col min="1287" max="1287" width="6.85546875" style="47" customWidth="1"/>
    <col min="1288" max="1288" width="6" style="47" customWidth="1"/>
    <col min="1289" max="1289" width="6.28515625" style="47" customWidth="1"/>
    <col min="1290" max="1290" width="7" style="47" customWidth="1"/>
    <col min="1291" max="1291" width="6" style="47" customWidth="1"/>
    <col min="1292" max="1292" width="7" style="47" customWidth="1"/>
    <col min="1293" max="1293" width="5.5703125" style="47" customWidth="1"/>
    <col min="1294" max="1295" width="4.85546875" style="47" customWidth="1"/>
    <col min="1296" max="1296" width="4.7109375" style="47" customWidth="1"/>
    <col min="1297" max="1310" width="6" style="47" customWidth="1"/>
    <col min="1311" max="1312" width="7" style="47" customWidth="1"/>
    <col min="1313" max="1313" width="6.28515625" style="47" customWidth="1"/>
    <col min="1314" max="1316" width="6" style="47" customWidth="1"/>
    <col min="1317" max="1317" width="6.42578125" style="47" customWidth="1"/>
    <col min="1318" max="1318" width="4.85546875" style="47" customWidth="1"/>
    <col min="1319" max="1534" width="4.85546875" style="47"/>
    <col min="1535" max="1535" width="4.7109375" style="47" customWidth="1"/>
    <col min="1536" max="1536" width="36" style="47" customWidth="1"/>
    <col min="1537" max="1537" width="6.28515625" style="47" customWidth="1"/>
    <col min="1538" max="1538" width="7.7109375" style="47" customWidth="1"/>
    <col min="1539" max="1539" width="9" style="47" customWidth="1"/>
    <col min="1540" max="1540" width="5.5703125" style="47" customWidth="1"/>
    <col min="1541" max="1541" width="7.28515625" style="47" customWidth="1"/>
    <col min="1542" max="1542" width="6.28515625" style="47" customWidth="1"/>
    <col min="1543" max="1543" width="6.85546875" style="47" customWidth="1"/>
    <col min="1544" max="1544" width="6" style="47" customWidth="1"/>
    <col min="1545" max="1545" width="6.28515625" style="47" customWidth="1"/>
    <col min="1546" max="1546" width="7" style="47" customWidth="1"/>
    <col min="1547" max="1547" width="6" style="47" customWidth="1"/>
    <col min="1548" max="1548" width="7" style="47" customWidth="1"/>
    <col min="1549" max="1549" width="5.5703125" style="47" customWidth="1"/>
    <col min="1550" max="1551" width="4.85546875" style="47" customWidth="1"/>
    <col min="1552" max="1552" width="4.7109375" style="47" customWidth="1"/>
    <col min="1553" max="1566" width="6" style="47" customWidth="1"/>
    <col min="1567" max="1568" width="7" style="47" customWidth="1"/>
    <col min="1569" max="1569" width="6.28515625" style="47" customWidth="1"/>
    <col min="1570" max="1572" width="6" style="47" customWidth="1"/>
    <col min="1573" max="1573" width="6.42578125" style="47" customWidth="1"/>
    <col min="1574" max="1574" width="4.85546875" style="47" customWidth="1"/>
    <col min="1575" max="1790" width="4.85546875" style="47"/>
    <col min="1791" max="1791" width="4.7109375" style="47" customWidth="1"/>
    <col min="1792" max="1792" width="36" style="47" customWidth="1"/>
    <col min="1793" max="1793" width="6.28515625" style="47" customWidth="1"/>
    <col min="1794" max="1794" width="7.7109375" style="47" customWidth="1"/>
    <col min="1795" max="1795" width="9" style="47" customWidth="1"/>
    <col min="1796" max="1796" width="5.5703125" style="47" customWidth="1"/>
    <col min="1797" max="1797" width="7.28515625" style="47" customWidth="1"/>
    <col min="1798" max="1798" width="6.28515625" style="47" customWidth="1"/>
    <col min="1799" max="1799" width="6.85546875" style="47" customWidth="1"/>
    <col min="1800" max="1800" width="6" style="47" customWidth="1"/>
    <col min="1801" max="1801" width="6.28515625" style="47" customWidth="1"/>
    <col min="1802" max="1802" width="7" style="47" customWidth="1"/>
    <col min="1803" max="1803" width="6" style="47" customWidth="1"/>
    <col min="1804" max="1804" width="7" style="47" customWidth="1"/>
    <col min="1805" max="1805" width="5.5703125" style="47" customWidth="1"/>
    <col min="1806" max="1807" width="4.85546875" style="47" customWidth="1"/>
    <col min="1808" max="1808" width="4.7109375" style="47" customWidth="1"/>
    <col min="1809" max="1822" width="6" style="47" customWidth="1"/>
    <col min="1823" max="1824" width="7" style="47" customWidth="1"/>
    <col min="1825" max="1825" width="6.28515625" style="47" customWidth="1"/>
    <col min="1826" max="1828" width="6" style="47" customWidth="1"/>
    <col min="1829" max="1829" width="6.42578125" style="47" customWidth="1"/>
    <col min="1830" max="1830" width="4.85546875" style="47" customWidth="1"/>
    <col min="1831" max="2046" width="4.85546875" style="47"/>
    <col min="2047" max="2047" width="4.7109375" style="47" customWidth="1"/>
    <col min="2048" max="2048" width="36" style="47" customWidth="1"/>
    <col min="2049" max="2049" width="6.28515625" style="47" customWidth="1"/>
    <col min="2050" max="2050" width="7.7109375" style="47" customWidth="1"/>
    <col min="2051" max="2051" width="9" style="47" customWidth="1"/>
    <col min="2052" max="2052" width="5.5703125" style="47" customWidth="1"/>
    <col min="2053" max="2053" width="7.28515625" style="47" customWidth="1"/>
    <col min="2054" max="2054" width="6.28515625" style="47" customWidth="1"/>
    <col min="2055" max="2055" width="6.85546875" style="47" customWidth="1"/>
    <col min="2056" max="2056" width="6" style="47" customWidth="1"/>
    <col min="2057" max="2057" width="6.28515625" style="47" customWidth="1"/>
    <col min="2058" max="2058" width="7" style="47" customWidth="1"/>
    <col min="2059" max="2059" width="6" style="47" customWidth="1"/>
    <col min="2060" max="2060" width="7" style="47" customWidth="1"/>
    <col min="2061" max="2061" width="5.5703125" style="47" customWidth="1"/>
    <col min="2062" max="2063" width="4.85546875" style="47" customWidth="1"/>
    <col min="2064" max="2064" width="4.7109375" style="47" customWidth="1"/>
    <col min="2065" max="2078" width="6" style="47" customWidth="1"/>
    <col min="2079" max="2080" width="7" style="47" customWidth="1"/>
    <col min="2081" max="2081" width="6.28515625" style="47" customWidth="1"/>
    <col min="2082" max="2084" width="6" style="47" customWidth="1"/>
    <col min="2085" max="2085" width="6.42578125" style="47" customWidth="1"/>
    <col min="2086" max="2086" width="4.85546875" style="47" customWidth="1"/>
    <col min="2087" max="2302" width="4.85546875" style="47"/>
    <col min="2303" max="2303" width="4.7109375" style="47" customWidth="1"/>
    <col min="2304" max="2304" width="36" style="47" customWidth="1"/>
    <col min="2305" max="2305" width="6.28515625" style="47" customWidth="1"/>
    <col min="2306" max="2306" width="7.7109375" style="47" customWidth="1"/>
    <col min="2307" max="2307" width="9" style="47" customWidth="1"/>
    <col min="2308" max="2308" width="5.5703125" style="47" customWidth="1"/>
    <col min="2309" max="2309" width="7.28515625" style="47" customWidth="1"/>
    <col min="2310" max="2310" width="6.28515625" style="47" customWidth="1"/>
    <col min="2311" max="2311" width="6.85546875" style="47" customWidth="1"/>
    <col min="2312" max="2312" width="6" style="47" customWidth="1"/>
    <col min="2313" max="2313" width="6.28515625" style="47" customWidth="1"/>
    <col min="2314" max="2314" width="7" style="47" customWidth="1"/>
    <col min="2315" max="2315" width="6" style="47" customWidth="1"/>
    <col min="2316" max="2316" width="7" style="47" customWidth="1"/>
    <col min="2317" max="2317" width="5.5703125" style="47" customWidth="1"/>
    <col min="2318" max="2319" width="4.85546875" style="47" customWidth="1"/>
    <col min="2320" max="2320" width="4.7109375" style="47" customWidth="1"/>
    <col min="2321" max="2334" width="6" style="47" customWidth="1"/>
    <col min="2335" max="2336" width="7" style="47" customWidth="1"/>
    <col min="2337" max="2337" width="6.28515625" style="47" customWidth="1"/>
    <col min="2338" max="2340" width="6" style="47" customWidth="1"/>
    <col min="2341" max="2341" width="6.42578125" style="47" customWidth="1"/>
    <col min="2342" max="2342" width="4.85546875" style="47" customWidth="1"/>
    <col min="2343" max="2558" width="4.85546875" style="47"/>
    <col min="2559" max="2559" width="4.7109375" style="47" customWidth="1"/>
    <col min="2560" max="2560" width="36" style="47" customWidth="1"/>
    <col min="2561" max="2561" width="6.28515625" style="47" customWidth="1"/>
    <col min="2562" max="2562" width="7.7109375" style="47" customWidth="1"/>
    <col min="2563" max="2563" width="9" style="47" customWidth="1"/>
    <col min="2564" max="2564" width="5.5703125" style="47" customWidth="1"/>
    <col min="2565" max="2565" width="7.28515625" style="47" customWidth="1"/>
    <col min="2566" max="2566" width="6.28515625" style="47" customWidth="1"/>
    <col min="2567" max="2567" width="6.85546875" style="47" customWidth="1"/>
    <col min="2568" max="2568" width="6" style="47" customWidth="1"/>
    <col min="2569" max="2569" width="6.28515625" style="47" customWidth="1"/>
    <col min="2570" max="2570" width="7" style="47" customWidth="1"/>
    <col min="2571" max="2571" width="6" style="47" customWidth="1"/>
    <col min="2572" max="2572" width="7" style="47" customWidth="1"/>
    <col min="2573" max="2573" width="5.5703125" style="47" customWidth="1"/>
    <col min="2574" max="2575" width="4.85546875" style="47" customWidth="1"/>
    <col min="2576" max="2576" width="4.7109375" style="47" customWidth="1"/>
    <col min="2577" max="2590" width="6" style="47" customWidth="1"/>
    <col min="2591" max="2592" width="7" style="47" customWidth="1"/>
    <col min="2593" max="2593" width="6.28515625" style="47" customWidth="1"/>
    <col min="2594" max="2596" width="6" style="47" customWidth="1"/>
    <col min="2597" max="2597" width="6.42578125" style="47" customWidth="1"/>
    <col min="2598" max="2598" width="4.85546875" style="47" customWidth="1"/>
    <col min="2599" max="2814" width="4.85546875" style="47"/>
    <col min="2815" max="2815" width="4.7109375" style="47" customWidth="1"/>
    <col min="2816" max="2816" width="36" style="47" customWidth="1"/>
    <col min="2817" max="2817" width="6.28515625" style="47" customWidth="1"/>
    <col min="2818" max="2818" width="7.7109375" style="47" customWidth="1"/>
    <col min="2819" max="2819" width="9" style="47" customWidth="1"/>
    <col min="2820" max="2820" width="5.5703125" style="47" customWidth="1"/>
    <col min="2821" max="2821" width="7.28515625" style="47" customWidth="1"/>
    <col min="2822" max="2822" width="6.28515625" style="47" customWidth="1"/>
    <col min="2823" max="2823" width="6.85546875" style="47" customWidth="1"/>
    <col min="2824" max="2824" width="6" style="47" customWidth="1"/>
    <col min="2825" max="2825" width="6.28515625" style="47" customWidth="1"/>
    <col min="2826" max="2826" width="7" style="47" customWidth="1"/>
    <col min="2827" max="2827" width="6" style="47" customWidth="1"/>
    <col min="2828" max="2828" width="7" style="47" customWidth="1"/>
    <col min="2829" max="2829" width="5.5703125" style="47" customWidth="1"/>
    <col min="2830" max="2831" width="4.85546875" style="47" customWidth="1"/>
    <col min="2832" max="2832" width="4.7109375" style="47" customWidth="1"/>
    <col min="2833" max="2846" width="6" style="47" customWidth="1"/>
    <col min="2847" max="2848" width="7" style="47" customWidth="1"/>
    <col min="2849" max="2849" width="6.28515625" style="47" customWidth="1"/>
    <col min="2850" max="2852" width="6" style="47" customWidth="1"/>
    <col min="2853" max="2853" width="6.42578125" style="47" customWidth="1"/>
    <col min="2854" max="2854" width="4.85546875" style="47" customWidth="1"/>
    <col min="2855" max="3070" width="4.85546875" style="47"/>
    <col min="3071" max="3071" width="4.7109375" style="47" customWidth="1"/>
    <col min="3072" max="3072" width="36" style="47" customWidth="1"/>
    <col min="3073" max="3073" width="6.28515625" style="47" customWidth="1"/>
    <col min="3074" max="3074" width="7.7109375" style="47" customWidth="1"/>
    <col min="3075" max="3075" width="9" style="47" customWidth="1"/>
    <col min="3076" max="3076" width="5.5703125" style="47" customWidth="1"/>
    <col min="3077" max="3077" width="7.28515625" style="47" customWidth="1"/>
    <col min="3078" max="3078" width="6.28515625" style="47" customWidth="1"/>
    <col min="3079" max="3079" width="6.85546875" style="47" customWidth="1"/>
    <col min="3080" max="3080" width="6" style="47" customWidth="1"/>
    <col min="3081" max="3081" width="6.28515625" style="47" customWidth="1"/>
    <col min="3082" max="3082" width="7" style="47" customWidth="1"/>
    <col min="3083" max="3083" width="6" style="47" customWidth="1"/>
    <col min="3084" max="3084" width="7" style="47" customWidth="1"/>
    <col min="3085" max="3085" width="5.5703125" style="47" customWidth="1"/>
    <col min="3086" max="3087" width="4.85546875" style="47" customWidth="1"/>
    <col min="3088" max="3088" width="4.7109375" style="47" customWidth="1"/>
    <col min="3089" max="3102" width="6" style="47" customWidth="1"/>
    <col min="3103" max="3104" width="7" style="47" customWidth="1"/>
    <col min="3105" max="3105" width="6.28515625" style="47" customWidth="1"/>
    <col min="3106" max="3108" width="6" style="47" customWidth="1"/>
    <col min="3109" max="3109" width="6.42578125" style="47" customWidth="1"/>
    <col min="3110" max="3110" width="4.85546875" style="47" customWidth="1"/>
    <col min="3111" max="3326" width="4.85546875" style="47"/>
    <col min="3327" max="3327" width="4.7109375" style="47" customWidth="1"/>
    <col min="3328" max="3328" width="36" style="47" customWidth="1"/>
    <col min="3329" max="3329" width="6.28515625" style="47" customWidth="1"/>
    <col min="3330" max="3330" width="7.7109375" style="47" customWidth="1"/>
    <col min="3331" max="3331" width="9" style="47" customWidth="1"/>
    <col min="3332" max="3332" width="5.5703125" style="47" customWidth="1"/>
    <col min="3333" max="3333" width="7.28515625" style="47" customWidth="1"/>
    <col min="3334" max="3334" width="6.28515625" style="47" customWidth="1"/>
    <col min="3335" max="3335" width="6.85546875" style="47" customWidth="1"/>
    <col min="3336" max="3336" width="6" style="47" customWidth="1"/>
    <col min="3337" max="3337" width="6.28515625" style="47" customWidth="1"/>
    <col min="3338" max="3338" width="7" style="47" customWidth="1"/>
    <col min="3339" max="3339" width="6" style="47" customWidth="1"/>
    <col min="3340" max="3340" width="7" style="47" customWidth="1"/>
    <col min="3341" max="3341" width="5.5703125" style="47" customWidth="1"/>
    <col min="3342" max="3343" width="4.85546875" style="47" customWidth="1"/>
    <col min="3344" max="3344" width="4.7109375" style="47" customWidth="1"/>
    <col min="3345" max="3358" width="6" style="47" customWidth="1"/>
    <col min="3359" max="3360" width="7" style="47" customWidth="1"/>
    <col min="3361" max="3361" width="6.28515625" style="47" customWidth="1"/>
    <col min="3362" max="3364" width="6" style="47" customWidth="1"/>
    <col min="3365" max="3365" width="6.42578125" style="47" customWidth="1"/>
    <col min="3366" max="3366" width="4.85546875" style="47" customWidth="1"/>
    <col min="3367" max="3582" width="4.85546875" style="47"/>
    <col min="3583" max="3583" width="4.7109375" style="47" customWidth="1"/>
    <col min="3584" max="3584" width="36" style="47" customWidth="1"/>
    <col min="3585" max="3585" width="6.28515625" style="47" customWidth="1"/>
    <col min="3586" max="3586" width="7.7109375" style="47" customWidth="1"/>
    <col min="3587" max="3587" width="9" style="47" customWidth="1"/>
    <col min="3588" max="3588" width="5.5703125" style="47" customWidth="1"/>
    <col min="3589" max="3589" width="7.28515625" style="47" customWidth="1"/>
    <col min="3590" max="3590" width="6.28515625" style="47" customWidth="1"/>
    <col min="3591" max="3591" width="6.85546875" style="47" customWidth="1"/>
    <col min="3592" max="3592" width="6" style="47" customWidth="1"/>
    <col min="3593" max="3593" width="6.28515625" style="47" customWidth="1"/>
    <col min="3594" max="3594" width="7" style="47" customWidth="1"/>
    <col min="3595" max="3595" width="6" style="47" customWidth="1"/>
    <col min="3596" max="3596" width="7" style="47" customWidth="1"/>
    <col min="3597" max="3597" width="5.5703125" style="47" customWidth="1"/>
    <col min="3598" max="3599" width="4.85546875" style="47" customWidth="1"/>
    <col min="3600" max="3600" width="4.7109375" style="47" customWidth="1"/>
    <col min="3601" max="3614" width="6" style="47" customWidth="1"/>
    <col min="3615" max="3616" width="7" style="47" customWidth="1"/>
    <col min="3617" max="3617" width="6.28515625" style="47" customWidth="1"/>
    <col min="3618" max="3620" width="6" style="47" customWidth="1"/>
    <col min="3621" max="3621" width="6.42578125" style="47" customWidth="1"/>
    <col min="3622" max="3622" width="4.85546875" style="47" customWidth="1"/>
    <col min="3623" max="3838" width="4.85546875" style="47"/>
    <col min="3839" max="3839" width="4.7109375" style="47" customWidth="1"/>
    <col min="3840" max="3840" width="36" style="47" customWidth="1"/>
    <col min="3841" max="3841" width="6.28515625" style="47" customWidth="1"/>
    <col min="3842" max="3842" width="7.7109375" style="47" customWidth="1"/>
    <col min="3843" max="3843" width="9" style="47" customWidth="1"/>
    <col min="3844" max="3844" width="5.5703125" style="47" customWidth="1"/>
    <col min="3845" max="3845" width="7.28515625" style="47" customWidth="1"/>
    <col min="3846" max="3846" width="6.28515625" style="47" customWidth="1"/>
    <col min="3847" max="3847" width="6.85546875" style="47" customWidth="1"/>
    <col min="3848" max="3848" width="6" style="47" customWidth="1"/>
    <col min="3849" max="3849" width="6.28515625" style="47" customWidth="1"/>
    <col min="3850" max="3850" width="7" style="47" customWidth="1"/>
    <col min="3851" max="3851" width="6" style="47" customWidth="1"/>
    <col min="3852" max="3852" width="7" style="47" customWidth="1"/>
    <col min="3853" max="3853" width="5.5703125" style="47" customWidth="1"/>
    <col min="3854" max="3855" width="4.85546875" style="47" customWidth="1"/>
    <col min="3856" max="3856" width="4.7109375" style="47" customWidth="1"/>
    <col min="3857" max="3870" width="6" style="47" customWidth="1"/>
    <col min="3871" max="3872" width="7" style="47" customWidth="1"/>
    <col min="3873" max="3873" width="6.28515625" style="47" customWidth="1"/>
    <col min="3874" max="3876" width="6" style="47" customWidth="1"/>
    <col min="3877" max="3877" width="6.42578125" style="47" customWidth="1"/>
    <col min="3878" max="3878" width="4.85546875" style="47" customWidth="1"/>
    <col min="3879" max="4094" width="4.85546875" style="47"/>
    <col min="4095" max="4095" width="4.7109375" style="47" customWidth="1"/>
    <col min="4096" max="4096" width="36" style="47" customWidth="1"/>
    <col min="4097" max="4097" width="6.28515625" style="47" customWidth="1"/>
    <col min="4098" max="4098" width="7.7109375" style="47" customWidth="1"/>
    <col min="4099" max="4099" width="9" style="47" customWidth="1"/>
    <col min="4100" max="4100" width="5.5703125" style="47" customWidth="1"/>
    <col min="4101" max="4101" width="7.28515625" style="47" customWidth="1"/>
    <col min="4102" max="4102" width="6.28515625" style="47" customWidth="1"/>
    <col min="4103" max="4103" width="6.85546875" style="47" customWidth="1"/>
    <col min="4104" max="4104" width="6" style="47" customWidth="1"/>
    <col min="4105" max="4105" width="6.28515625" style="47" customWidth="1"/>
    <col min="4106" max="4106" width="7" style="47" customWidth="1"/>
    <col min="4107" max="4107" width="6" style="47" customWidth="1"/>
    <col min="4108" max="4108" width="7" style="47" customWidth="1"/>
    <col min="4109" max="4109" width="5.5703125" style="47" customWidth="1"/>
    <col min="4110" max="4111" width="4.85546875" style="47" customWidth="1"/>
    <col min="4112" max="4112" width="4.7109375" style="47" customWidth="1"/>
    <col min="4113" max="4126" width="6" style="47" customWidth="1"/>
    <col min="4127" max="4128" width="7" style="47" customWidth="1"/>
    <col min="4129" max="4129" width="6.28515625" style="47" customWidth="1"/>
    <col min="4130" max="4132" width="6" style="47" customWidth="1"/>
    <col min="4133" max="4133" width="6.42578125" style="47" customWidth="1"/>
    <col min="4134" max="4134" width="4.85546875" style="47" customWidth="1"/>
    <col min="4135" max="4350" width="4.85546875" style="47"/>
    <col min="4351" max="4351" width="4.7109375" style="47" customWidth="1"/>
    <col min="4352" max="4352" width="36" style="47" customWidth="1"/>
    <col min="4353" max="4353" width="6.28515625" style="47" customWidth="1"/>
    <col min="4354" max="4354" width="7.7109375" style="47" customWidth="1"/>
    <col min="4355" max="4355" width="9" style="47" customWidth="1"/>
    <col min="4356" max="4356" width="5.5703125" style="47" customWidth="1"/>
    <col min="4357" max="4357" width="7.28515625" style="47" customWidth="1"/>
    <col min="4358" max="4358" width="6.28515625" style="47" customWidth="1"/>
    <col min="4359" max="4359" width="6.85546875" style="47" customWidth="1"/>
    <col min="4360" max="4360" width="6" style="47" customWidth="1"/>
    <col min="4361" max="4361" width="6.28515625" style="47" customWidth="1"/>
    <col min="4362" max="4362" width="7" style="47" customWidth="1"/>
    <col min="4363" max="4363" width="6" style="47" customWidth="1"/>
    <col min="4364" max="4364" width="7" style="47" customWidth="1"/>
    <col min="4365" max="4365" width="5.5703125" style="47" customWidth="1"/>
    <col min="4366" max="4367" width="4.85546875" style="47" customWidth="1"/>
    <col min="4368" max="4368" width="4.7109375" style="47" customWidth="1"/>
    <col min="4369" max="4382" width="6" style="47" customWidth="1"/>
    <col min="4383" max="4384" width="7" style="47" customWidth="1"/>
    <col min="4385" max="4385" width="6.28515625" style="47" customWidth="1"/>
    <col min="4386" max="4388" width="6" style="47" customWidth="1"/>
    <col min="4389" max="4389" width="6.42578125" style="47" customWidth="1"/>
    <col min="4390" max="4390" width="4.85546875" style="47" customWidth="1"/>
    <col min="4391" max="4606" width="4.85546875" style="47"/>
    <col min="4607" max="4607" width="4.7109375" style="47" customWidth="1"/>
    <col min="4608" max="4608" width="36" style="47" customWidth="1"/>
    <col min="4609" max="4609" width="6.28515625" style="47" customWidth="1"/>
    <col min="4610" max="4610" width="7.7109375" style="47" customWidth="1"/>
    <col min="4611" max="4611" width="9" style="47" customWidth="1"/>
    <col min="4612" max="4612" width="5.5703125" style="47" customWidth="1"/>
    <col min="4613" max="4613" width="7.28515625" style="47" customWidth="1"/>
    <col min="4614" max="4614" width="6.28515625" style="47" customWidth="1"/>
    <col min="4615" max="4615" width="6.85546875" style="47" customWidth="1"/>
    <col min="4616" max="4616" width="6" style="47" customWidth="1"/>
    <col min="4617" max="4617" width="6.28515625" style="47" customWidth="1"/>
    <col min="4618" max="4618" width="7" style="47" customWidth="1"/>
    <col min="4619" max="4619" width="6" style="47" customWidth="1"/>
    <col min="4620" max="4620" width="7" style="47" customWidth="1"/>
    <col min="4621" max="4621" width="5.5703125" style="47" customWidth="1"/>
    <col min="4622" max="4623" width="4.85546875" style="47" customWidth="1"/>
    <col min="4624" max="4624" width="4.7109375" style="47" customWidth="1"/>
    <col min="4625" max="4638" width="6" style="47" customWidth="1"/>
    <col min="4639" max="4640" width="7" style="47" customWidth="1"/>
    <col min="4641" max="4641" width="6.28515625" style="47" customWidth="1"/>
    <col min="4642" max="4644" width="6" style="47" customWidth="1"/>
    <col min="4645" max="4645" width="6.42578125" style="47" customWidth="1"/>
    <col min="4646" max="4646" width="4.85546875" style="47" customWidth="1"/>
    <col min="4647" max="4862" width="4.85546875" style="47"/>
    <col min="4863" max="4863" width="4.7109375" style="47" customWidth="1"/>
    <col min="4864" max="4864" width="36" style="47" customWidth="1"/>
    <col min="4865" max="4865" width="6.28515625" style="47" customWidth="1"/>
    <col min="4866" max="4866" width="7.7109375" style="47" customWidth="1"/>
    <col min="4867" max="4867" width="9" style="47" customWidth="1"/>
    <col min="4868" max="4868" width="5.5703125" style="47" customWidth="1"/>
    <col min="4869" max="4869" width="7.28515625" style="47" customWidth="1"/>
    <col min="4870" max="4870" width="6.28515625" style="47" customWidth="1"/>
    <col min="4871" max="4871" width="6.85546875" style="47" customWidth="1"/>
    <col min="4872" max="4872" width="6" style="47" customWidth="1"/>
    <col min="4873" max="4873" width="6.28515625" style="47" customWidth="1"/>
    <col min="4874" max="4874" width="7" style="47" customWidth="1"/>
    <col min="4875" max="4875" width="6" style="47" customWidth="1"/>
    <col min="4876" max="4876" width="7" style="47" customWidth="1"/>
    <col min="4877" max="4877" width="5.5703125" style="47" customWidth="1"/>
    <col min="4878" max="4879" width="4.85546875" style="47" customWidth="1"/>
    <col min="4880" max="4880" width="4.7109375" style="47" customWidth="1"/>
    <col min="4881" max="4894" width="6" style="47" customWidth="1"/>
    <col min="4895" max="4896" width="7" style="47" customWidth="1"/>
    <col min="4897" max="4897" width="6.28515625" style="47" customWidth="1"/>
    <col min="4898" max="4900" width="6" style="47" customWidth="1"/>
    <col min="4901" max="4901" width="6.42578125" style="47" customWidth="1"/>
    <col min="4902" max="4902" width="4.85546875" style="47" customWidth="1"/>
    <col min="4903" max="5118" width="4.85546875" style="47"/>
    <col min="5119" max="5119" width="4.7109375" style="47" customWidth="1"/>
    <col min="5120" max="5120" width="36" style="47" customWidth="1"/>
    <col min="5121" max="5121" width="6.28515625" style="47" customWidth="1"/>
    <col min="5122" max="5122" width="7.7109375" style="47" customWidth="1"/>
    <col min="5123" max="5123" width="9" style="47" customWidth="1"/>
    <col min="5124" max="5124" width="5.5703125" style="47" customWidth="1"/>
    <col min="5125" max="5125" width="7.28515625" style="47" customWidth="1"/>
    <col min="5126" max="5126" width="6.28515625" style="47" customWidth="1"/>
    <col min="5127" max="5127" width="6.85546875" style="47" customWidth="1"/>
    <col min="5128" max="5128" width="6" style="47" customWidth="1"/>
    <col min="5129" max="5129" width="6.28515625" style="47" customWidth="1"/>
    <col min="5130" max="5130" width="7" style="47" customWidth="1"/>
    <col min="5131" max="5131" width="6" style="47" customWidth="1"/>
    <col min="5132" max="5132" width="7" style="47" customWidth="1"/>
    <col min="5133" max="5133" width="5.5703125" style="47" customWidth="1"/>
    <col min="5134" max="5135" width="4.85546875" style="47" customWidth="1"/>
    <col min="5136" max="5136" width="4.7109375" style="47" customWidth="1"/>
    <col min="5137" max="5150" width="6" style="47" customWidth="1"/>
    <col min="5151" max="5152" width="7" style="47" customWidth="1"/>
    <col min="5153" max="5153" width="6.28515625" style="47" customWidth="1"/>
    <col min="5154" max="5156" width="6" style="47" customWidth="1"/>
    <col min="5157" max="5157" width="6.42578125" style="47" customWidth="1"/>
    <col min="5158" max="5158" width="4.85546875" style="47" customWidth="1"/>
    <col min="5159" max="5374" width="4.85546875" style="47"/>
    <col min="5375" max="5375" width="4.7109375" style="47" customWidth="1"/>
    <col min="5376" max="5376" width="36" style="47" customWidth="1"/>
    <col min="5377" max="5377" width="6.28515625" style="47" customWidth="1"/>
    <col min="5378" max="5378" width="7.7109375" style="47" customWidth="1"/>
    <col min="5379" max="5379" width="9" style="47" customWidth="1"/>
    <col min="5380" max="5380" width="5.5703125" style="47" customWidth="1"/>
    <col min="5381" max="5381" width="7.28515625" style="47" customWidth="1"/>
    <col min="5382" max="5382" width="6.28515625" style="47" customWidth="1"/>
    <col min="5383" max="5383" width="6.85546875" style="47" customWidth="1"/>
    <col min="5384" max="5384" width="6" style="47" customWidth="1"/>
    <col min="5385" max="5385" width="6.28515625" style="47" customWidth="1"/>
    <col min="5386" max="5386" width="7" style="47" customWidth="1"/>
    <col min="5387" max="5387" width="6" style="47" customWidth="1"/>
    <col min="5388" max="5388" width="7" style="47" customWidth="1"/>
    <col min="5389" max="5389" width="5.5703125" style="47" customWidth="1"/>
    <col min="5390" max="5391" width="4.85546875" style="47" customWidth="1"/>
    <col min="5392" max="5392" width="4.7109375" style="47" customWidth="1"/>
    <col min="5393" max="5406" width="6" style="47" customWidth="1"/>
    <col min="5407" max="5408" width="7" style="47" customWidth="1"/>
    <col min="5409" max="5409" width="6.28515625" style="47" customWidth="1"/>
    <col min="5410" max="5412" width="6" style="47" customWidth="1"/>
    <col min="5413" max="5413" width="6.42578125" style="47" customWidth="1"/>
    <col min="5414" max="5414" width="4.85546875" style="47" customWidth="1"/>
    <col min="5415" max="5630" width="4.85546875" style="47"/>
    <col min="5631" max="5631" width="4.7109375" style="47" customWidth="1"/>
    <col min="5632" max="5632" width="36" style="47" customWidth="1"/>
    <col min="5633" max="5633" width="6.28515625" style="47" customWidth="1"/>
    <col min="5634" max="5634" width="7.7109375" style="47" customWidth="1"/>
    <col min="5635" max="5635" width="9" style="47" customWidth="1"/>
    <col min="5636" max="5636" width="5.5703125" style="47" customWidth="1"/>
    <col min="5637" max="5637" width="7.28515625" style="47" customWidth="1"/>
    <col min="5638" max="5638" width="6.28515625" style="47" customWidth="1"/>
    <col min="5639" max="5639" width="6.85546875" style="47" customWidth="1"/>
    <col min="5640" max="5640" width="6" style="47" customWidth="1"/>
    <col min="5641" max="5641" width="6.28515625" style="47" customWidth="1"/>
    <col min="5642" max="5642" width="7" style="47" customWidth="1"/>
    <col min="5643" max="5643" width="6" style="47" customWidth="1"/>
    <col min="5644" max="5644" width="7" style="47" customWidth="1"/>
    <col min="5645" max="5645" width="5.5703125" style="47" customWidth="1"/>
    <col min="5646" max="5647" width="4.85546875" style="47" customWidth="1"/>
    <col min="5648" max="5648" width="4.7109375" style="47" customWidth="1"/>
    <col min="5649" max="5662" width="6" style="47" customWidth="1"/>
    <col min="5663" max="5664" width="7" style="47" customWidth="1"/>
    <col min="5665" max="5665" width="6.28515625" style="47" customWidth="1"/>
    <col min="5666" max="5668" width="6" style="47" customWidth="1"/>
    <col min="5669" max="5669" width="6.42578125" style="47" customWidth="1"/>
    <col min="5670" max="5670" width="4.85546875" style="47" customWidth="1"/>
    <col min="5671" max="5886" width="4.85546875" style="47"/>
    <col min="5887" max="5887" width="4.7109375" style="47" customWidth="1"/>
    <col min="5888" max="5888" width="36" style="47" customWidth="1"/>
    <col min="5889" max="5889" width="6.28515625" style="47" customWidth="1"/>
    <col min="5890" max="5890" width="7.7109375" style="47" customWidth="1"/>
    <col min="5891" max="5891" width="9" style="47" customWidth="1"/>
    <col min="5892" max="5892" width="5.5703125" style="47" customWidth="1"/>
    <col min="5893" max="5893" width="7.28515625" style="47" customWidth="1"/>
    <col min="5894" max="5894" width="6.28515625" style="47" customWidth="1"/>
    <col min="5895" max="5895" width="6.85546875" style="47" customWidth="1"/>
    <col min="5896" max="5896" width="6" style="47" customWidth="1"/>
    <col min="5897" max="5897" width="6.28515625" style="47" customWidth="1"/>
    <col min="5898" max="5898" width="7" style="47" customWidth="1"/>
    <col min="5899" max="5899" width="6" style="47" customWidth="1"/>
    <col min="5900" max="5900" width="7" style="47" customWidth="1"/>
    <col min="5901" max="5901" width="5.5703125" style="47" customWidth="1"/>
    <col min="5902" max="5903" width="4.85546875" style="47" customWidth="1"/>
    <col min="5904" max="5904" width="4.7109375" style="47" customWidth="1"/>
    <col min="5905" max="5918" width="6" style="47" customWidth="1"/>
    <col min="5919" max="5920" width="7" style="47" customWidth="1"/>
    <col min="5921" max="5921" width="6.28515625" style="47" customWidth="1"/>
    <col min="5922" max="5924" width="6" style="47" customWidth="1"/>
    <col min="5925" max="5925" width="6.42578125" style="47" customWidth="1"/>
    <col min="5926" max="5926" width="4.85546875" style="47" customWidth="1"/>
    <col min="5927" max="6142" width="4.85546875" style="47"/>
    <col min="6143" max="6143" width="4.7109375" style="47" customWidth="1"/>
    <col min="6144" max="6144" width="36" style="47" customWidth="1"/>
    <col min="6145" max="6145" width="6.28515625" style="47" customWidth="1"/>
    <col min="6146" max="6146" width="7.7109375" style="47" customWidth="1"/>
    <col min="6147" max="6147" width="9" style="47" customWidth="1"/>
    <col min="6148" max="6148" width="5.5703125" style="47" customWidth="1"/>
    <col min="6149" max="6149" width="7.28515625" style="47" customWidth="1"/>
    <col min="6150" max="6150" width="6.28515625" style="47" customWidth="1"/>
    <col min="6151" max="6151" width="6.85546875" style="47" customWidth="1"/>
    <col min="6152" max="6152" width="6" style="47" customWidth="1"/>
    <col min="6153" max="6153" width="6.28515625" style="47" customWidth="1"/>
    <col min="6154" max="6154" width="7" style="47" customWidth="1"/>
    <col min="6155" max="6155" width="6" style="47" customWidth="1"/>
    <col min="6156" max="6156" width="7" style="47" customWidth="1"/>
    <col min="6157" max="6157" width="5.5703125" style="47" customWidth="1"/>
    <col min="6158" max="6159" width="4.85546875" style="47" customWidth="1"/>
    <col min="6160" max="6160" width="4.7109375" style="47" customWidth="1"/>
    <col min="6161" max="6174" width="6" style="47" customWidth="1"/>
    <col min="6175" max="6176" width="7" style="47" customWidth="1"/>
    <col min="6177" max="6177" width="6.28515625" style="47" customWidth="1"/>
    <col min="6178" max="6180" width="6" style="47" customWidth="1"/>
    <col min="6181" max="6181" width="6.42578125" style="47" customWidth="1"/>
    <col min="6182" max="6182" width="4.85546875" style="47" customWidth="1"/>
    <col min="6183" max="6398" width="4.85546875" style="47"/>
    <col min="6399" max="6399" width="4.7109375" style="47" customWidth="1"/>
    <col min="6400" max="6400" width="36" style="47" customWidth="1"/>
    <col min="6401" max="6401" width="6.28515625" style="47" customWidth="1"/>
    <col min="6402" max="6402" width="7.7109375" style="47" customWidth="1"/>
    <col min="6403" max="6403" width="9" style="47" customWidth="1"/>
    <col min="6404" max="6404" width="5.5703125" style="47" customWidth="1"/>
    <col min="6405" max="6405" width="7.28515625" style="47" customWidth="1"/>
    <col min="6406" max="6406" width="6.28515625" style="47" customWidth="1"/>
    <col min="6407" max="6407" width="6.85546875" style="47" customWidth="1"/>
    <col min="6408" max="6408" width="6" style="47" customWidth="1"/>
    <col min="6409" max="6409" width="6.28515625" style="47" customWidth="1"/>
    <col min="6410" max="6410" width="7" style="47" customWidth="1"/>
    <col min="6411" max="6411" width="6" style="47" customWidth="1"/>
    <col min="6412" max="6412" width="7" style="47" customWidth="1"/>
    <col min="6413" max="6413" width="5.5703125" style="47" customWidth="1"/>
    <col min="6414" max="6415" width="4.85546875" style="47" customWidth="1"/>
    <col min="6416" max="6416" width="4.7109375" style="47" customWidth="1"/>
    <col min="6417" max="6430" width="6" style="47" customWidth="1"/>
    <col min="6431" max="6432" width="7" style="47" customWidth="1"/>
    <col min="6433" max="6433" width="6.28515625" style="47" customWidth="1"/>
    <col min="6434" max="6436" width="6" style="47" customWidth="1"/>
    <col min="6437" max="6437" width="6.42578125" style="47" customWidth="1"/>
    <col min="6438" max="6438" width="4.85546875" style="47" customWidth="1"/>
    <col min="6439" max="6654" width="4.85546875" style="47"/>
    <col min="6655" max="6655" width="4.7109375" style="47" customWidth="1"/>
    <col min="6656" max="6656" width="36" style="47" customWidth="1"/>
    <col min="6657" max="6657" width="6.28515625" style="47" customWidth="1"/>
    <col min="6658" max="6658" width="7.7109375" style="47" customWidth="1"/>
    <col min="6659" max="6659" width="9" style="47" customWidth="1"/>
    <col min="6660" max="6660" width="5.5703125" style="47" customWidth="1"/>
    <col min="6661" max="6661" width="7.28515625" style="47" customWidth="1"/>
    <col min="6662" max="6662" width="6.28515625" style="47" customWidth="1"/>
    <col min="6663" max="6663" width="6.85546875" style="47" customWidth="1"/>
    <col min="6664" max="6664" width="6" style="47" customWidth="1"/>
    <col min="6665" max="6665" width="6.28515625" style="47" customWidth="1"/>
    <col min="6666" max="6666" width="7" style="47" customWidth="1"/>
    <col min="6667" max="6667" width="6" style="47" customWidth="1"/>
    <col min="6668" max="6668" width="7" style="47" customWidth="1"/>
    <col min="6669" max="6669" width="5.5703125" style="47" customWidth="1"/>
    <col min="6670" max="6671" width="4.85546875" style="47" customWidth="1"/>
    <col min="6672" max="6672" width="4.7109375" style="47" customWidth="1"/>
    <col min="6673" max="6686" width="6" style="47" customWidth="1"/>
    <col min="6687" max="6688" width="7" style="47" customWidth="1"/>
    <col min="6689" max="6689" width="6.28515625" style="47" customWidth="1"/>
    <col min="6690" max="6692" width="6" style="47" customWidth="1"/>
    <col min="6693" max="6693" width="6.42578125" style="47" customWidth="1"/>
    <col min="6694" max="6694" width="4.85546875" style="47" customWidth="1"/>
    <col min="6695" max="6910" width="4.85546875" style="47"/>
    <col min="6911" max="6911" width="4.7109375" style="47" customWidth="1"/>
    <col min="6912" max="6912" width="36" style="47" customWidth="1"/>
    <col min="6913" max="6913" width="6.28515625" style="47" customWidth="1"/>
    <col min="6914" max="6914" width="7.7109375" style="47" customWidth="1"/>
    <col min="6915" max="6915" width="9" style="47" customWidth="1"/>
    <col min="6916" max="6916" width="5.5703125" style="47" customWidth="1"/>
    <col min="6917" max="6917" width="7.28515625" style="47" customWidth="1"/>
    <col min="6918" max="6918" width="6.28515625" style="47" customWidth="1"/>
    <col min="6919" max="6919" width="6.85546875" style="47" customWidth="1"/>
    <col min="6920" max="6920" width="6" style="47" customWidth="1"/>
    <col min="6921" max="6921" width="6.28515625" style="47" customWidth="1"/>
    <col min="6922" max="6922" width="7" style="47" customWidth="1"/>
    <col min="6923" max="6923" width="6" style="47" customWidth="1"/>
    <col min="6924" max="6924" width="7" style="47" customWidth="1"/>
    <col min="6925" max="6925" width="5.5703125" style="47" customWidth="1"/>
    <col min="6926" max="6927" width="4.85546875" style="47" customWidth="1"/>
    <col min="6928" max="6928" width="4.7109375" style="47" customWidth="1"/>
    <col min="6929" max="6942" width="6" style="47" customWidth="1"/>
    <col min="6943" max="6944" width="7" style="47" customWidth="1"/>
    <col min="6945" max="6945" width="6.28515625" style="47" customWidth="1"/>
    <col min="6946" max="6948" width="6" style="47" customWidth="1"/>
    <col min="6949" max="6949" width="6.42578125" style="47" customWidth="1"/>
    <col min="6950" max="6950" width="4.85546875" style="47" customWidth="1"/>
    <col min="6951" max="7166" width="4.85546875" style="47"/>
    <col min="7167" max="7167" width="4.7109375" style="47" customWidth="1"/>
    <col min="7168" max="7168" width="36" style="47" customWidth="1"/>
    <col min="7169" max="7169" width="6.28515625" style="47" customWidth="1"/>
    <col min="7170" max="7170" width="7.7109375" style="47" customWidth="1"/>
    <col min="7171" max="7171" width="9" style="47" customWidth="1"/>
    <col min="7172" max="7172" width="5.5703125" style="47" customWidth="1"/>
    <col min="7173" max="7173" width="7.28515625" style="47" customWidth="1"/>
    <col min="7174" max="7174" width="6.28515625" style="47" customWidth="1"/>
    <col min="7175" max="7175" width="6.85546875" style="47" customWidth="1"/>
    <col min="7176" max="7176" width="6" style="47" customWidth="1"/>
    <col min="7177" max="7177" width="6.28515625" style="47" customWidth="1"/>
    <col min="7178" max="7178" width="7" style="47" customWidth="1"/>
    <col min="7179" max="7179" width="6" style="47" customWidth="1"/>
    <col min="7180" max="7180" width="7" style="47" customWidth="1"/>
    <col min="7181" max="7181" width="5.5703125" style="47" customWidth="1"/>
    <col min="7182" max="7183" width="4.85546875" style="47" customWidth="1"/>
    <col min="7184" max="7184" width="4.7109375" style="47" customWidth="1"/>
    <col min="7185" max="7198" width="6" style="47" customWidth="1"/>
    <col min="7199" max="7200" width="7" style="47" customWidth="1"/>
    <col min="7201" max="7201" width="6.28515625" style="47" customWidth="1"/>
    <col min="7202" max="7204" width="6" style="47" customWidth="1"/>
    <col min="7205" max="7205" width="6.42578125" style="47" customWidth="1"/>
    <col min="7206" max="7206" width="4.85546875" style="47" customWidth="1"/>
    <col min="7207" max="7422" width="4.85546875" style="47"/>
    <col min="7423" max="7423" width="4.7109375" style="47" customWidth="1"/>
    <col min="7424" max="7424" width="36" style="47" customWidth="1"/>
    <col min="7425" max="7425" width="6.28515625" style="47" customWidth="1"/>
    <col min="7426" max="7426" width="7.7109375" style="47" customWidth="1"/>
    <col min="7427" max="7427" width="9" style="47" customWidth="1"/>
    <col min="7428" max="7428" width="5.5703125" style="47" customWidth="1"/>
    <col min="7429" max="7429" width="7.28515625" style="47" customWidth="1"/>
    <col min="7430" max="7430" width="6.28515625" style="47" customWidth="1"/>
    <col min="7431" max="7431" width="6.85546875" style="47" customWidth="1"/>
    <col min="7432" max="7432" width="6" style="47" customWidth="1"/>
    <col min="7433" max="7433" width="6.28515625" style="47" customWidth="1"/>
    <col min="7434" max="7434" width="7" style="47" customWidth="1"/>
    <col min="7435" max="7435" width="6" style="47" customWidth="1"/>
    <col min="7436" max="7436" width="7" style="47" customWidth="1"/>
    <col min="7437" max="7437" width="5.5703125" style="47" customWidth="1"/>
    <col min="7438" max="7439" width="4.85546875" style="47" customWidth="1"/>
    <col min="7440" max="7440" width="4.7109375" style="47" customWidth="1"/>
    <col min="7441" max="7454" width="6" style="47" customWidth="1"/>
    <col min="7455" max="7456" width="7" style="47" customWidth="1"/>
    <col min="7457" max="7457" width="6.28515625" style="47" customWidth="1"/>
    <col min="7458" max="7460" width="6" style="47" customWidth="1"/>
    <col min="7461" max="7461" width="6.42578125" style="47" customWidth="1"/>
    <col min="7462" max="7462" width="4.85546875" style="47" customWidth="1"/>
    <col min="7463" max="7678" width="4.85546875" style="47"/>
    <col min="7679" max="7679" width="4.7109375" style="47" customWidth="1"/>
    <col min="7680" max="7680" width="36" style="47" customWidth="1"/>
    <col min="7681" max="7681" width="6.28515625" style="47" customWidth="1"/>
    <col min="7682" max="7682" width="7.7109375" style="47" customWidth="1"/>
    <col min="7683" max="7683" width="9" style="47" customWidth="1"/>
    <col min="7684" max="7684" width="5.5703125" style="47" customWidth="1"/>
    <col min="7685" max="7685" width="7.28515625" style="47" customWidth="1"/>
    <col min="7686" max="7686" width="6.28515625" style="47" customWidth="1"/>
    <col min="7687" max="7687" width="6.85546875" style="47" customWidth="1"/>
    <col min="7688" max="7688" width="6" style="47" customWidth="1"/>
    <col min="7689" max="7689" width="6.28515625" style="47" customWidth="1"/>
    <col min="7690" max="7690" width="7" style="47" customWidth="1"/>
    <col min="7691" max="7691" width="6" style="47" customWidth="1"/>
    <col min="7692" max="7692" width="7" style="47" customWidth="1"/>
    <col min="7693" max="7693" width="5.5703125" style="47" customWidth="1"/>
    <col min="7694" max="7695" width="4.85546875" style="47" customWidth="1"/>
    <col min="7696" max="7696" width="4.7109375" style="47" customWidth="1"/>
    <col min="7697" max="7710" width="6" style="47" customWidth="1"/>
    <col min="7711" max="7712" width="7" style="47" customWidth="1"/>
    <col min="7713" max="7713" width="6.28515625" style="47" customWidth="1"/>
    <col min="7714" max="7716" width="6" style="47" customWidth="1"/>
    <col min="7717" max="7717" width="6.42578125" style="47" customWidth="1"/>
    <col min="7718" max="7718" width="4.85546875" style="47" customWidth="1"/>
    <col min="7719" max="7934" width="4.85546875" style="47"/>
    <col min="7935" max="7935" width="4.7109375" style="47" customWidth="1"/>
    <col min="7936" max="7936" width="36" style="47" customWidth="1"/>
    <col min="7937" max="7937" width="6.28515625" style="47" customWidth="1"/>
    <col min="7938" max="7938" width="7.7109375" style="47" customWidth="1"/>
    <col min="7939" max="7939" width="9" style="47" customWidth="1"/>
    <col min="7940" max="7940" width="5.5703125" style="47" customWidth="1"/>
    <col min="7941" max="7941" width="7.28515625" style="47" customWidth="1"/>
    <col min="7942" max="7942" width="6.28515625" style="47" customWidth="1"/>
    <col min="7943" max="7943" width="6.85546875" style="47" customWidth="1"/>
    <col min="7944" max="7944" width="6" style="47" customWidth="1"/>
    <col min="7945" max="7945" width="6.28515625" style="47" customWidth="1"/>
    <col min="7946" max="7946" width="7" style="47" customWidth="1"/>
    <col min="7947" max="7947" width="6" style="47" customWidth="1"/>
    <col min="7948" max="7948" width="7" style="47" customWidth="1"/>
    <col min="7949" max="7949" width="5.5703125" style="47" customWidth="1"/>
    <col min="7950" max="7951" width="4.85546875" style="47" customWidth="1"/>
    <col min="7952" max="7952" width="4.7109375" style="47" customWidth="1"/>
    <col min="7953" max="7966" width="6" style="47" customWidth="1"/>
    <col min="7967" max="7968" width="7" style="47" customWidth="1"/>
    <col min="7969" max="7969" width="6.28515625" style="47" customWidth="1"/>
    <col min="7970" max="7972" width="6" style="47" customWidth="1"/>
    <col min="7973" max="7973" width="6.42578125" style="47" customWidth="1"/>
    <col min="7974" max="7974" width="4.85546875" style="47" customWidth="1"/>
    <col min="7975" max="8190" width="4.85546875" style="47"/>
    <col min="8191" max="8191" width="4.7109375" style="47" customWidth="1"/>
    <col min="8192" max="8192" width="36" style="47" customWidth="1"/>
    <col min="8193" max="8193" width="6.28515625" style="47" customWidth="1"/>
    <col min="8194" max="8194" width="7.7109375" style="47" customWidth="1"/>
    <col min="8195" max="8195" width="9" style="47" customWidth="1"/>
    <col min="8196" max="8196" width="5.5703125" style="47" customWidth="1"/>
    <col min="8197" max="8197" width="7.28515625" style="47" customWidth="1"/>
    <col min="8198" max="8198" width="6.28515625" style="47" customWidth="1"/>
    <col min="8199" max="8199" width="6.85546875" style="47" customWidth="1"/>
    <col min="8200" max="8200" width="6" style="47" customWidth="1"/>
    <col min="8201" max="8201" width="6.28515625" style="47" customWidth="1"/>
    <col min="8202" max="8202" width="7" style="47" customWidth="1"/>
    <col min="8203" max="8203" width="6" style="47" customWidth="1"/>
    <col min="8204" max="8204" width="7" style="47" customWidth="1"/>
    <col min="8205" max="8205" width="5.5703125" style="47" customWidth="1"/>
    <col min="8206" max="8207" width="4.85546875" style="47" customWidth="1"/>
    <col min="8208" max="8208" width="4.7109375" style="47" customWidth="1"/>
    <col min="8209" max="8222" width="6" style="47" customWidth="1"/>
    <col min="8223" max="8224" width="7" style="47" customWidth="1"/>
    <col min="8225" max="8225" width="6.28515625" style="47" customWidth="1"/>
    <col min="8226" max="8228" width="6" style="47" customWidth="1"/>
    <col min="8229" max="8229" width="6.42578125" style="47" customWidth="1"/>
    <col min="8230" max="8230" width="4.85546875" style="47" customWidth="1"/>
    <col min="8231" max="8446" width="4.85546875" style="47"/>
    <col min="8447" max="8447" width="4.7109375" style="47" customWidth="1"/>
    <col min="8448" max="8448" width="36" style="47" customWidth="1"/>
    <col min="8449" max="8449" width="6.28515625" style="47" customWidth="1"/>
    <col min="8450" max="8450" width="7.7109375" style="47" customWidth="1"/>
    <col min="8451" max="8451" width="9" style="47" customWidth="1"/>
    <col min="8452" max="8452" width="5.5703125" style="47" customWidth="1"/>
    <col min="8453" max="8453" width="7.28515625" style="47" customWidth="1"/>
    <col min="8454" max="8454" width="6.28515625" style="47" customWidth="1"/>
    <col min="8455" max="8455" width="6.85546875" style="47" customWidth="1"/>
    <col min="8456" max="8456" width="6" style="47" customWidth="1"/>
    <col min="8457" max="8457" width="6.28515625" style="47" customWidth="1"/>
    <col min="8458" max="8458" width="7" style="47" customWidth="1"/>
    <col min="8459" max="8459" width="6" style="47" customWidth="1"/>
    <col min="8460" max="8460" width="7" style="47" customWidth="1"/>
    <col min="8461" max="8461" width="5.5703125" style="47" customWidth="1"/>
    <col min="8462" max="8463" width="4.85546875" style="47" customWidth="1"/>
    <col min="8464" max="8464" width="4.7109375" style="47" customWidth="1"/>
    <col min="8465" max="8478" width="6" style="47" customWidth="1"/>
    <col min="8479" max="8480" width="7" style="47" customWidth="1"/>
    <col min="8481" max="8481" width="6.28515625" style="47" customWidth="1"/>
    <col min="8482" max="8484" width="6" style="47" customWidth="1"/>
    <col min="8485" max="8485" width="6.42578125" style="47" customWidth="1"/>
    <col min="8486" max="8486" width="4.85546875" style="47" customWidth="1"/>
    <col min="8487" max="8702" width="4.85546875" style="47"/>
    <col min="8703" max="8703" width="4.7109375" style="47" customWidth="1"/>
    <col min="8704" max="8704" width="36" style="47" customWidth="1"/>
    <col min="8705" max="8705" width="6.28515625" style="47" customWidth="1"/>
    <col min="8706" max="8706" width="7.7109375" style="47" customWidth="1"/>
    <col min="8707" max="8707" width="9" style="47" customWidth="1"/>
    <col min="8708" max="8708" width="5.5703125" style="47" customWidth="1"/>
    <col min="8709" max="8709" width="7.28515625" style="47" customWidth="1"/>
    <col min="8710" max="8710" width="6.28515625" style="47" customWidth="1"/>
    <col min="8711" max="8711" width="6.85546875" style="47" customWidth="1"/>
    <col min="8712" max="8712" width="6" style="47" customWidth="1"/>
    <col min="8713" max="8713" width="6.28515625" style="47" customWidth="1"/>
    <col min="8714" max="8714" width="7" style="47" customWidth="1"/>
    <col min="8715" max="8715" width="6" style="47" customWidth="1"/>
    <col min="8716" max="8716" width="7" style="47" customWidth="1"/>
    <col min="8717" max="8717" width="5.5703125" style="47" customWidth="1"/>
    <col min="8718" max="8719" width="4.85546875" style="47" customWidth="1"/>
    <col min="8720" max="8720" width="4.7109375" style="47" customWidth="1"/>
    <col min="8721" max="8734" width="6" style="47" customWidth="1"/>
    <col min="8735" max="8736" width="7" style="47" customWidth="1"/>
    <col min="8737" max="8737" width="6.28515625" style="47" customWidth="1"/>
    <col min="8738" max="8740" width="6" style="47" customWidth="1"/>
    <col min="8741" max="8741" width="6.42578125" style="47" customWidth="1"/>
    <col min="8742" max="8742" width="4.85546875" style="47" customWidth="1"/>
    <col min="8743" max="8958" width="4.85546875" style="47"/>
    <col min="8959" max="8959" width="4.7109375" style="47" customWidth="1"/>
    <col min="8960" max="8960" width="36" style="47" customWidth="1"/>
    <col min="8961" max="8961" width="6.28515625" style="47" customWidth="1"/>
    <col min="8962" max="8962" width="7.7109375" style="47" customWidth="1"/>
    <col min="8963" max="8963" width="9" style="47" customWidth="1"/>
    <col min="8964" max="8964" width="5.5703125" style="47" customWidth="1"/>
    <col min="8965" max="8965" width="7.28515625" style="47" customWidth="1"/>
    <col min="8966" max="8966" width="6.28515625" style="47" customWidth="1"/>
    <col min="8967" max="8967" width="6.85546875" style="47" customWidth="1"/>
    <col min="8968" max="8968" width="6" style="47" customWidth="1"/>
    <col min="8969" max="8969" width="6.28515625" style="47" customWidth="1"/>
    <col min="8970" max="8970" width="7" style="47" customWidth="1"/>
    <col min="8971" max="8971" width="6" style="47" customWidth="1"/>
    <col min="8972" max="8972" width="7" style="47" customWidth="1"/>
    <col min="8973" max="8973" width="5.5703125" style="47" customWidth="1"/>
    <col min="8974" max="8975" width="4.85546875" style="47" customWidth="1"/>
    <col min="8976" max="8976" width="4.7109375" style="47" customWidth="1"/>
    <col min="8977" max="8990" width="6" style="47" customWidth="1"/>
    <col min="8991" max="8992" width="7" style="47" customWidth="1"/>
    <col min="8993" max="8993" width="6.28515625" style="47" customWidth="1"/>
    <col min="8994" max="8996" width="6" style="47" customWidth="1"/>
    <col min="8997" max="8997" width="6.42578125" style="47" customWidth="1"/>
    <col min="8998" max="8998" width="4.85546875" style="47" customWidth="1"/>
    <col min="8999" max="9214" width="4.85546875" style="47"/>
    <col min="9215" max="9215" width="4.7109375" style="47" customWidth="1"/>
    <col min="9216" max="9216" width="36" style="47" customWidth="1"/>
    <col min="9217" max="9217" width="6.28515625" style="47" customWidth="1"/>
    <col min="9218" max="9218" width="7.7109375" style="47" customWidth="1"/>
    <col min="9219" max="9219" width="9" style="47" customWidth="1"/>
    <col min="9220" max="9220" width="5.5703125" style="47" customWidth="1"/>
    <col min="9221" max="9221" width="7.28515625" style="47" customWidth="1"/>
    <col min="9222" max="9222" width="6.28515625" style="47" customWidth="1"/>
    <col min="9223" max="9223" width="6.85546875" style="47" customWidth="1"/>
    <col min="9224" max="9224" width="6" style="47" customWidth="1"/>
    <col min="9225" max="9225" width="6.28515625" style="47" customWidth="1"/>
    <col min="9226" max="9226" width="7" style="47" customWidth="1"/>
    <col min="9227" max="9227" width="6" style="47" customWidth="1"/>
    <col min="9228" max="9228" width="7" style="47" customWidth="1"/>
    <col min="9229" max="9229" width="5.5703125" style="47" customWidth="1"/>
    <col min="9230" max="9231" width="4.85546875" style="47" customWidth="1"/>
    <col min="9232" max="9232" width="4.7109375" style="47" customWidth="1"/>
    <col min="9233" max="9246" width="6" style="47" customWidth="1"/>
    <col min="9247" max="9248" width="7" style="47" customWidth="1"/>
    <col min="9249" max="9249" width="6.28515625" style="47" customWidth="1"/>
    <col min="9250" max="9252" width="6" style="47" customWidth="1"/>
    <col min="9253" max="9253" width="6.42578125" style="47" customWidth="1"/>
    <col min="9254" max="9254" width="4.85546875" style="47" customWidth="1"/>
    <col min="9255" max="9470" width="4.85546875" style="47"/>
    <col min="9471" max="9471" width="4.7109375" style="47" customWidth="1"/>
    <col min="9472" max="9472" width="36" style="47" customWidth="1"/>
    <col min="9473" max="9473" width="6.28515625" style="47" customWidth="1"/>
    <col min="9474" max="9474" width="7.7109375" style="47" customWidth="1"/>
    <col min="9475" max="9475" width="9" style="47" customWidth="1"/>
    <col min="9476" max="9476" width="5.5703125" style="47" customWidth="1"/>
    <col min="9477" max="9477" width="7.28515625" style="47" customWidth="1"/>
    <col min="9478" max="9478" width="6.28515625" style="47" customWidth="1"/>
    <col min="9479" max="9479" width="6.85546875" style="47" customWidth="1"/>
    <col min="9480" max="9480" width="6" style="47" customWidth="1"/>
    <col min="9481" max="9481" width="6.28515625" style="47" customWidth="1"/>
    <col min="9482" max="9482" width="7" style="47" customWidth="1"/>
    <col min="9483" max="9483" width="6" style="47" customWidth="1"/>
    <col min="9484" max="9484" width="7" style="47" customWidth="1"/>
    <col min="9485" max="9485" width="5.5703125" style="47" customWidth="1"/>
    <col min="9486" max="9487" width="4.85546875" style="47" customWidth="1"/>
    <col min="9488" max="9488" width="4.7109375" style="47" customWidth="1"/>
    <col min="9489" max="9502" width="6" style="47" customWidth="1"/>
    <col min="9503" max="9504" width="7" style="47" customWidth="1"/>
    <col min="9505" max="9505" width="6.28515625" style="47" customWidth="1"/>
    <col min="9506" max="9508" width="6" style="47" customWidth="1"/>
    <col min="9509" max="9509" width="6.42578125" style="47" customWidth="1"/>
    <col min="9510" max="9510" width="4.85546875" style="47" customWidth="1"/>
    <col min="9511" max="9726" width="4.85546875" style="47"/>
    <col min="9727" max="9727" width="4.7109375" style="47" customWidth="1"/>
    <col min="9728" max="9728" width="36" style="47" customWidth="1"/>
    <col min="9729" max="9729" width="6.28515625" style="47" customWidth="1"/>
    <col min="9730" max="9730" width="7.7109375" style="47" customWidth="1"/>
    <col min="9731" max="9731" width="9" style="47" customWidth="1"/>
    <col min="9732" max="9732" width="5.5703125" style="47" customWidth="1"/>
    <col min="9733" max="9733" width="7.28515625" style="47" customWidth="1"/>
    <col min="9734" max="9734" width="6.28515625" style="47" customWidth="1"/>
    <col min="9735" max="9735" width="6.85546875" style="47" customWidth="1"/>
    <col min="9736" max="9736" width="6" style="47" customWidth="1"/>
    <col min="9737" max="9737" width="6.28515625" style="47" customWidth="1"/>
    <col min="9738" max="9738" width="7" style="47" customWidth="1"/>
    <col min="9739" max="9739" width="6" style="47" customWidth="1"/>
    <col min="9740" max="9740" width="7" style="47" customWidth="1"/>
    <col min="9741" max="9741" width="5.5703125" style="47" customWidth="1"/>
    <col min="9742" max="9743" width="4.85546875" style="47" customWidth="1"/>
    <col min="9744" max="9744" width="4.7109375" style="47" customWidth="1"/>
    <col min="9745" max="9758" width="6" style="47" customWidth="1"/>
    <col min="9759" max="9760" width="7" style="47" customWidth="1"/>
    <col min="9761" max="9761" width="6.28515625" style="47" customWidth="1"/>
    <col min="9762" max="9764" width="6" style="47" customWidth="1"/>
    <col min="9765" max="9765" width="6.42578125" style="47" customWidth="1"/>
    <col min="9766" max="9766" width="4.85546875" style="47" customWidth="1"/>
    <col min="9767" max="9982" width="4.85546875" style="47"/>
    <col min="9983" max="9983" width="4.7109375" style="47" customWidth="1"/>
    <col min="9984" max="9984" width="36" style="47" customWidth="1"/>
    <col min="9985" max="9985" width="6.28515625" style="47" customWidth="1"/>
    <col min="9986" max="9986" width="7.7109375" style="47" customWidth="1"/>
    <col min="9987" max="9987" width="9" style="47" customWidth="1"/>
    <col min="9988" max="9988" width="5.5703125" style="47" customWidth="1"/>
    <col min="9989" max="9989" width="7.28515625" style="47" customWidth="1"/>
    <col min="9990" max="9990" width="6.28515625" style="47" customWidth="1"/>
    <col min="9991" max="9991" width="6.85546875" style="47" customWidth="1"/>
    <col min="9992" max="9992" width="6" style="47" customWidth="1"/>
    <col min="9993" max="9993" width="6.28515625" style="47" customWidth="1"/>
    <col min="9994" max="9994" width="7" style="47" customWidth="1"/>
    <col min="9995" max="9995" width="6" style="47" customWidth="1"/>
    <col min="9996" max="9996" width="7" style="47" customWidth="1"/>
    <col min="9997" max="9997" width="5.5703125" style="47" customWidth="1"/>
    <col min="9998" max="9999" width="4.85546875" style="47" customWidth="1"/>
    <col min="10000" max="10000" width="4.7109375" style="47" customWidth="1"/>
    <col min="10001" max="10014" width="6" style="47" customWidth="1"/>
    <col min="10015" max="10016" width="7" style="47" customWidth="1"/>
    <col min="10017" max="10017" width="6.28515625" style="47" customWidth="1"/>
    <col min="10018" max="10020" width="6" style="47" customWidth="1"/>
    <col min="10021" max="10021" width="6.42578125" style="47" customWidth="1"/>
    <col min="10022" max="10022" width="4.85546875" style="47" customWidth="1"/>
    <col min="10023" max="10238" width="4.85546875" style="47"/>
    <col min="10239" max="10239" width="4.7109375" style="47" customWidth="1"/>
    <col min="10240" max="10240" width="36" style="47" customWidth="1"/>
    <col min="10241" max="10241" width="6.28515625" style="47" customWidth="1"/>
    <col min="10242" max="10242" width="7.7109375" style="47" customWidth="1"/>
    <col min="10243" max="10243" width="9" style="47" customWidth="1"/>
    <col min="10244" max="10244" width="5.5703125" style="47" customWidth="1"/>
    <col min="10245" max="10245" width="7.28515625" style="47" customWidth="1"/>
    <col min="10246" max="10246" width="6.28515625" style="47" customWidth="1"/>
    <col min="10247" max="10247" width="6.85546875" style="47" customWidth="1"/>
    <col min="10248" max="10248" width="6" style="47" customWidth="1"/>
    <col min="10249" max="10249" width="6.28515625" style="47" customWidth="1"/>
    <col min="10250" max="10250" width="7" style="47" customWidth="1"/>
    <col min="10251" max="10251" width="6" style="47" customWidth="1"/>
    <col min="10252" max="10252" width="7" style="47" customWidth="1"/>
    <col min="10253" max="10253" width="5.5703125" style="47" customWidth="1"/>
    <col min="10254" max="10255" width="4.85546875" style="47" customWidth="1"/>
    <col min="10256" max="10256" width="4.7109375" style="47" customWidth="1"/>
    <col min="10257" max="10270" width="6" style="47" customWidth="1"/>
    <col min="10271" max="10272" width="7" style="47" customWidth="1"/>
    <col min="10273" max="10273" width="6.28515625" style="47" customWidth="1"/>
    <col min="10274" max="10276" width="6" style="47" customWidth="1"/>
    <col min="10277" max="10277" width="6.42578125" style="47" customWidth="1"/>
    <col min="10278" max="10278" width="4.85546875" style="47" customWidth="1"/>
    <col min="10279" max="10494" width="4.85546875" style="47"/>
    <col min="10495" max="10495" width="4.7109375" style="47" customWidth="1"/>
    <col min="10496" max="10496" width="36" style="47" customWidth="1"/>
    <col min="10497" max="10497" width="6.28515625" style="47" customWidth="1"/>
    <col min="10498" max="10498" width="7.7109375" style="47" customWidth="1"/>
    <col min="10499" max="10499" width="9" style="47" customWidth="1"/>
    <col min="10500" max="10500" width="5.5703125" style="47" customWidth="1"/>
    <col min="10501" max="10501" width="7.28515625" style="47" customWidth="1"/>
    <col min="10502" max="10502" width="6.28515625" style="47" customWidth="1"/>
    <col min="10503" max="10503" width="6.85546875" style="47" customWidth="1"/>
    <col min="10504" max="10504" width="6" style="47" customWidth="1"/>
    <col min="10505" max="10505" width="6.28515625" style="47" customWidth="1"/>
    <col min="10506" max="10506" width="7" style="47" customWidth="1"/>
    <col min="10507" max="10507" width="6" style="47" customWidth="1"/>
    <col min="10508" max="10508" width="7" style="47" customWidth="1"/>
    <col min="10509" max="10509" width="5.5703125" style="47" customWidth="1"/>
    <col min="10510" max="10511" width="4.85546875" style="47" customWidth="1"/>
    <col min="10512" max="10512" width="4.7109375" style="47" customWidth="1"/>
    <col min="10513" max="10526" width="6" style="47" customWidth="1"/>
    <col min="10527" max="10528" width="7" style="47" customWidth="1"/>
    <col min="10529" max="10529" width="6.28515625" style="47" customWidth="1"/>
    <col min="10530" max="10532" width="6" style="47" customWidth="1"/>
    <col min="10533" max="10533" width="6.42578125" style="47" customWidth="1"/>
    <col min="10534" max="10534" width="4.85546875" style="47" customWidth="1"/>
    <col min="10535" max="10750" width="4.85546875" style="47"/>
    <col min="10751" max="10751" width="4.7109375" style="47" customWidth="1"/>
    <col min="10752" max="10752" width="36" style="47" customWidth="1"/>
    <col min="10753" max="10753" width="6.28515625" style="47" customWidth="1"/>
    <col min="10754" max="10754" width="7.7109375" style="47" customWidth="1"/>
    <col min="10755" max="10755" width="9" style="47" customWidth="1"/>
    <col min="10756" max="10756" width="5.5703125" style="47" customWidth="1"/>
    <col min="10757" max="10757" width="7.28515625" style="47" customWidth="1"/>
    <col min="10758" max="10758" width="6.28515625" style="47" customWidth="1"/>
    <col min="10759" max="10759" width="6.85546875" style="47" customWidth="1"/>
    <col min="10760" max="10760" width="6" style="47" customWidth="1"/>
    <col min="10761" max="10761" width="6.28515625" style="47" customWidth="1"/>
    <col min="10762" max="10762" width="7" style="47" customWidth="1"/>
    <col min="10763" max="10763" width="6" style="47" customWidth="1"/>
    <col min="10764" max="10764" width="7" style="47" customWidth="1"/>
    <col min="10765" max="10765" width="5.5703125" style="47" customWidth="1"/>
    <col min="10766" max="10767" width="4.85546875" style="47" customWidth="1"/>
    <col min="10768" max="10768" width="4.7109375" style="47" customWidth="1"/>
    <col min="10769" max="10782" width="6" style="47" customWidth="1"/>
    <col min="10783" max="10784" width="7" style="47" customWidth="1"/>
    <col min="10785" max="10785" width="6.28515625" style="47" customWidth="1"/>
    <col min="10786" max="10788" width="6" style="47" customWidth="1"/>
    <col min="10789" max="10789" width="6.42578125" style="47" customWidth="1"/>
    <col min="10790" max="10790" width="4.85546875" style="47" customWidth="1"/>
    <col min="10791" max="11006" width="4.85546875" style="47"/>
    <col min="11007" max="11007" width="4.7109375" style="47" customWidth="1"/>
    <col min="11008" max="11008" width="36" style="47" customWidth="1"/>
    <col min="11009" max="11009" width="6.28515625" style="47" customWidth="1"/>
    <col min="11010" max="11010" width="7.7109375" style="47" customWidth="1"/>
    <col min="11011" max="11011" width="9" style="47" customWidth="1"/>
    <col min="11012" max="11012" width="5.5703125" style="47" customWidth="1"/>
    <col min="11013" max="11013" width="7.28515625" style="47" customWidth="1"/>
    <col min="11014" max="11014" width="6.28515625" style="47" customWidth="1"/>
    <col min="11015" max="11015" width="6.85546875" style="47" customWidth="1"/>
    <col min="11016" max="11016" width="6" style="47" customWidth="1"/>
    <col min="11017" max="11017" width="6.28515625" style="47" customWidth="1"/>
    <col min="11018" max="11018" width="7" style="47" customWidth="1"/>
    <col min="11019" max="11019" width="6" style="47" customWidth="1"/>
    <col min="11020" max="11020" width="7" style="47" customWidth="1"/>
    <col min="11021" max="11021" width="5.5703125" style="47" customWidth="1"/>
    <col min="11022" max="11023" width="4.85546875" style="47" customWidth="1"/>
    <col min="11024" max="11024" width="4.7109375" style="47" customWidth="1"/>
    <col min="11025" max="11038" width="6" style="47" customWidth="1"/>
    <col min="11039" max="11040" width="7" style="47" customWidth="1"/>
    <col min="11041" max="11041" width="6.28515625" style="47" customWidth="1"/>
    <col min="11042" max="11044" width="6" style="47" customWidth="1"/>
    <col min="11045" max="11045" width="6.42578125" style="47" customWidth="1"/>
    <col min="11046" max="11046" width="4.85546875" style="47" customWidth="1"/>
    <col min="11047" max="11262" width="4.85546875" style="47"/>
    <col min="11263" max="11263" width="4.7109375" style="47" customWidth="1"/>
    <col min="11264" max="11264" width="36" style="47" customWidth="1"/>
    <col min="11265" max="11265" width="6.28515625" style="47" customWidth="1"/>
    <col min="11266" max="11266" width="7.7109375" style="47" customWidth="1"/>
    <col min="11267" max="11267" width="9" style="47" customWidth="1"/>
    <col min="11268" max="11268" width="5.5703125" style="47" customWidth="1"/>
    <col min="11269" max="11269" width="7.28515625" style="47" customWidth="1"/>
    <col min="11270" max="11270" width="6.28515625" style="47" customWidth="1"/>
    <col min="11271" max="11271" width="6.85546875" style="47" customWidth="1"/>
    <col min="11272" max="11272" width="6" style="47" customWidth="1"/>
    <col min="11273" max="11273" width="6.28515625" style="47" customWidth="1"/>
    <col min="11274" max="11274" width="7" style="47" customWidth="1"/>
    <col min="11275" max="11275" width="6" style="47" customWidth="1"/>
    <col min="11276" max="11276" width="7" style="47" customWidth="1"/>
    <col min="11277" max="11277" width="5.5703125" style="47" customWidth="1"/>
    <col min="11278" max="11279" width="4.85546875" style="47" customWidth="1"/>
    <col min="11280" max="11280" width="4.7109375" style="47" customWidth="1"/>
    <col min="11281" max="11294" width="6" style="47" customWidth="1"/>
    <col min="11295" max="11296" width="7" style="47" customWidth="1"/>
    <col min="11297" max="11297" width="6.28515625" style="47" customWidth="1"/>
    <col min="11298" max="11300" width="6" style="47" customWidth="1"/>
    <col min="11301" max="11301" width="6.42578125" style="47" customWidth="1"/>
    <col min="11302" max="11302" width="4.85546875" style="47" customWidth="1"/>
    <col min="11303" max="11518" width="4.85546875" style="47"/>
    <col min="11519" max="11519" width="4.7109375" style="47" customWidth="1"/>
    <col min="11520" max="11520" width="36" style="47" customWidth="1"/>
    <col min="11521" max="11521" width="6.28515625" style="47" customWidth="1"/>
    <col min="11522" max="11522" width="7.7109375" style="47" customWidth="1"/>
    <col min="11523" max="11523" width="9" style="47" customWidth="1"/>
    <col min="11524" max="11524" width="5.5703125" style="47" customWidth="1"/>
    <col min="11525" max="11525" width="7.28515625" style="47" customWidth="1"/>
    <col min="11526" max="11526" width="6.28515625" style="47" customWidth="1"/>
    <col min="11527" max="11527" width="6.85546875" style="47" customWidth="1"/>
    <col min="11528" max="11528" width="6" style="47" customWidth="1"/>
    <col min="11529" max="11529" width="6.28515625" style="47" customWidth="1"/>
    <col min="11530" max="11530" width="7" style="47" customWidth="1"/>
    <col min="11531" max="11531" width="6" style="47" customWidth="1"/>
    <col min="11532" max="11532" width="7" style="47" customWidth="1"/>
    <col min="11533" max="11533" width="5.5703125" style="47" customWidth="1"/>
    <col min="11534" max="11535" width="4.85546875" style="47" customWidth="1"/>
    <col min="11536" max="11536" width="4.7109375" style="47" customWidth="1"/>
    <col min="11537" max="11550" width="6" style="47" customWidth="1"/>
    <col min="11551" max="11552" width="7" style="47" customWidth="1"/>
    <col min="11553" max="11553" width="6.28515625" style="47" customWidth="1"/>
    <col min="11554" max="11556" width="6" style="47" customWidth="1"/>
    <col min="11557" max="11557" width="6.42578125" style="47" customWidth="1"/>
    <col min="11558" max="11558" width="4.85546875" style="47" customWidth="1"/>
    <col min="11559" max="11774" width="4.85546875" style="47"/>
    <col min="11775" max="11775" width="4.7109375" style="47" customWidth="1"/>
    <col min="11776" max="11776" width="36" style="47" customWidth="1"/>
    <col min="11777" max="11777" width="6.28515625" style="47" customWidth="1"/>
    <col min="11778" max="11778" width="7.7109375" style="47" customWidth="1"/>
    <col min="11779" max="11779" width="9" style="47" customWidth="1"/>
    <col min="11780" max="11780" width="5.5703125" style="47" customWidth="1"/>
    <col min="11781" max="11781" width="7.28515625" style="47" customWidth="1"/>
    <col min="11782" max="11782" width="6.28515625" style="47" customWidth="1"/>
    <col min="11783" max="11783" width="6.85546875" style="47" customWidth="1"/>
    <col min="11784" max="11784" width="6" style="47" customWidth="1"/>
    <col min="11785" max="11785" width="6.28515625" style="47" customWidth="1"/>
    <col min="11786" max="11786" width="7" style="47" customWidth="1"/>
    <col min="11787" max="11787" width="6" style="47" customWidth="1"/>
    <col min="11788" max="11788" width="7" style="47" customWidth="1"/>
    <col min="11789" max="11789" width="5.5703125" style="47" customWidth="1"/>
    <col min="11790" max="11791" width="4.85546875" style="47" customWidth="1"/>
    <col min="11792" max="11792" width="4.7109375" style="47" customWidth="1"/>
    <col min="11793" max="11806" width="6" style="47" customWidth="1"/>
    <col min="11807" max="11808" width="7" style="47" customWidth="1"/>
    <col min="11809" max="11809" width="6.28515625" style="47" customWidth="1"/>
    <col min="11810" max="11812" width="6" style="47" customWidth="1"/>
    <col min="11813" max="11813" width="6.42578125" style="47" customWidth="1"/>
    <col min="11814" max="11814" width="4.85546875" style="47" customWidth="1"/>
    <col min="11815" max="12030" width="4.85546875" style="47"/>
    <col min="12031" max="12031" width="4.7109375" style="47" customWidth="1"/>
    <col min="12032" max="12032" width="36" style="47" customWidth="1"/>
    <col min="12033" max="12033" width="6.28515625" style="47" customWidth="1"/>
    <col min="12034" max="12034" width="7.7109375" style="47" customWidth="1"/>
    <col min="12035" max="12035" width="9" style="47" customWidth="1"/>
    <col min="12036" max="12036" width="5.5703125" style="47" customWidth="1"/>
    <col min="12037" max="12037" width="7.28515625" style="47" customWidth="1"/>
    <col min="12038" max="12038" width="6.28515625" style="47" customWidth="1"/>
    <col min="12039" max="12039" width="6.85546875" style="47" customWidth="1"/>
    <col min="12040" max="12040" width="6" style="47" customWidth="1"/>
    <col min="12041" max="12041" width="6.28515625" style="47" customWidth="1"/>
    <col min="12042" max="12042" width="7" style="47" customWidth="1"/>
    <col min="12043" max="12043" width="6" style="47" customWidth="1"/>
    <col min="12044" max="12044" width="7" style="47" customWidth="1"/>
    <col min="12045" max="12045" width="5.5703125" style="47" customWidth="1"/>
    <col min="12046" max="12047" width="4.85546875" style="47" customWidth="1"/>
    <col min="12048" max="12048" width="4.7109375" style="47" customWidth="1"/>
    <col min="12049" max="12062" width="6" style="47" customWidth="1"/>
    <col min="12063" max="12064" width="7" style="47" customWidth="1"/>
    <col min="12065" max="12065" width="6.28515625" style="47" customWidth="1"/>
    <col min="12066" max="12068" width="6" style="47" customWidth="1"/>
    <col min="12069" max="12069" width="6.42578125" style="47" customWidth="1"/>
    <col min="12070" max="12070" width="4.85546875" style="47" customWidth="1"/>
    <col min="12071" max="12286" width="4.85546875" style="47"/>
    <col min="12287" max="12287" width="4.7109375" style="47" customWidth="1"/>
    <col min="12288" max="12288" width="36" style="47" customWidth="1"/>
    <col min="12289" max="12289" width="6.28515625" style="47" customWidth="1"/>
    <col min="12290" max="12290" width="7.7109375" style="47" customWidth="1"/>
    <col min="12291" max="12291" width="9" style="47" customWidth="1"/>
    <col min="12292" max="12292" width="5.5703125" style="47" customWidth="1"/>
    <col min="12293" max="12293" width="7.28515625" style="47" customWidth="1"/>
    <col min="12294" max="12294" width="6.28515625" style="47" customWidth="1"/>
    <col min="12295" max="12295" width="6.85546875" style="47" customWidth="1"/>
    <col min="12296" max="12296" width="6" style="47" customWidth="1"/>
    <col min="12297" max="12297" width="6.28515625" style="47" customWidth="1"/>
    <col min="12298" max="12298" width="7" style="47" customWidth="1"/>
    <col min="12299" max="12299" width="6" style="47" customWidth="1"/>
    <col min="12300" max="12300" width="7" style="47" customWidth="1"/>
    <col min="12301" max="12301" width="5.5703125" style="47" customWidth="1"/>
    <col min="12302" max="12303" width="4.85546875" style="47" customWidth="1"/>
    <col min="12304" max="12304" width="4.7109375" style="47" customWidth="1"/>
    <col min="12305" max="12318" width="6" style="47" customWidth="1"/>
    <col min="12319" max="12320" width="7" style="47" customWidth="1"/>
    <col min="12321" max="12321" width="6.28515625" style="47" customWidth="1"/>
    <col min="12322" max="12324" width="6" style="47" customWidth="1"/>
    <col min="12325" max="12325" width="6.42578125" style="47" customWidth="1"/>
    <col min="12326" max="12326" width="4.85546875" style="47" customWidth="1"/>
    <col min="12327" max="12542" width="4.85546875" style="47"/>
    <col min="12543" max="12543" width="4.7109375" style="47" customWidth="1"/>
    <col min="12544" max="12544" width="36" style="47" customWidth="1"/>
    <col min="12545" max="12545" width="6.28515625" style="47" customWidth="1"/>
    <col min="12546" max="12546" width="7.7109375" style="47" customWidth="1"/>
    <col min="12547" max="12547" width="9" style="47" customWidth="1"/>
    <col min="12548" max="12548" width="5.5703125" style="47" customWidth="1"/>
    <col min="12549" max="12549" width="7.28515625" style="47" customWidth="1"/>
    <col min="12550" max="12550" width="6.28515625" style="47" customWidth="1"/>
    <col min="12551" max="12551" width="6.85546875" style="47" customWidth="1"/>
    <col min="12552" max="12552" width="6" style="47" customWidth="1"/>
    <col min="12553" max="12553" width="6.28515625" style="47" customWidth="1"/>
    <col min="12554" max="12554" width="7" style="47" customWidth="1"/>
    <col min="12555" max="12555" width="6" style="47" customWidth="1"/>
    <col min="12556" max="12556" width="7" style="47" customWidth="1"/>
    <col min="12557" max="12557" width="5.5703125" style="47" customWidth="1"/>
    <col min="12558" max="12559" width="4.85546875" style="47" customWidth="1"/>
    <col min="12560" max="12560" width="4.7109375" style="47" customWidth="1"/>
    <col min="12561" max="12574" width="6" style="47" customWidth="1"/>
    <col min="12575" max="12576" width="7" style="47" customWidth="1"/>
    <col min="12577" max="12577" width="6.28515625" style="47" customWidth="1"/>
    <col min="12578" max="12580" width="6" style="47" customWidth="1"/>
    <col min="12581" max="12581" width="6.42578125" style="47" customWidth="1"/>
    <col min="12582" max="12582" width="4.85546875" style="47" customWidth="1"/>
    <col min="12583" max="12798" width="4.85546875" style="47"/>
    <col min="12799" max="12799" width="4.7109375" style="47" customWidth="1"/>
    <col min="12800" max="12800" width="36" style="47" customWidth="1"/>
    <col min="12801" max="12801" width="6.28515625" style="47" customWidth="1"/>
    <col min="12802" max="12802" width="7.7109375" style="47" customWidth="1"/>
    <col min="12803" max="12803" width="9" style="47" customWidth="1"/>
    <col min="12804" max="12804" width="5.5703125" style="47" customWidth="1"/>
    <col min="12805" max="12805" width="7.28515625" style="47" customWidth="1"/>
    <col min="12806" max="12806" width="6.28515625" style="47" customWidth="1"/>
    <col min="12807" max="12807" width="6.85546875" style="47" customWidth="1"/>
    <col min="12808" max="12808" width="6" style="47" customWidth="1"/>
    <col min="12809" max="12809" width="6.28515625" style="47" customWidth="1"/>
    <col min="12810" max="12810" width="7" style="47" customWidth="1"/>
    <col min="12811" max="12811" width="6" style="47" customWidth="1"/>
    <col min="12812" max="12812" width="7" style="47" customWidth="1"/>
    <col min="12813" max="12813" width="5.5703125" style="47" customWidth="1"/>
    <col min="12814" max="12815" width="4.85546875" style="47" customWidth="1"/>
    <col min="12816" max="12816" width="4.7109375" style="47" customWidth="1"/>
    <col min="12817" max="12830" width="6" style="47" customWidth="1"/>
    <col min="12831" max="12832" width="7" style="47" customWidth="1"/>
    <col min="12833" max="12833" width="6.28515625" style="47" customWidth="1"/>
    <col min="12834" max="12836" width="6" style="47" customWidth="1"/>
    <col min="12837" max="12837" width="6.42578125" style="47" customWidth="1"/>
    <col min="12838" max="12838" width="4.85546875" style="47" customWidth="1"/>
    <col min="12839" max="13054" width="4.85546875" style="47"/>
    <col min="13055" max="13055" width="4.7109375" style="47" customWidth="1"/>
    <col min="13056" max="13056" width="36" style="47" customWidth="1"/>
    <col min="13057" max="13057" width="6.28515625" style="47" customWidth="1"/>
    <col min="13058" max="13058" width="7.7109375" style="47" customWidth="1"/>
    <col min="13059" max="13059" width="9" style="47" customWidth="1"/>
    <col min="13060" max="13060" width="5.5703125" style="47" customWidth="1"/>
    <col min="13061" max="13061" width="7.28515625" style="47" customWidth="1"/>
    <col min="13062" max="13062" width="6.28515625" style="47" customWidth="1"/>
    <col min="13063" max="13063" width="6.85546875" style="47" customWidth="1"/>
    <col min="13064" max="13064" width="6" style="47" customWidth="1"/>
    <col min="13065" max="13065" width="6.28515625" style="47" customWidth="1"/>
    <col min="13066" max="13066" width="7" style="47" customWidth="1"/>
    <col min="13067" max="13067" width="6" style="47" customWidth="1"/>
    <col min="13068" max="13068" width="7" style="47" customWidth="1"/>
    <col min="13069" max="13069" width="5.5703125" style="47" customWidth="1"/>
    <col min="13070" max="13071" width="4.85546875" style="47" customWidth="1"/>
    <col min="13072" max="13072" width="4.7109375" style="47" customWidth="1"/>
    <col min="13073" max="13086" width="6" style="47" customWidth="1"/>
    <col min="13087" max="13088" width="7" style="47" customWidth="1"/>
    <col min="13089" max="13089" width="6.28515625" style="47" customWidth="1"/>
    <col min="13090" max="13092" width="6" style="47" customWidth="1"/>
    <col min="13093" max="13093" width="6.42578125" style="47" customWidth="1"/>
    <col min="13094" max="13094" width="4.85546875" style="47" customWidth="1"/>
    <col min="13095" max="13310" width="4.85546875" style="47"/>
    <col min="13311" max="13311" width="4.7109375" style="47" customWidth="1"/>
    <col min="13312" max="13312" width="36" style="47" customWidth="1"/>
    <col min="13313" max="13313" width="6.28515625" style="47" customWidth="1"/>
    <col min="13314" max="13314" width="7.7109375" style="47" customWidth="1"/>
    <col min="13315" max="13315" width="9" style="47" customWidth="1"/>
    <col min="13316" max="13316" width="5.5703125" style="47" customWidth="1"/>
    <col min="13317" max="13317" width="7.28515625" style="47" customWidth="1"/>
    <col min="13318" max="13318" width="6.28515625" style="47" customWidth="1"/>
    <col min="13319" max="13319" width="6.85546875" style="47" customWidth="1"/>
    <col min="13320" max="13320" width="6" style="47" customWidth="1"/>
    <col min="13321" max="13321" width="6.28515625" style="47" customWidth="1"/>
    <col min="13322" max="13322" width="7" style="47" customWidth="1"/>
    <col min="13323" max="13323" width="6" style="47" customWidth="1"/>
    <col min="13324" max="13324" width="7" style="47" customWidth="1"/>
    <col min="13325" max="13325" width="5.5703125" style="47" customWidth="1"/>
    <col min="13326" max="13327" width="4.85546875" style="47" customWidth="1"/>
    <col min="13328" max="13328" width="4.7109375" style="47" customWidth="1"/>
    <col min="13329" max="13342" width="6" style="47" customWidth="1"/>
    <col min="13343" max="13344" width="7" style="47" customWidth="1"/>
    <col min="13345" max="13345" width="6.28515625" style="47" customWidth="1"/>
    <col min="13346" max="13348" width="6" style="47" customWidth="1"/>
    <col min="13349" max="13349" width="6.42578125" style="47" customWidth="1"/>
    <col min="13350" max="13350" width="4.85546875" style="47" customWidth="1"/>
    <col min="13351" max="13566" width="4.85546875" style="47"/>
    <col min="13567" max="13567" width="4.7109375" style="47" customWidth="1"/>
    <col min="13568" max="13568" width="36" style="47" customWidth="1"/>
    <col min="13569" max="13569" width="6.28515625" style="47" customWidth="1"/>
    <col min="13570" max="13570" width="7.7109375" style="47" customWidth="1"/>
    <col min="13571" max="13571" width="9" style="47" customWidth="1"/>
    <col min="13572" max="13572" width="5.5703125" style="47" customWidth="1"/>
    <col min="13573" max="13573" width="7.28515625" style="47" customWidth="1"/>
    <col min="13574" max="13574" width="6.28515625" style="47" customWidth="1"/>
    <col min="13575" max="13575" width="6.85546875" style="47" customWidth="1"/>
    <col min="13576" max="13576" width="6" style="47" customWidth="1"/>
    <col min="13577" max="13577" width="6.28515625" style="47" customWidth="1"/>
    <col min="13578" max="13578" width="7" style="47" customWidth="1"/>
    <col min="13579" max="13579" width="6" style="47" customWidth="1"/>
    <col min="13580" max="13580" width="7" style="47" customWidth="1"/>
    <col min="13581" max="13581" width="5.5703125" style="47" customWidth="1"/>
    <col min="13582" max="13583" width="4.85546875" style="47" customWidth="1"/>
    <col min="13584" max="13584" width="4.7109375" style="47" customWidth="1"/>
    <col min="13585" max="13598" width="6" style="47" customWidth="1"/>
    <col min="13599" max="13600" width="7" style="47" customWidth="1"/>
    <col min="13601" max="13601" width="6.28515625" style="47" customWidth="1"/>
    <col min="13602" max="13604" width="6" style="47" customWidth="1"/>
    <col min="13605" max="13605" width="6.42578125" style="47" customWidth="1"/>
    <col min="13606" max="13606" width="4.85546875" style="47" customWidth="1"/>
    <col min="13607" max="13822" width="4.85546875" style="47"/>
    <col min="13823" max="13823" width="4.7109375" style="47" customWidth="1"/>
    <col min="13824" max="13824" width="36" style="47" customWidth="1"/>
    <col min="13825" max="13825" width="6.28515625" style="47" customWidth="1"/>
    <col min="13826" max="13826" width="7.7109375" style="47" customWidth="1"/>
    <col min="13827" max="13827" width="9" style="47" customWidth="1"/>
    <col min="13828" max="13828" width="5.5703125" style="47" customWidth="1"/>
    <col min="13829" max="13829" width="7.28515625" style="47" customWidth="1"/>
    <col min="13830" max="13830" width="6.28515625" style="47" customWidth="1"/>
    <col min="13831" max="13831" width="6.85546875" style="47" customWidth="1"/>
    <col min="13832" max="13832" width="6" style="47" customWidth="1"/>
    <col min="13833" max="13833" width="6.28515625" style="47" customWidth="1"/>
    <col min="13834" max="13834" width="7" style="47" customWidth="1"/>
    <col min="13835" max="13835" width="6" style="47" customWidth="1"/>
    <col min="13836" max="13836" width="7" style="47" customWidth="1"/>
    <col min="13837" max="13837" width="5.5703125" style="47" customWidth="1"/>
    <col min="13838" max="13839" width="4.85546875" style="47" customWidth="1"/>
    <col min="13840" max="13840" width="4.7109375" style="47" customWidth="1"/>
    <col min="13841" max="13854" width="6" style="47" customWidth="1"/>
    <col min="13855" max="13856" width="7" style="47" customWidth="1"/>
    <col min="13857" max="13857" width="6.28515625" style="47" customWidth="1"/>
    <col min="13858" max="13860" width="6" style="47" customWidth="1"/>
    <col min="13861" max="13861" width="6.42578125" style="47" customWidth="1"/>
    <col min="13862" max="13862" width="4.85546875" style="47" customWidth="1"/>
    <col min="13863" max="14078" width="4.85546875" style="47"/>
    <col min="14079" max="14079" width="4.7109375" style="47" customWidth="1"/>
    <col min="14080" max="14080" width="36" style="47" customWidth="1"/>
    <col min="14081" max="14081" width="6.28515625" style="47" customWidth="1"/>
    <col min="14082" max="14082" width="7.7109375" style="47" customWidth="1"/>
    <col min="14083" max="14083" width="9" style="47" customWidth="1"/>
    <col min="14084" max="14084" width="5.5703125" style="47" customWidth="1"/>
    <col min="14085" max="14085" width="7.28515625" style="47" customWidth="1"/>
    <col min="14086" max="14086" width="6.28515625" style="47" customWidth="1"/>
    <col min="14087" max="14087" width="6.85546875" style="47" customWidth="1"/>
    <col min="14088" max="14088" width="6" style="47" customWidth="1"/>
    <col min="14089" max="14089" width="6.28515625" style="47" customWidth="1"/>
    <col min="14090" max="14090" width="7" style="47" customWidth="1"/>
    <col min="14091" max="14091" width="6" style="47" customWidth="1"/>
    <col min="14092" max="14092" width="7" style="47" customWidth="1"/>
    <col min="14093" max="14093" width="5.5703125" style="47" customWidth="1"/>
    <col min="14094" max="14095" width="4.85546875" style="47" customWidth="1"/>
    <col min="14096" max="14096" width="4.7109375" style="47" customWidth="1"/>
    <col min="14097" max="14110" width="6" style="47" customWidth="1"/>
    <col min="14111" max="14112" width="7" style="47" customWidth="1"/>
    <col min="14113" max="14113" width="6.28515625" style="47" customWidth="1"/>
    <col min="14114" max="14116" width="6" style="47" customWidth="1"/>
    <col min="14117" max="14117" width="6.42578125" style="47" customWidth="1"/>
    <col min="14118" max="14118" width="4.85546875" style="47" customWidth="1"/>
    <col min="14119" max="14334" width="4.85546875" style="47"/>
    <col min="14335" max="14335" width="4.7109375" style="47" customWidth="1"/>
    <col min="14336" max="14336" width="36" style="47" customWidth="1"/>
    <col min="14337" max="14337" width="6.28515625" style="47" customWidth="1"/>
    <col min="14338" max="14338" width="7.7109375" style="47" customWidth="1"/>
    <col min="14339" max="14339" width="9" style="47" customWidth="1"/>
    <col min="14340" max="14340" width="5.5703125" style="47" customWidth="1"/>
    <col min="14341" max="14341" width="7.28515625" style="47" customWidth="1"/>
    <col min="14342" max="14342" width="6.28515625" style="47" customWidth="1"/>
    <col min="14343" max="14343" width="6.85546875" style="47" customWidth="1"/>
    <col min="14344" max="14344" width="6" style="47" customWidth="1"/>
    <col min="14345" max="14345" width="6.28515625" style="47" customWidth="1"/>
    <col min="14346" max="14346" width="7" style="47" customWidth="1"/>
    <col min="14347" max="14347" width="6" style="47" customWidth="1"/>
    <col min="14348" max="14348" width="7" style="47" customWidth="1"/>
    <col min="14349" max="14349" width="5.5703125" style="47" customWidth="1"/>
    <col min="14350" max="14351" width="4.85546875" style="47" customWidth="1"/>
    <col min="14352" max="14352" width="4.7109375" style="47" customWidth="1"/>
    <col min="14353" max="14366" width="6" style="47" customWidth="1"/>
    <col min="14367" max="14368" width="7" style="47" customWidth="1"/>
    <col min="14369" max="14369" width="6.28515625" style="47" customWidth="1"/>
    <col min="14370" max="14372" width="6" style="47" customWidth="1"/>
    <col min="14373" max="14373" width="6.42578125" style="47" customWidth="1"/>
    <col min="14374" max="14374" width="4.85546875" style="47" customWidth="1"/>
    <col min="14375" max="14590" width="4.85546875" style="47"/>
    <col min="14591" max="14591" width="4.7109375" style="47" customWidth="1"/>
    <col min="14592" max="14592" width="36" style="47" customWidth="1"/>
    <col min="14593" max="14593" width="6.28515625" style="47" customWidth="1"/>
    <col min="14594" max="14594" width="7.7109375" style="47" customWidth="1"/>
    <col min="14595" max="14595" width="9" style="47" customWidth="1"/>
    <col min="14596" max="14596" width="5.5703125" style="47" customWidth="1"/>
    <col min="14597" max="14597" width="7.28515625" style="47" customWidth="1"/>
    <col min="14598" max="14598" width="6.28515625" style="47" customWidth="1"/>
    <col min="14599" max="14599" width="6.85546875" style="47" customWidth="1"/>
    <col min="14600" max="14600" width="6" style="47" customWidth="1"/>
    <col min="14601" max="14601" width="6.28515625" style="47" customWidth="1"/>
    <col min="14602" max="14602" width="7" style="47" customWidth="1"/>
    <col min="14603" max="14603" width="6" style="47" customWidth="1"/>
    <col min="14604" max="14604" width="7" style="47" customWidth="1"/>
    <col min="14605" max="14605" width="5.5703125" style="47" customWidth="1"/>
    <col min="14606" max="14607" width="4.85546875" style="47" customWidth="1"/>
    <col min="14608" max="14608" width="4.7109375" style="47" customWidth="1"/>
    <col min="14609" max="14622" width="6" style="47" customWidth="1"/>
    <col min="14623" max="14624" width="7" style="47" customWidth="1"/>
    <col min="14625" max="14625" width="6.28515625" style="47" customWidth="1"/>
    <col min="14626" max="14628" width="6" style="47" customWidth="1"/>
    <col min="14629" max="14629" width="6.42578125" style="47" customWidth="1"/>
    <col min="14630" max="14630" width="4.85546875" style="47" customWidth="1"/>
    <col min="14631" max="14846" width="4.85546875" style="47"/>
    <col min="14847" max="14847" width="4.7109375" style="47" customWidth="1"/>
    <col min="14848" max="14848" width="36" style="47" customWidth="1"/>
    <col min="14849" max="14849" width="6.28515625" style="47" customWidth="1"/>
    <col min="14850" max="14850" width="7.7109375" style="47" customWidth="1"/>
    <col min="14851" max="14851" width="9" style="47" customWidth="1"/>
    <col min="14852" max="14852" width="5.5703125" style="47" customWidth="1"/>
    <col min="14853" max="14853" width="7.28515625" style="47" customWidth="1"/>
    <col min="14854" max="14854" width="6.28515625" style="47" customWidth="1"/>
    <col min="14855" max="14855" width="6.85546875" style="47" customWidth="1"/>
    <col min="14856" max="14856" width="6" style="47" customWidth="1"/>
    <col min="14857" max="14857" width="6.28515625" style="47" customWidth="1"/>
    <col min="14858" max="14858" width="7" style="47" customWidth="1"/>
    <col min="14859" max="14859" width="6" style="47" customWidth="1"/>
    <col min="14860" max="14860" width="7" style="47" customWidth="1"/>
    <col min="14861" max="14861" width="5.5703125" style="47" customWidth="1"/>
    <col min="14862" max="14863" width="4.85546875" style="47" customWidth="1"/>
    <col min="14864" max="14864" width="4.7109375" style="47" customWidth="1"/>
    <col min="14865" max="14878" width="6" style="47" customWidth="1"/>
    <col min="14879" max="14880" width="7" style="47" customWidth="1"/>
    <col min="14881" max="14881" width="6.28515625" style="47" customWidth="1"/>
    <col min="14882" max="14884" width="6" style="47" customWidth="1"/>
    <col min="14885" max="14885" width="6.42578125" style="47" customWidth="1"/>
    <col min="14886" max="14886" width="4.85546875" style="47" customWidth="1"/>
    <col min="14887" max="15102" width="4.85546875" style="47"/>
    <col min="15103" max="15103" width="4.7109375" style="47" customWidth="1"/>
    <col min="15104" max="15104" width="36" style="47" customWidth="1"/>
    <col min="15105" max="15105" width="6.28515625" style="47" customWidth="1"/>
    <col min="15106" max="15106" width="7.7109375" style="47" customWidth="1"/>
    <col min="15107" max="15107" width="9" style="47" customWidth="1"/>
    <col min="15108" max="15108" width="5.5703125" style="47" customWidth="1"/>
    <col min="15109" max="15109" width="7.28515625" style="47" customWidth="1"/>
    <col min="15110" max="15110" width="6.28515625" style="47" customWidth="1"/>
    <col min="15111" max="15111" width="6.85546875" style="47" customWidth="1"/>
    <col min="15112" max="15112" width="6" style="47" customWidth="1"/>
    <col min="15113" max="15113" width="6.28515625" style="47" customWidth="1"/>
    <col min="15114" max="15114" width="7" style="47" customWidth="1"/>
    <col min="15115" max="15115" width="6" style="47" customWidth="1"/>
    <col min="15116" max="15116" width="7" style="47" customWidth="1"/>
    <col min="15117" max="15117" width="5.5703125" style="47" customWidth="1"/>
    <col min="15118" max="15119" width="4.85546875" style="47" customWidth="1"/>
    <col min="15120" max="15120" width="4.7109375" style="47" customWidth="1"/>
    <col min="15121" max="15134" width="6" style="47" customWidth="1"/>
    <col min="15135" max="15136" width="7" style="47" customWidth="1"/>
    <col min="15137" max="15137" width="6.28515625" style="47" customWidth="1"/>
    <col min="15138" max="15140" width="6" style="47" customWidth="1"/>
    <col min="15141" max="15141" width="6.42578125" style="47" customWidth="1"/>
    <col min="15142" max="15142" width="4.85546875" style="47" customWidth="1"/>
    <col min="15143" max="15358" width="4.85546875" style="47"/>
    <col min="15359" max="15359" width="4.7109375" style="47" customWidth="1"/>
    <col min="15360" max="15360" width="36" style="47" customWidth="1"/>
    <col min="15361" max="15361" width="6.28515625" style="47" customWidth="1"/>
    <col min="15362" max="15362" width="7.7109375" style="47" customWidth="1"/>
    <col min="15363" max="15363" width="9" style="47" customWidth="1"/>
    <col min="15364" max="15364" width="5.5703125" style="47" customWidth="1"/>
    <col min="15365" max="15365" width="7.28515625" style="47" customWidth="1"/>
    <col min="15366" max="15366" width="6.28515625" style="47" customWidth="1"/>
    <col min="15367" max="15367" width="6.85546875" style="47" customWidth="1"/>
    <col min="15368" max="15368" width="6" style="47" customWidth="1"/>
    <col min="15369" max="15369" width="6.28515625" style="47" customWidth="1"/>
    <col min="15370" max="15370" width="7" style="47" customWidth="1"/>
    <col min="15371" max="15371" width="6" style="47" customWidth="1"/>
    <col min="15372" max="15372" width="7" style="47" customWidth="1"/>
    <col min="15373" max="15373" width="5.5703125" style="47" customWidth="1"/>
    <col min="15374" max="15375" width="4.85546875" style="47" customWidth="1"/>
    <col min="15376" max="15376" width="4.7109375" style="47" customWidth="1"/>
    <col min="15377" max="15390" width="6" style="47" customWidth="1"/>
    <col min="15391" max="15392" width="7" style="47" customWidth="1"/>
    <col min="15393" max="15393" width="6.28515625" style="47" customWidth="1"/>
    <col min="15394" max="15396" width="6" style="47" customWidth="1"/>
    <col min="15397" max="15397" width="6.42578125" style="47" customWidth="1"/>
    <col min="15398" max="15398" width="4.85546875" style="47" customWidth="1"/>
    <col min="15399" max="15614" width="4.85546875" style="47"/>
    <col min="15615" max="15615" width="4.7109375" style="47" customWidth="1"/>
    <col min="15616" max="15616" width="36" style="47" customWidth="1"/>
    <col min="15617" max="15617" width="6.28515625" style="47" customWidth="1"/>
    <col min="15618" max="15618" width="7.7109375" style="47" customWidth="1"/>
    <col min="15619" max="15619" width="9" style="47" customWidth="1"/>
    <col min="15620" max="15620" width="5.5703125" style="47" customWidth="1"/>
    <col min="15621" max="15621" width="7.28515625" style="47" customWidth="1"/>
    <col min="15622" max="15622" width="6.28515625" style="47" customWidth="1"/>
    <col min="15623" max="15623" width="6.85546875" style="47" customWidth="1"/>
    <col min="15624" max="15624" width="6" style="47" customWidth="1"/>
    <col min="15625" max="15625" width="6.28515625" style="47" customWidth="1"/>
    <col min="15626" max="15626" width="7" style="47" customWidth="1"/>
    <col min="15627" max="15627" width="6" style="47" customWidth="1"/>
    <col min="15628" max="15628" width="7" style="47" customWidth="1"/>
    <col min="15629" max="15629" width="5.5703125" style="47" customWidth="1"/>
    <col min="15630" max="15631" width="4.85546875" style="47" customWidth="1"/>
    <col min="15632" max="15632" width="4.7109375" style="47" customWidth="1"/>
    <col min="15633" max="15646" width="6" style="47" customWidth="1"/>
    <col min="15647" max="15648" width="7" style="47" customWidth="1"/>
    <col min="15649" max="15649" width="6.28515625" style="47" customWidth="1"/>
    <col min="15650" max="15652" width="6" style="47" customWidth="1"/>
    <col min="15653" max="15653" width="6.42578125" style="47" customWidth="1"/>
    <col min="15654" max="15654" width="4.85546875" style="47" customWidth="1"/>
    <col min="15655" max="15870" width="4.85546875" style="47"/>
    <col min="15871" max="15871" width="4.7109375" style="47" customWidth="1"/>
    <col min="15872" max="15872" width="36" style="47" customWidth="1"/>
    <col min="15873" max="15873" width="6.28515625" style="47" customWidth="1"/>
    <col min="15874" max="15874" width="7.7109375" style="47" customWidth="1"/>
    <col min="15875" max="15875" width="9" style="47" customWidth="1"/>
    <col min="15876" max="15876" width="5.5703125" style="47" customWidth="1"/>
    <col min="15877" max="15877" width="7.28515625" style="47" customWidth="1"/>
    <col min="15878" max="15878" width="6.28515625" style="47" customWidth="1"/>
    <col min="15879" max="15879" width="6.85546875" style="47" customWidth="1"/>
    <col min="15880" max="15880" width="6" style="47" customWidth="1"/>
    <col min="15881" max="15881" width="6.28515625" style="47" customWidth="1"/>
    <col min="15882" max="15882" width="7" style="47" customWidth="1"/>
    <col min="15883" max="15883" width="6" style="47" customWidth="1"/>
    <col min="15884" max="15884" width="7" style="47" customWidth="1"/>
    <col min="15885" max="15885" width="5.5703125" style="47" customWidth="1"/>
    <col min="15886" max="15887" width="4.85546875" style="47" customWidth="1"/>
    <col min="15888" max="15888" width="4.7109375" style="47" customWidth="1"/>
    <col min="15889" max="15902" width="6" style="47" customWidth="1"/>
    <col min="15903" max="15904" width="7" style="47" customWidth="1"/>
    <col min="15905" max="15905" width="6.28515625" style="47" customWidth="1"/>
    <col min="15906" max="15908" width="6" style="47" customWidth="1"/>
    <col min="15909" max="15909" width="6.42578125" style="47" customWidth="1"/>
    <col min="15910" max="15910" width="4.85546875" style="47" customWidth="1"/>
    <col min="15911" max="16126" width="4.85546875" style="47"/>
    <col min="16127" max="16127" width="4.7109375" style="47" customWidth="1"/>
    <col min="16128" max="16128" width="36" style="47" customWidth="1"/>
    <col min="16129" max="16129" width="6.28515625" style="47" customWidth="1"/>
    <col min="16130" max="16130" width="7.7109375" style="47" customWidth="1"/>
    <col min="16131" max="16131" width="9" style="47" customWidth="1"/>
    <col min="16132" max="16132" width="5.5703125" style="47" customWidth="1"/>
    <col min="16133" max="16133" width="7.28515625" style="47" customWidth="1"/>
    <col min="16134" max="16134" width="6.28515625" style="47" customWidth="1"/>
    <col min="16135" max="16135" width="6.85546875" style="47" customWidth="1"/>
    <col min="16136" max="16136" width="6" style="47" customWidth="1"/>
    <col min="16137" max="16137" width="6.28515625" style="47" customWidth="1"/>
    <col min="16138" max="16138" width="7" style="47" customWidth="1"/>
    <col min="16139" max="16139" width="6" style="47" customWidth="1"/>
    <col min="16140" max="16140" width="7" style="47" customWidth="1"/>
    <col min="16141" max="16141" width="5.5703125" style="47" customWidth="1"/>
    <col min="16142" max="16143" width="4.85546875" style="47" customWidth="1"/>
    <col min="16144" max="16144" width="4.7109375" style="47" customWidth="1"/>
    <col min="16145" max="16158" width="6" style="47" customWidth="1"/>
    <col min="16159" max="16160" width="7" style="47" customWidth="1"/>
    <col min="16161" max="16161" width="6.28515625" style="47" customWidth="1"/>
    <col min="16162" max="16164" width="6" style="47" customWidth="1"/>
    <col min="16165" max="16165" width="6.42578125" style="47" customWidth="1"/>
    <col min="16166" max="16166" width="4.85546875" style="47" customWidth="1"/>
    <col min="16167" max="16384" width="4.85546875" style="47"/>
  </cols>
  <sheetData>
    <row r="1" spans="1:40" ht="18" customHeight="1" x14ac:dyDescent="0.25">
      <c r="A1" s="704" t="s">
        <v>498</v>
      </c>
      <c r="B1" s="706"/>
      <c r="C1" s="697"/>
      <c r="D1" s="698"/>
      <c r="E1" s="699" t="s">
        <v>814</v>
      </c>
      <c r="F1" s="700" t="s">
        <v>9</v>
      </c>
      <c r="G1" s="701"/>
      <c r="H1" s="702" t="s">
        <v>815</v>
      </c>
      <c r="I1" s="697"/>
      <c r="J1" s="695"/>
      <c r="K1" s="695"/>
      <c r="L1" s="695"/>
      <c r="M1" s="695"/>
      <c r="N1" s="695"/>
      <c r="O1" s="695"/>
      <c r="P1" s="695"/>
      <c r="Q1" s="703" t="s">
        <v>816</v>
      </c>
      <c r="R1" s="704" t="s">
        <v>498</v>
      </c>
      <c r="S1" s="705"/>
      <c r="T1" s="706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  <c r="AM1" s="694"/>
      <c r="AN1" s="703" t="s">
        <v>816</v>
      </c>
    </row>
    <row r="2" spans="1:40" ht="12.75" customHeight="1" x14ac:dyDescent="0.25">
      <c r="A2" s="706" t="s">
        <v>817</v>
      </c>
      <c r="B2" s="707"/>
      <c r="C2" s="697"/>
      <c r="D2" s="695"/>
      <c r="E2" s="695"/>
      <c r="F2" s="696"/>
      <c r="G2" s="697"/>
      <c r="H2" s="697"/>
      <c r="I2" s="697"/>
      <c r="J2" s="695"/>
      <c r="K2" s="695"/>
      <c r="L2" s="695"/>
      <c r="M2" s="695"/>
      <c r="N2" s="695"/>
      <c r="O2" s="695"/>
      <c r="P2" s="695"/>
      <c r="Q2" s="695"/>
      <c r="R2" s="706" t="s">
        <v>817</v>
      </c>
      <c r="S2" s="705"/>
      <c r="T2" s="707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4"/>
    </row>
    <row r="3" spans="1:40" ht="16.899999999999999" customHeight="1" x14ac:dyDescent="0.25">
      <c r="A3" s="711" t="s">
        <v>2430</v>
      </c>
      <c r="B3" s="713"/>
      <c r="C3" s="697"/>
      <c r="D3" s="708"/>
      <c r="E3" s="708"/>
      <c r="F3" s="709"/>
      <c r="G3" s="710"/>
      <c r="H3" s="710"/>
      <c r="I3" s="710"/>
      <c r="J3" s="695"/>
      <c r="K3" s="695"/>
      <c r="L3" s="695"/>
      <c r="M3" s="695"/>
      <c r="N3" s="695"/>
      <c r="O3" s="695"/>
      <c r="P3" s="695"/>
      <c r="Q3" s="695"/>
      <c r="R3" s="711" t="s">
        <v>2430</v>
      </c>
      <c r="S3" s="712"/>
      <c r="T3" s="713"/>
      <c r="U3" s="695"/>
      <c r="V3" s="695"/>
      <c r="W3" s="695"/>
      <c r="X3" s="695"/>
      <c r="Y3" s="695"/>
      <c r="Z3" s="695"/>
      <c r="AA3" s="695"/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5"/>
      <c r="AM3" s="695"/>
      <c r="AN3" s="694"/>
    </row>
    <row r="4" spans="1:40" ht="13.15" customHeight="1" x14ac:dyDescent="0.25">
      <c r="A4" s="758"/>
      <c r="B4" s="757" t="s">
        <v>772</v>
      </c>
      <c r="C4" s="714" t="s">
        <v>255</v>
      </c>
      <c r="D4" s="715" t="s">
        <v>501</v>
      </c>
      <c r="E4" s="715" t="s">
        <v>501</v>
      </c>
      <c r="F4" s="716" t="s">
        <v>82</v>
      </c>
      <c r="G4" s="970" t="s">
        <v>818</v>
      </c>
      <c r="H4" s="971"/>
      <c r="I4" s="971"/>
      <c r="J4" s="717" t="s">
        <v>819</v>
      </c>
      <c r="K4" s="718"/>
      <c r="L4" s="719"/>
      <c r="M4" s="718"/>
      <c r="N4" s="720"/>
      <c r="O4" s="718"/>
      <c r="P4" s="721"/>
      <c r="Q4" s="722"/>
      <c r="R4" s="723"/>
      <c r="S4" s="724"/>
      <c r="T4" s="725" t="s">
        <v>819</v>
      </c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20"/>
      <c r="AL4" s="718"/>
      <c r="AM4" s="726"/>
      <c r="AN4" s="727"/>
    </row>
    <row r="5" spans="1:40" ht="22.5" customHeight="1" x14ac:dyDescent="0.25">
      <c r="A5" s="759"/>
      <c r="B5" s="760"/>
      <c r="C5" s="728" t="s">
        <v>504</v>
      </c>
      <c r="D5" s="729" t="s">
        <v>505</v>
      </c>
      <c r="E5" s="729" t="s">
        <v>820</v>
      </c>
      <c r="F5" s="730" t="s">
        <v>821</v>
      </c>
      <c r="G5" s="731" t="s">
        <v>39</v>
      </c>
      <c r="H5" s="732" t="s">
        <v>74</v>
      </c>
      <c r="I5" s="715" t="s">
        <v>506</v>
      </c>
      <c r="J5" s="975" t="s">
        <v>12</v>
      </c>
      <c r="K5" s="975"/>
      <c r="L5" s="733" t="s">
        <v>13</v>
      </c>
      <c r="M5" s="734"/>
      <c r="N5" s="976" t="s">
        <v>507</v>
      </c>
      <c r="O5" s="734" t="s">
        <v>17</v>
      </c>
      <c r="P5" s="735"/>
      <c r="Q5" s="727"/>
      <c r="R5" s="736"/>
      <c r="S5" s="973" t="s">
        <v>18</v>
      </c>
      <c r="T5" s="974"/>
      <c r="U5" s="973" t="s">
        <v>508</v>
      </c>
      <c r="V5" s="975"/>
      <c r="W5" s="973" t="s">
        <v>21</v>
      </c>
      <c r="X5" s="974"/>
      <c r="Y5" s="973" t="s">
        <v>22</v>
      </c>
      <c r="Z5" s="974"/>
      <c r="AA5" s="973" t="s">
        <v>509</v>
      </c>
      <c r="AB5" s="974"/>
      <c r="AC5" s="973" t="s">
        <v>510</v>
      </c>
      <c r="AD5" s="974"/>
      <c r="AE5" s="973" t="s">
        <v>511</v>
      </c>
      <c r="AF5" s="974"/>
      <c r="AG5" s="978" t="s">
        <v>512</v>
      </c>
      <c r="AH5" s="979"/>
      <c r="AI5" s="978" t="s">
        <v>513</v>
      </c>
      <c r="AJ5" s="980" t="s">
        <v>514</v>
      </c>
      <c r="AK5" s="714" t="s">
        <v>26</v>
      </c>
      <c r="AL5" s="735" t="s">
        <v>515</v>
      </c>
      <c r="AM5" s="972" t="s">
        <v>516</v>
      </c>
      <c r="AN5" s="727"/>
    </row>
    <row r="6" spans="1:40" x14ac:dyDescent="0.25">
      <c r="A6" s="761" t="s">
        <v>822</v>
      </c>
      <c r="B6" s="762"/>
      <c r="C6" s="737"/>
      <c r="D6" s="738"/>
      <c r="E6" s="739"/>
      <c r="F6" s="740"/>
      <c r="G6" s="741"/>
      <c r="H6" s="741"/>
      <c r="I6" s="742"/>
      <c r="J6" s="743" t="s">
        <v>74</v>
      </c>
      <c r="K6" s="743" t="s">
        <v>506</v>
      </c>
      <c r="L6" s="744" t="s">
        <v>74</v>
      </c>
      <c r="M6" s="743" t="s">
        <v>506</v>
      </c>
      <c r="N6" s="977"/>
      <c r="O6" s="743" t="s">
        <v>74</v>
      </c>
      <c r="P6" s="745" t="s">
        <v>506</v>
      </c>
      <c r="Q6" s="746" t="s">
        <v>822</v>
      </c>
      <c r="R6" s="747" t="s">
        <v>822</v>
      </c>
      <c r="S6" s="743" t="s">
        <v>74</v>
      </c>
      <c r="T6" s="745" t="s">
        <v>506</v>
      </c>
      <c r="U6" s="743" t="s">
        <v>74</v>
      </c>
      <c r="V6" s="743" t="s">
        <v>506</v>
      </c>
      <c r="W6" s="744" t="s">
        <v>74</v>
      </c>
      <c r="X6" s="745" t="s">
        <v>506</v>
      </c>
      <c r="Y6" s="743" t="s">
        <v>74</v>
      </c>
      <c r="Z6" s="745" t="s">
        <v>506</v>
      </c>
      <c r="AA6" s="743" t="s">
        <v>74</v>
      </c>
      <c r="AB6" s="745" t="s">
        <v>506</v>
      </c>
      <c r="AC6" s="743" t="s">
        <v>74</v>
      </c>
      <c r="AD6" s="745" t="s">
        <v>506</v>
      </c>
      <c r="AE6" s="743" t="s">
        <v>74</v>
      </c>
      <c r="AF6" s="745" t="s">
        <v>506</v>
      </c>
      <c r="AG6" s="744" t="s">
        <v>74</v>
      </c>
      <c r="AH6" s="743" t="s">
        <v>506</v>
      </c>
      <c r="AI6" s="978"/>
      <c r="AJ6" s="977"/>
      <c r="AK6" s="738"/>
      <c r="AL6" s="738"/>
      <c r="AM6" s="972"/>
      <c r="AN6" s="748" t="s">
        <v>822</v>
      </c>
    </row>
    <row r="7" spans="1:40" x14ac:dyDescent="0.25">
      <c r="A7" s="763" t="s">
        <v>823</v>
      </c>
      <c r="B7" s="764" t="s">
        <v>2431</v>
      </c>
      <c r="C7" s="749">
        <v>27.058962000000001</v>
      </c>
      <c r="D7" s="750">
        <v>294.38229999999999</v>
      </c>
      <c r="E7" s="750">
        <v>7900</v>
      </c>
      <c r="F7" s="751">
        <v>26.835469</v>
      </c>
      <c r="G7" s="752">
        <v>151995.43</v>
      </c>
      <c r="H7" s="752">
        <v>123488.19</v>
      </c>
      <c r="I7" s="752">
        <v>28507.244999999999</v>
      </c>
      <c r="J7" s="750">
        <v>15216.901</v>
      </c>
      <c r="K7" s="752">
        <v>534.88401999999996</v>
      </c>
      <c r="L7" s="750">
        <v>14596.616</v>
      </c>
      <c r="M7" s="752">
        <v>959.06152999999995</v>
      </c>
      <c r="N7" s="750">
        <v>4439.7236000000003</v>
      </c>
      <c r="O7" s="750">
        <v>15152.9</v>
      </c>
      <c r="P7" s="752">
        <v>1378.6226999999999</v>
      </c>
      <c r="Q7" s="753" t="s">
        <v>823</v>
      </c>
      <c r="R7" s="754" t="s">
        <v>823</v>
      </c>
      <c r="S7" s="750">
        <v>2513.3838999999998</v>
      </c>
      <c r="T7" s="752">
        <v>519.80577000000005</v>
      </c>
      <c r="U7" s="750">
        <v>2711.7775999999999</v>
      </c>
      <c r="V7" s="755">
        <v>781.71325000000002</v>
      </c>
      <c r="W7" s="752">
        <v>10806.579</v>
      </c>
      <c r="X7" s="755">
        <v>470.97066999999998</v>
      </c>
      <c r="Y7" s="752">
        <v>23930.909</v>
      </c>
      <c r="Z7" s="755">
        <v>4423.2187000000004</v>
      </c>
      <c r="AA7" s="752">
        <v>20695.615000000002</v>
      </c>
      <c r="AB7" s="755">
        <v>3982.4841000000001</v>
      </c>
      <c r="AC7" s="752">
        <v>1934.0832</v>
      </c>
      <c r="AD7" s="755">
        <v>394.42635000000001</v>
      </c>
      <c r="AE7" s="752">
        <v>4406.6417000000001</v>
      </c>
      <c r="AF7" s="755">
        <v>3508.3389999999999</v>
      </c>
      <c r="AG7" s="752">
        <v>38.465131999999997</v>
      </c>
      <c r="AH7" s="755">
        <v>5.7679226000000003</v>
      </c>
      <c r="AI7" s="752">
        <v>879.87714000000005</v>
      </c>
      <c r="AJ7" s="750">
        <v>9708.3703000000005</v>
      </c>
      <c r="AK7" s="750">
        <v>4674.5681999999997</v>
      </c>
      <c r="AL7" s="750">
        <v>3329.7251000000001</v>
      </c>
      <c r="AM7" s="756">
        <v>10</v>
      </c>
      <c r="AN7" s="754" t="s">
        <v>823</v>
      </c>
    </row>
    <row r="8" spans="1:40" x14ac:dyDescent="0.25">
      <c r="A8" s="763" t="s">
        <v>825</v>
      </c>
      <c r="B8" s="764" t="s">
        <v>2432</v>
      </c>
      <c r="C8" s="749">
        <v>30.067658999999999</v>
      </c>
      <c r="D8" s="750">
        <v>215.22361000000001</v>
      </c>
      <c r="E8" s="750">
        <v>6515</v>
      </c>
      <c r="F8" s="751">
        <v>30.271439999999998</v>
      </c>
      <c r="G8" s="752">
        <v>168586.01</v>
      </c>
      <c r="H8" s="752">
        <v>142469.75</v>
      </c>
      <c r="I8" s="752">
        <v>26116.258999999998</v>
      </c>
      <c r="J8" s="750">
        <v>11806.091</v>
      </c>
      <c r="K8" s="752">
        <v>434.65240999999997</v>
      </c>
      <c r="L8" s="750">
        <v>12029.663</v>
      </c>
      <c r="M8" s="752">
        <v>541.07997999999998</v>
      </c>
      <c r="N8" s="750">
        <v>3209.3852999999999</v>
      </c>
      <c r="O8" s="750">
        <v>9748.0509999999995</v>
      </c>
      <c r="P8" s="752">
        <v>536.34028999999998</v>
      </c>
      <c r="Q8" s="753" t="s">
        <v>825</v>
      </c>
      <c r="R8" s="754" t="s">
        <v>825</v>
      </c>
      <c r="S8" s="750">
        <v>2321.645</v>
      </c>
      <c r="T8" s="752">
        <v>331.54584</v>
      </c>
      <c r="U8" s="750">
        <v>3267.4848999999999</v>
      </c>
      <c r="V8" s="755">
        <v>1485.7485999999999</v>
      </c>
      <c r="W8" s="752">
        <v>20109.975999999999</v>
      </c>
      <c r="X8" s="755">
        <v>810.84777999999994</v>
      </c>
      <c r="Y8" s="752">
        <v>45628.821000000004</v>
      </c>
      <c r="Z8" s="755">
        <v>8256.8338000000003</v>
      </c>
      <c r="AA8" s="752">
        <v>14704.42</v>
      </c>
      <c r="AB8" s="755">
        <v>2169.7222999999999</v>
      </c>
      <c r="AC8" s="752">
        <v>2452.6378</v>
      </c>
      <c r="AD8" s="755">
        <v>434.08042999999998</v>
      </c>
      <c r="AE8" s="752">
        <v>3313.8748999999998</v>
      </c>
      <c r="AF8" s="755">
        <v>3131.3258000000001</v>
      </c>
      <c r="AG8" s="752">
        <v>668.45965000000001</v>
      </c>
      <c r="AH8" s="755">
        <v>96.695813999999999</v>
      </c>
      <c r="AI8" s="752">
        <v>1473.1954000000001</v>
      </c>
      <c r="AJ8" s="750">
        <v>12250.621999999999</v>
      </c>
      <c r="AK8" s="750">
        <v>3910.7936</v>
      </c>
      <c r="AL8" s="750">
        <v>3462.0119</v>
      </c>
      <c r="AM8" s="756">
        <v>4</v>
      </c>
      <c r="AN8" s="754" t="s">
        <v>825</v>
      </c>
    </row>
    <row r="9" spans="1:40" x14ac:dyDescent="0.25">
      <c r="A9" s="763" t="s">
        <v>827</v>
      </c>
      <c r="B9" s="764" t="s">
        <v>2433</v>
      </c>
      <c r="C9" s="749">
        <v>32.134765999999999</v>
      </c>
      <c r="D9" s="750">
        <v>108.8813</v>
      </c>
      <c r="E9" s="750">
        <v>3316</v>
      </c>
      <c r="F9" s="751">
        <v>30.456171000000001</v>
      </c>
      <c r="G9" s="752">
        <v>180914.01</v>
      </c>
      <c r="H9" s="752">
        <v>154231.28</v>
      </c>
      <c r="I9" s="752">
        <v>26682.733</v>
      </c>
      <c r="J9" s="750">
        <v>13683.589</v>
      </c>
      <c r="K9" s="752">
        <v>619.01106000000004</v>
      </c>
      <c r="L9" s="750">
        <v>10507.915000000001</v>
      </c>
      <c r="M9" s="752">
        <v>433.41806000000003</v>
      </c>
      <c r="N9" s="750">
        <v>3986.4974999999999</v>
      </c>
      <c r="O9" s="750">
        <v>11916.641</v>
      </c>
      <c r="P9" s="752">
        <v>746.58734000000004</v>
      </c>
      <c r="Q9" s="753" t="s">
        <v>827</v>
      </c>
      <c r="R9" s="754" t="s">
        <v>827</v>
      </c>
      <c r="S9" s="750">
        <v>2048.0733</v>
      </c>
      <c r="T9" s="752">
        <v>282.16658999999999</v>
      </c>
      <c r="U9" s="750">
        <v>3813.5104000000001</v>
      </c>
      <c r="V9" s="755">
        <v>1004.5743</v>
      </c>
      <c r="W9" s="752">
        <v>18808.417000000001</v>
      </c>
      <c r="X9" s="755">
        <v>573.91665</v>
      </c>
      <c r="Y9" s="752">
        <v>50967.902999999998</v>
      </c>
      <c r="Z9" s="755">
        <v>7710.0995000000003</v>
      </c>
      <c r="AA9" s="752">
        <v>18312.252</v>
      </c>
      <c r="AB9" s="755">
        <v>3145.0102000000002</v>
      </c>
      <c r="AC9" s="752">
        <v>2087.3643999999999</v>
      </c>
      <c r="AD9" s="755">
        <v>269.19242000000003</v>
      </c>
      <c r="AE9" s="752">
        <v>3428.73</v>
      </c>
      <c r="AF9" s="755">
        <v>3756.8355000000001</v>
      </c>
      <c r="AG9" s="752">
        <v>1549.885</v>
      </c>
      <c r="AH9" s="755">
        <v>163.69123999999999</v>
      </c>
      <c r="AI9" s="752">
        <v>2370.7827000000002</v>
      </c>
      <c r="AJ9" s="750">
        <v>11534.579</v>
      </c>
      <c r="AK9" s="750">
        <v>3828.7736</v>
      </c>
      <c r="AL9" s="750">
        <v>3364.5983999999999</v>
      </c>
      <c r="AM9" s="756">
        <v>5</v>
      </c>
      <c r="AN9" s="754" t="s">
        <v>827</v>
      </c>
    </row>
    <row r="10" spans="1:40" x14ac:dyDescent="0.25">
      <c r="A10" s="763" t="s">
        <v>829</v>
      </c>
      <c r="B10" s="764" t="s">
        <v>2434</v>
      </c>
      <c r="C10" s="749">
        <v>41.509917999999999</v>
      </c>
      <c r="D10" s="750">
        <v>1281.1220000000001</v>
      </c>
      <c r="E10" s="750">
        <v>67266</v>
      </c>
      <c r="F10" s="751">
        <v>52.505536999999997</v>
      </c>
      <c r="G10" s="752">
        <v>232675.12</v>
      </c>
      <c r="H10" s="752">
        <v>184172.37</v>
      </c>
      <c r="I10" s="752">
        <v>48502.758000000002</v>
      </c>
      <c r="J10" s="750">
        <v>11849.477000000001</v>
      </c>
      <c r="K10" s="752">
        <v>570.89185999999995</v>
      </c>
      <c r="L10" s="750">
        <v>12558.468999999999</v>
      </c>
      <c r="M10" s="752">
        <v>829.63428999999996</v>
      </c>
      <c r="N10" s="750">
        <v>5000.8315000000002</v>
      </c>
      <c r="O10" s="750">
        <v>10072.09</v>
      </c>
      <c r="P10" s="752">
        <v>915.72233000000006</v>
      </c>
      <c r="Q10" s="753" t="s">
        <v>829</v>
      </c>
      <c r="R10" s="754" t="s">
        <v>829</v>
      </c>
      <c r="S10" s="750">
        <v>5485.3038999999999</v>
      </c>
      <c r="T10" s="752">
        <v>892.21195999999998</v>
      </c>
      <c r="U10" s="750">
        <v>8028.7573000000002</v>
      </c>
      <c r="V10" s="755">
        <v>2243.6857</v>
      </c>
      <c r="W10" s="752">
        <v>6953.0852999999997</v>
      </c>
      <c r="X10" s="755">
        <v>499.06725</v>
      </c>
      <c r="Y10" s="752">
        <v>87746.535000000003</v>
      </c>
      <c r="Z10" s="755">
        <v>19204.903999999999</v>
      </c>
      <c r="AA10" s="752">
        <v>11664.171</v>
      </c>
      <c r="AB10" s="755">
        <v>2189.1804000000002</v>
      </c>
      <c r="AC10" s="752">
        <v>3265.1088</v>
      </c>
      <c r="AD10" s="755">
        <v>834.12643000000003</v>
      </c>
      <c r="AE10" s="752">
        <v>3152.9576999999999</v>
      </c>
      <c r="AF10" s="755">
        <v>3827.4126999999999</v>
      </c>
      <c r="AG10" s="752">
        <v>432.13887</v>
      </c>
      <c r="AH10" s="755">
        <v>62.328546000000003</v>
      </c>
      <c r="AI10" s="752">
        <v>2983.6552000000001</v>
      </c>
      <c r="AJ10" s="750">
        <v>17901.312999999998</v>
      </c>
      <c r="AK10" s="750">
        <v>5619.1315999999997</v>
      </c>
      <c r="AL10" s="750">
        <v>7892.9341999999997</v>
      </c>
      <c r="AM10" s="756">
        <v>78</v>
      </c>
      <c r="AN10" s="754" t="s">
        <v>829</v>
      </c>
    </row>
    <row r="11" spans="1:40" x14ac:dyDescent="0.25">
      <c r="A11" s="763" t="s">
        <v>831</v>
      </c>
      <c r="B11" s="764" t="s">
        <v>2435</v>
      </c>
      <c r="C11" s="749">
        <v>23.848324000000002</v>
      </c>
      <c r="D11" s="750">
        <v>3106.3148999999999</v>
      </c>
      <c r="E11" s="750">
        <v>95498</v>
      </c>
      <c r="F11" s="751">
        <v>30.743044000000001</v>
      </c>
      <c r="G11" s="752">
        <v>133130.76999999999</v>
      </c>
      <c r="H11" s="752">
        <v>104745.69</v>
      </c>
      <c r="I11" s="752">
        <v>28385.078000000001</v>
      </c>
      <c r="J11" s="750">
        <v>7113.0415000000003</v>
      </c>
      <c r="K11" s="752">
        <v>308.65008</v>
      </c>
      <c r="L11" s="750">
        <v>6311.3073999999997</v>
      </c>
      <c r="M11" s="752">
        <v>441.02247</v>
      </c>
      <c r="N11" s="750">
        <v>2985.5491000000002</v>
      </c>
      <c r="O11" s="750">
        <v>6102.2030999999997</v>
      </c>
      <c r="P11" s="752">
        <v>602.64030000000002</v>
      </c>
      <c r="Q11" s="753" t="s">
        <v>831</v>
      </c>
      <c r="R11" s="754" t="s">
        <v>831</v>
      </c>
      <c r="S11" s="750">
        <v>2662.8051</v>
      </c>
      <c r="T11" s="752">
        <v>446.32663000000002</v>
      </c>
      <c r="U11" s="750">
        <v>4002.6477</v>
      </c>
      <c r="V11" s="755">
        <v>1087.0752</v>
      </c>
      <c r="W11" s="752">
        <v>2912.7573000000002</v>
      </c>
      <c r="X11" s="755">
        <v>211.35137</v>
      </c>
      <c r="Y11" s="752">
        <v>51475.218000000001</v>
      </c>
      <c r="Z11" s="755">
        <v>11288.156000000001</v>
      </c>
      <c r="AA11" s="752">
        <v>6723.63</v>
      </c>
      <c r="AB11" s="755">
        <v>1254.1551999999999</v>
      </c>
      <c r="AC11" s="752">
        <v>2322.6053999999999</v>
      </c>
      <c r="AD11" s="755">
        <v>609.10559999999998</v>
      </c>
      <c r="AE11" s="752">
        <v>1670.2559000000001</v>
      </c>
      <c r="AF11" s="755">
        <v>2146.3330999999998</v>
      </c>
      <c r="AG11" s="752">
        <v>375.04086000000001</v>
      </c>
      <c r="AH11" s="755">
        <v>66.918370999999993</v>
      </c>
      <c r="AI11" s="752">
        <v>1745.8506</v>
      </c>
      <c r="AJ11" s="750">
        <v>10620.48</v>
      </c>
      <c r="AK11" s="750">
        <v>3083.3742999999999</v>
      </c>
      <c r="AL11" s="750">
        <v>4562.2659999999996</v>
      </c>
      <c r="AM11" s="756">
        <v>92</v>
      </c>
      <c r="AN11" s="754" t="s">
        <v>831</v>
      </c>
    </row>
    <row r="12" spans="1:40" x14ac:dyDescent="0.25">
      <c r="A12" s="763" t="s">
        <v>833</v>
      </c>
      <c r="B12" s="764" t="s">
        <v>2436</v>
      </c>
      <c r="C12" s="749">
        <v>13.593045</v>
      </c>
      <c r="D12" s="750">
        <v>4437.1013000000003</v>
      </c>
      <c r="E12" s="750">
        <v>77558</v>
      </c>
      <c r="F12" s="751">
        <v>17.479495</v>
      </c>
      <c r="G12" s="752">
        <v>75619.240000000005</v>
      </c>
      <c r="H12" s="752">
        <v>59673.097000000002</v>
      </c>
      <c r="I12" s="752">
        <v>15946.143</v>
      </c>
      <c r="J12" s="750">
        <v>4058.1005</v>
      </c>
      <c r="K12" s="752">
        <v>176.26002</v>
      </c>
      <c r="L12" s="750">
        <v>3501.2307000000001</v>
      </c>
      <c r="M12" s="752">
        <v>230.60616999999999</v>
      </c>
      <c r="N12" s="750">
        <v>1612.0183999999999</v>
      </c>
      <c r="O12" s="750">
        <v>3141.1320999999998</v>
      </c>
      <c r="P12" s="752">
        <v>307.39407</v>
      </c>
      <c r="Q12" s="753" t="s">
        <v>833</v>
      </c>
      <c r="R12" s="754" t="s">
        <v>833</v>
      </c>
      <c r="S12" s="750">
        <v>1242.8339000000001</v>
      </c>
      <c r="T12" s="752">
        <v>211.25077999999999</v>
      </c>
      <c r="U12" s="750">
        <v>2090.1595000000002</v>
      </c>
      <c r="V12" s="755">
        <v>561.57691999999997</v>
      </c>
      <c r="W12" s="752">
        <v>1036.5614</v>
      </c>
      <c r="X12" s="755">
        <v>87.646630999999999</v>
      </c>
      <c r="Y12" s="752">
        <v>29515.683000000001</v>
      </c>
      <c r="Z12" s="755">
        <v>6519.7446</v>
      </c>
      <c r="AA12" s="752">
        <v>4788.2828</v>
      </c>
      <c r="AB12" s="755">
        <v>899.28968999999995</v>
      </c>
      <c r="AC12" s="752">
        <v>1542.4608000000001</v>
      </c>
      <c r="AD12" s="755">
        <v>409.61320000000001</v>
      </c>
      <c r="AE12" s="752">
        <v>829.93260999999995</v>
      </c>
      <c r="AF12" s="755">
        <v>1124.6981000000001</v>
      </c>
      <c r="AG12" s="752">
        <v>258.47843999999998</v>
      </c>
      <c r="AH12" s="755">
        <v>39.265588000000001</v>
      </c>
      <c r="AI12" s="752">
        <v>956.63103000000001</v>
      </c>
      <c r="AJ12" s="750">
        <v>6460.2617</v>
      </c>
      <c r="AK12" s="750">
        <v>1598.3485000000001</v>
      </c>
      <c r="AL12" s="750">
        <v>2419.779</v>
      </c>
      <c r="AM12" s="756">
        <v>103</v>
      </c>
      <c r="AN12" s="754" t="s">
        <v>833</v>
      </c>
    </row>
    <row r="13" spans="1:40" x14ac:dyDescent="0.25">
      <c r="A13" s="763" t="s">
        <v>835</v>
      </c>
      <c r="B13" s="764" t="s">
        <v>2437</v>
      </c>
      <c r="C13" s="749">
        <v>28.289473999999998</v>
      </c>
      <c r="D13" s="750">
        <v>359.56191999999999</v>
      </c>
      <c r="E13" s="750">
        <v>16111</v>
      </c>
      <c r="F13" s="751">
        <v>44.807589</v>
      </c>
      <c r="G13" s="752">
        <v>161005.28</v>
      </c>
      <c r="H13" s="752">
        <v>131446.35999999999</v>
      </c>
      <c r="I13" s="752">
        <v>29558.920999999998</v>
      </c>
      <c r="J13" s="750">
        <v>9253.0727000000006</v>
      </c>
      <c r="K13" s="752">
        <v>1062.7793999999999</v>
      </c>
      <c r="L13" s="750">
        <v>29776.076000000001</v>
      </c>
      <c r="M13" s="752">
        <v>1553.2792999999999</v>
      </c>
      <c r="N13" s="750">
        <v>6729.8540999999996</v>
      </c>
      <c r="O13" s="750">
        <v>17799.495999999999</v>
      </c>
      <c r="P13" s="752">
        <v>1668.0429999999999</v>
      </c>
      <c r="Q13" s="753" t="s">
        <v>835</v>
      </c>
      <c r="R13" s="754" t="s">
        <v>835</v>
      </c>
      <c r="S13" s="750">
        <v>1862.1739</v>
      </c>
      <c r="T13" s="752">
        <v>331.83868000000001</v>
      </c>
      <c r="U13" s="750">
        <v>5018.5375999999997</v>
      </c>
      <c r="V13" s="755">
        <v>1456.4837</v>
      </c>
      <c r="W13" s="752">
        <v>43143.974999999999</v>
      </c>
      <c r="X13" s="755">
        <v>2154.1651000000002</v>
      </c>
      <c r="Y13" s="752">
        <v>9973.5805999999993</v>
      </c>
      <c r="Z13" s="755">
        <v>2141.2235999999998</v>
      </c>
      <c r="AA13" s="752">
        <v>1182.8241</v>
      </c>
      <c r="AB13" s="755">
        <v>246.20726999999999</v>
      </c>
      <c r="AC13" s="752">
        <v>288.20177000000001</v>
      </c>
      <c r="AD13" s="755">
        <v>69.642191999999994</v>
      </c>
      <c r="AE13" s="752">
        <v>4126.2741999999998</v>
      </c>
      <c r="AF13" s="755">
        <v>5565.04</v>
      </c>
      <c r="AG13" s="752">
        <v>85.510343000000006</v>
      </c>
      <c r="AH13" s="755">
        <v>19.905863</v>
      </c>
      <c r="AI13" s="752">
        <v>107.37027999999999</v>
      </c>
      <c r="AJ13" s="750">
        <v>7353.7593999999999</v>
      </c>
      <c r="AK13" s="750">
        <v>3330.6725999999999</v>
      </c>
      <c r="AL13" s="750">
        <v>4705.2936</v>
      </c>
      <c r="AM13" s="756">
        <v>20</v>
      </c>
      <c r="AN13" s="754" t="s">
        <v>835</v>
      </c>
    </row>
    <row r="14" spans="1:40" x14ac:dyDescent="0.25">
      <c r="A14" s="763" t="s">
        <v>837</v>
      </c>
      <c r="B14" s="764" t="s">
        <v>2438</v>
      </c>
      <c r="C14" s="749">
        <v>9.7353105000000006</v>
      </c>
      <c r="D14" s="750">
        <v>290.65208000000001</v>
      </c>
      <c r="E14" s="750">
        <v>6496</v>
      </c>
      <c r="F14" s="751">
        <v>22.350456000000001</v>
      </c>
      <c r="G14" s="752">
        <v>55379.016000000003</v>
      </c>
      <c r="H14" s="752">
        <v>43934.239000000001</v>
      </c>
      <c r="I14" s="752">
        <v>11444.777</v>
      </c>
      <c r="J14" s="750">
        <v>3185.7163999999998</v>
      </c>
      <c r="K14" s="752">
        <v>324.87448999999998</v>
      </c>
      <c r="L14" s="750">
        <v>12937.227999999999</v>
      </c>
      <c r="M14" s="752">
        <v>749.04300000000001</v>
      </c>
      <c r="N14" s="750">
        <v>3295.3946000000001</v>
      </c>
      <c r="O14" s="750">
        <v>5235.46</v>
      </c>
      <c r="P14" s="752">
        <v>579.22091</v>
      </c>
      <c r="Q14" s="753" t="s">
        <v>837</v>
      </c>
      <c r="R14" s="754" t="s">
        <v>837</v>
      </c>
      <c r="S14" s="750">
        <v>583.53503000000001</v>
      </c>
      <c r="T14" s="752">
        <v>95.336849000000001</v>
      </c>
      <c r="U14" s="750">
        <v>2238.1853999999998</v>
      </c>
      <c r="V14" s="755">
        <v>522.63219000000004</v>
      </c>
      <c r="W14" s="752">
        <v>11926.199000000001</v>
      </c>
      <c r="X14" s="755">
        <v>622.83033999999998</v>
      </c>
      <c r="Y14" s="752">
        <v>309.22698000000003</v>
      </c>
      <c r="Z14" s="755">
        <v>53.338960999999998</v>
      </c>
      <c r="AA14" s="752">
        <v>134.84737000000001</v>
      </c>
      <c r="AB14" s="755">
        <v>51.405222999999999</v>
      </c>
      <c r="AC14" s="752">
        <v>110.41048000000001</v>
      </c>
      <c r="AD14" s="755">
        <v>40.355063999999999</v>
      </c>
      <c r="AE14" s="752">
        <v>2662.2918</v>
      </c>
      <c r="AF14" s="755">
        <v>3043.3824</v>
      </c>
      <c r="AG14" s="752">
        <v>10.911664999999999</v>
      </c>
      <c r="AH14" s="755">
        <v>2.8595923999999999</v>
      </c>
      <c r="AI14" s="752">
        <v>71.006101999999998</v>
      </c>
      <c r="AJ14" s="750">
        <v>3810.8951000000002</v>
      </c>
      <c r="AK14" s="750">
        <v>1462.4697000000001</v>
      </c>
      <c r="AL14" s="750">
        <v>1319.96</v>
      </c>
      <c r="AM14" s="756">
        <v>18</v>
      </c>
      <c r="AN14" s="754" t="s">
        <v>837</v>
      </c>
    </row>
    <row r="15" spans="1:40" x14ac:dyDescent="0.25">
      <c r="A15" s="763" t="s">
        <v>839</v>
      </c>
      <c r="B15" s="764" t="s">
        <v>2439</v>
      </c>
      <c r="C15" s="749">
        <v>8.8580511000000008</v>
      </c>
      <c r="D15" s="750">
        <v>907.79925000000003</v>
      </c>
      <c r="E15" s="750">
        <v>19648</v>
      </c>
      <c r="F15" s="751">
        <v>21.643059999999998</v>
      </c>
      <c r="G15" s="752">
        <v>50379.13</v>
      </c>
      <c r="H15" s="752">
        <v>39606.595999999998</v>
      </c>
      <c r="I15" s="752">
        <v>10772.534</v>
      </c>
      <c r="J15" s="750">
        <v>4149.6355000000003</v>
      </c>
      <c r="K15" s="752">
        <v>272.04829000000001</v>
      </c>
      <c r="L15" s="750">
        <v>10405.509</v>
      </c>
      <c r="M15" s="752">
        <v>620.02702999999997</v>
      </c>
      <c r="N15" s="750">
        <v>2984.3357000000001</v>
      </c>
      <c r="O15" s="750">
        <v>4600.4646000000002</v>
      </c>
      <c r="P15" s="752">
        <v>437.40346</v>
      </c>
      <c r="Q15" s="753" t="s">
        <v>839</v>
      </c>
      <c r="R15" s="754" t="s">
        <v>839</v>
      </c>
      <c r="S15" s="750">
        <v>930.34784999999999</v>
      </c>
      <c r="T15" s="752">
        <v>186.74817999999999</v>
      </c>
      <c r="U15" s="750">
        <v>1701.5591999999999</v>
      </c>
      <c r="V15" s="755">
        <v>469.44418000000002</v>
      </c>
      <c r="W15" s="752">
        <v>8325.3708999999999</v>
      </c>
      <c r="X15" s="755">
        <v>544.10698000000002</v>
      </c>
      <c r="Y15" s="752">
        <v>3489.1419000000001</v>
      </c>
      <c r="Z15" s="755">
        <v>667.06820000000005</v>
      </c>
      <c r="AA15" s="752">
        <v>174.87469999999999</v>
      </c>
      <c r="AB15" s="755">
        <v>36.611645000000003</v>
      </c>
      <c r="AC15" s="752">
        <v>123.81323</v>
      </c>
      <c r="AD15" s="755">
        <v>18.544343000000001</v>
      </c>
      <c r="AE15" s="752">
        <v>1449.9566</v>
      </c>
      <c r="AF15" s="755">
        <v>2152.7314000000001</v>
      </c>
      <c r="AG15" s="752">
        <v>18.636127999999999</v>
      </c>
      <c r="AH15" s="755">
        <v>3.5071357000000001</v>
      </c>
      <c r="AI15" s="752">
        <v>45.700986999999998</v>
      </c>
      <c r="AJ15" s="750">
        <v>3560.9002999999998</v>
      </c>
      <c r="AK15" s="750">
        <v>1502.3761</v>
      </c>
      <c r="AL15" s="750">
        <v>1508.2662</v>
      </c>
      <c r="AM15" s="756">
        <v>38</v>
      </c>
      <c r="AN15" s="754" t="s">
        <v>839</v>
      </c>
    </row>
    <row r="16" spans="1:40" x14ac:dyDescent="0.25">
      <c r="A16" s="763" t="s">
        <v>841</v>
      </c>
      <c r="B16" s="764" t="s">
        <v>2440</v>
      </c>
      <c r="C16" s="749">
        <v>1.7010016999999999</v>
      </c>
      <c r="D16" s="750">
        <v>270.64411000000001</v>
      </c>
      <c r="E16" s="750">
        <v>1439</v>
      </c>
      <c r="F16" s="751">
        <v>5.3156368000000001</v>
      </c>
      <c r="G16" s="752">
        <v>9645.5300000000007</v>
      </c>
      <c r="H16" s="752">
        <v>7450.2743</v>
      </c>
      <c r="I16" s="752">
        <v>2195.2557000000002</v>
      </c>
      <c r="J16" s="750">
        <v>856.06550000000004</v>
      </c>
      <c r="K16" s="752">
        <v>63.425972999999999</v>
      </c>
      <c r="L16" s="750">
        <v>2279.5655000000002</v>
      </c>
      <c r="M16" s="752">
        <v>146.34820999999999</v>
      </c>
      <c r="N16" s="750">
        <v>721.85014000000001</v>
      </c>
      <c r="O16" s="750">
        <v>686.14140999999995</v>
      </c>
      <c r="P16" s="752">
        <v>106.04653999999999</v>
      </c>
      <c r="Q16" s="753" t="s">
        <v>841</v>
      </c>
      <c r="R16" s="754" t="s">
        <v>841</v>
      </c>
      <c r="S16" s="750">
        <v>181.45016000000001</v>
      </c>
      <c r="T16" s="752">
        <v>35.151618999999997</v>
      </c>
      <c r="U16" s="750">
        <v>244.56217000000001</v>
      </c>
      <c r="V16" s="755">
        <v>80.095777999999996</v>
      </c>
      <c r="W16" s="752">
        <v>1849.0878</v>
      </c>
      <c r="X16" s="755">
        <v>118.55146000000001</v>
      </c>
      <c r="Y16" s="752">
        <v>12.991792999999999</v>
      </c>
      <c r="Z16" s="755">
        <v>4.6335778000000003</v>
      </c>
      <c r="AA16" s="752">
        <v>139.70283000000001</v>
      </c>
      <c r="AB16" s="755">
        <v>23.273437999999999</v>
      </c>
      <c r="AC16" s="752">
        <v>42.665950000000002</v>
      </c>
      <c r="AD16" s="755">
        <v>14.456949</v>
      </c>
      <c r="AE16" s="752">
        <v>278.1687</v>
      </c>
      <c r="AF16" s="755">
        <v>510.81572</v>
      </c>
      <c r="AG16" s="752">
        <v>15.183303</v>
      </c>
      <c r="AH16" s="755">
        <v>2.7760585</v>
      </c>
      <c r="AI16" s="752">
        <v>21.496044999999999</v>
      </c>
      <c r="AJ16" s="750">
        <v>705.05399999999997</v>
      </c>
      <c r="AK16" s="750">
        <v>273.28516999999999</v>
      </c>
      <c r="AL16" s="750">
        <v>232.68413000000001</v>
      </c>
      <c r="AM16" s="756">
        <v>36</v>
      </c>
      <c r="AN16" s="754" t="s">
        <v>841</v>
      </c>
    </row>
    <row r="17" spans="1:40" x14ac:dyDescent="0.25">
      <c r="A17" s="763" t="s">
        <v>843</v>
      </c>
      <c r="B17" s="764" t="s">
        <v>2441</v>
      </c>
      <c r="C17" s="749">
        <v>10.547763</v>
      </c>
      <c r="D17" s="750">
        <v>378.17703999999998</v>
      </c>
      <c r="E17" s="750">
        <v>4630</v>
      </c>
      <c r="F17" s="751">
        <v>12.244256</v>
      </c>
      <c r="G17" s="752">
        <v>59450.962</v>
      </c>
      <c r="H17" s="752">
        <v>49427.96</v>
      </c>
      <c r="I17" s="752">
        <v>10023.002</v>
      </c>
      <c r="J17" s="750">
        <v>4705.7415000000001</v>
      </c>
      <c r="K17" s="752">
        <v>187.25955999999999</v>
      </c>
      <c r="L17" s="750">
        <v>6628.4535999999998</v>
      </c>
      <c r="M17" s="752">
        <v>410.97921000000002</v>
      </c>
      <c r="N17" s="750">
        <v>1978.1695999999999</v>
      </c>
      <c r="O17" s="750">
        <v>5343.3743000000004</v>
      </c>
      <c r="P17" s="752">
        <v>359.47179999999997</v>
      </c>
      <c r="Q17" s="753" t="s">
        <v>843</v>
      </c>
      <c r="R17" s="754" t="s">
        <v>843</v>
      </c>
      <c r="S17" s="750">
        <v>1323.6194</v>
      </c>
      <c r="T17" s="752">
        <v>219.24363</v>
      </c>
      <c r="U17" s="750">
        <v>1040.0535</v>
      </c>
      <c r="V17" s="755">
        <v>338.62727999999998</v>
      </c>
      <c r="W17" s="752">
        <v>10665.406000000001</v>
      </c>
      <c r="X17" s="755">
        <v>491.81659000000002</v>
      </c>
      <c r="Y17" s="752">
        <v>3184.9944</v>
      </c>
      <c r="Z17" s="755">
        <v>597.97793000000001</v>
      </c>
      <c r="AA17" s="752">
        <v>8488.4195999999993</v>
      </c>
      <c r="AB17" s="755">
        <v>1642.9327000000001</v>
      </c>
      <c r="AC17" s="752">
        <v>596.34103000000005</v>
      </c>
      <c r="AD17" s="755">
        <v>117.2231</v>
      </c>
      <c r="AE17" s="752">
        <v>2329.3548000000001</v>
      </c>
      <c r="AF17" s="755">
        <v>1457.6636000000001</v>
      </c>
      <c r="AG17" s="752">
        <v>33.876156000000002</v>
      </c>
      <c r="AH17" s="755">
        <v>6.5466550000000003</v>
      </c>
      <c r="AI17" s="752">
        <v>529.70205999999996</v>
      </c>
      <c r="AJ17" s="750">
        <v>4104.7160999999996</v>
      </c>
      <c r="AK17" s="750">
        <v>1283.3453999999999</v>
      </c>
      <c r="AL17" s="750">
        <v>1385.6525999999999</v>
      </c>
      <c r="AM17" s="756">
        <v>20</v>
      </c>
      <c r="AN17" s="754" t="s">
        <v>843</v>
      </c>
    </row>
    <row r="18" spans="1:40" x14ac:dyDescent="0.25">
      <c r="A18" s="763" t="s">
        <v>845</v>
      </c>
      <c r="B18" s="764" t="s">
        <v>2442</v>
      </c>
      <c r="C18" s="749">
        <v>7.1783013000000002</v>
      </c>
      <c r="D18" s="750">
        <v>732.79823999999996</v>
      </c>
      <c r="E18" s="750">
        <v>5707</v>
      </c>
      <c r="F18" s="751">
        <v>7.7876886000000001</v>
      </c>
      <c r="G18" s="752">
        <v>40339.483</v>
      </c>
      <c r="H18" s="752">
        <v>33123.654999999999</v>
      </c>
      <c r="I18" s="752">
        <v>7215.8275999999996</v>
      </c>
      <c r="J18" s="750">
        <v>3458.8456000000001</v>
      </c>
      <c r="K18" s="752">
        <v>117.80461</v>
      </c>
      <c r="L18" s="750">
        <v>4632.5378000000001</v>
      </c>
      <c r="M18" s="752">
        <v>346.56736000000001</v>
      </c>
      <c r="N18" s="750">
        <v>1429.6729</v>
      </c>
      <c r="O18" s="750">
        <v>2372.7548999999999</v>
      </c>
      <c r="P18" s="752">
        <v>243.60702000000001</v>
      </c>
      <c r="Q18" s="753" t="s">
        <v>845</v>
      </c>
      <c r="R18" s="754" t="s">
        <v>845</v>
      </c>
      <c r="S18" s="750">
        <v>760.84541000000002</v>
      </c>
      <c r="T18" s="752">
        <v>135.97861</v>
      </c>
      <c r="U18" s="750">
        <v>659.63824</v>
      </c>
      <c r="V18" s="755">
        <v>226.07585</v>
      </c>
      <c r="W18" s="752">
        <v>8754.4370999999992</v>
      </c>
      <c r="X18" s="755">
        <v>422.29953</v>
      </c>
      <c r="Y18" s="752">
        <v>580.99932000000001</v>
      </c>
      <c r="Z18" s="755">
        <v>131.02373</v>
      </c>
      <c r="AA18" s="752">
        <v>6881.8671999999997</v>
      </c>
      <c r="AB18" s="755">
        <v>1401.5491</v>
      </c>
      <c r="AC18" s="752">
        <v>496.03856000000002</v>
      </c>
      <c r="AD18" s="755">
        <v>105.13146</v>
      </c>
      <c r="AE18" s="752">
        <v>1198.4676999999999</v>
      </c>
      <c r="AF18" s="755">
        <v>1116.5066999999999</v>
      </c>
      <c r="AG18" s="752">
        <v>8.3012350000000001</v>
      </c>
      <c r="AH18" s="755">
        <v>0.94627709999999998</v>
      </c>
      <c r="AI18" s="752">
        <v>391.71776999999997</v>
      </c>
      <c r="AJ18" s="750">
        <v>2803.3263999999999</v>
      </c>
      <c r="AK18" s="750">
        <v>747.94183999999996</v>
      </c>
      <c r="AL18" s="750">
        <v>914.60065999999995</v>
      </c>
      <c r="AM18" s="756">
        <v>15</v>
      </c>
      <c r="AN18" s="754" t="s">
        <v>845</v>
      </c>
    </row>
    <row r="19" spans="1:40" x14ac:dyDescent="0.25">
      <c r="A19" s="763" t="s">
        <v>847</v>
      </c>
      <c r="B19" s="764" t="s">
        <v>2443</v>
      </c>
      <c r="C19" s="749">
        <v>79.767801000000006</v>
      </c>
      <c r="D19" s="750">
        <v>61.352491000000001</v>
      </c>
      <c r="E19" s="750">
        <v>3844</v>
      </c>
      <c r="F19" s="751">
        <v>62.658791999999998</v>
      </c>
      <c r="G19" s="752">
        <v>451356.91</v>
      </c>
      <c r="H19" s="752">
        <v>385074.98</v>
      </c>
      <c r="I19" s="752">
        <v>66281.930999999997</v>
      </c>
      <c r="J19" s="750">
        <v>33638.449000000001</v>
      </c>
      <c r="K19" s="752">
        <v>2346.2811000000002</v>
      </c>
      <c r="L19" s="750">
        <v>31633.587</v>
      </c>
      <c r="M19" s="752">
        <v>1605.1434999999999</v>
      </c>
      <c r="N19" s="750">
        <v>11074.848</v>
      </c>
      <c r="O19" s="750">
        <v>23906.219000000001</v>
      </c>
      <c r="P19" s="752">
        <v>3105.1300999999999</v>
      </c>
      <c r="Q19" s="753" t="s">
        <v>847</v>
      </c>
      <c r="R19" s="754" t="s">
        <v>847</v>
      </c>
      <c r="S19" s="750">
        <v>4440.6207000000004</v>
      </c>
      <c r="T19" s="752">
        <v>780.94798000000003</v>
      </c>
      <c r="U19" s="750">
        <v>15314.92</v>
      </c>
      <c r="V19" s="755">
        <v>3927.1633000000002</v>
      </c>
      <c r="W19" s="752">
        <v>10217.458000000001</v>
      </c>
      <c r="X19" s="755">
        <v>855.41546000000005</v>
      </c>
      <c r="Y19" s="752">
        <v>87019.615999999995</v>
      </c>
      <c r="Z19" s="755">
        <v>19593.285</v>
      </c>
      <c r="AA19" s="752">
        <v>31780.562999999998</v>
      </c>
      <c r="AB19" s="755">
        <v>6502.4052000000001</v>
      </c>
      <c r="AC19" s="752">
        <v>3065.7276000000002</v>
      </c>
      <c r="AD19" s="755">
        <v>493.01609000000002</v>
      </c>
      <c r="AE19" s="752">
        <v>9826.0768000000007</v>
      </c>
      <c r="AF19" s="755">
        <v>10193.503000000001</v>
      </c>
      <c r="AG19" s="752">
        <v>1639.5977</v>
      </c>
      <c r="AH19" s="755">
        <v>135.0898</v>
      </c>
      <c r="AI19" s="752">
        <v>110341.84</v>
      </c>
      <c r="AJ19" s="750">
        <v>15481.255999999999</v>
      </c>
      <c r="AK19" s="750">
        <v>5530.6319999999996</v>
      </c>
      <c r="AL19" s="750">
        <v>6908.1183000000001</v>
      </c>
      <c r="AM19" s="756">
        <v>8</v>
      </c>
      <c r="AN19" s="754" t="s">
        <v>847</v>
      </c>
    </row>
    <row r="20" spans="1:40" x14ac:dyDescent="0.25">
      <c r="A20" s="763" t="s">
        <v>849</v>
      </c>
      <c r="B20" s="764" t="s">
        <v>2444</v>
      </c>
      <c r="C20" s="749">
        <v>9.3304706999999993</v>
      </c>
      <c r="D20" s="750">
        <v>35.496327999999998</v>
      </c>
      <c r="E20" s="750">
        <v>472</v>
      </c>
      <c r="F20" s="751">
        <v>13.296139</v>
      </c>
      <c r="G20" s="752">
        <v>52675.906000000003</v>
      </c>
      <c r="H20" s="752">
        <v>42232.572999999997</v>
      </c>
      <c r="I20" s="752">
        <v>10443.334000000001</v>
      </c>
      <c r="J20" s="750">
        <v>4650.6113999999998</v>
      </c>
      <c r="K20" s="752">
        <v>255.22632999999999</v>
      </c>
      <c r="L20" s="750">
        <v>7249.5712000000003</v>
      </c>
      <c r="M20" s="752">
        <v>548.49847999999997</v>
      </c>
      <c r="N20" s="750">
        <v>2088.1639</v>
      </c>
      <c r="O20" s="750">
        <v>468.53694999999999</v>
      </c>
      <c r="P20" s="752">
        <v>100.26003</v>
      </c>
      <c r="Q20" s="753" t="s">
        <v>849</v>
      </c>
      <c r="R20" s="754" t="s">
        <v>849</v>
      </c>
      <c r="S20" s="750">
        <v>653.72149999999999</v>
      </c>
      <c r="T20" s="752">
        <v>126.67515</v>
      </c>
      <c r="U20" s="750">
        <v>2452.4340000000002</v>
      </c>
      <c r="V20" s="755">
        <v>961.95426999999995</v>
      </c>
      <c r="W20" s="752">
        <v>1658.9666999999999</v>
      </c>
      <c r="X20" s="755">
        <v>94.627802000000003</v>
      </c>
      <c r="Y20" s="752">
        <v>2344.1864999999998</v>
      </c>
      <c r="Z20" s="755">
        <v>470.65420999999998</v>
      </c>
      <c r="AA20" s="752">
        <v>4800.9178000000002</v>
      </c>
      <c r="AB20" s="755">
        <v>1005.9379</v>
      </c>
      <c r="AC20" s="752">
        <v>443.79401000000001</v>
      </c>
      <c r="AD20" s="755">
        <v>96.171313999999995</v>
      </c>
      <c r="AE20" s="752">
        <v>1464.2224000000001</v>
      </c>
      <c r="AF20" s="755">
        <v>1929.144</v>
      </c>
      <c r="AG20" s="752">
        <v>3.4094562000000002</v>
      </c>
      <c r="AH20" s="755">
        <v>0.64921459999999998</v>
      </c>
      <c r="AI20" s="752">
        <v>12407.857</v>
      </c>
      <c r="AJ20" s="750">
        <v>3348.9189999999999</v>
      </c>
      <c r="AK20" s="750">
        <v>1255.2027</v>
      </c>
      <c r="AL20" s="750">
        <v>1795.5934</v>
      </c>
      <c r="AM20" s="756">
        <v>17</v>
      </c>
      <c r="AN20" s="754" t="s">
        <v>849</v>
      </c>
    </row>
    <row r="21" spans="1:40" x14ac:dyDescent="0.25">
      <c r="A21" s="763" t="s">
        <v>851</v>
      </c>
      <c r="B21" s="764" t="s">
        <v>2445</v>
      </c>
      <c r="C21" s="749">
        <v>4.1068407999999996</v>
      </c>
      <c r="D21" s="750">
        <v>12.871902</v>
      </c>
      <c r="E21" s="750">
        <v>43</v>
      </c>
      <c r="F21" s="751">
        <v>3.3763858</v>
      </c>
      <c r="G21" s="752">
        <v>23417.506000000001</v>
      </c>
      <c r="H21" s="752">
        <v>20211.929</v>
      </c>
      <c r="I21" s="752">
        <v>3205.5769</v>
      </c>
      <c r="J21" s="750">
        <v>1589.2239</v>
      </c>
      <c r="K21" s="752">
        <v>80.705959000000007</v>
      </c>
      <c r="L21" s="750">
        <v>1825.2094</v>
      </c>
      <c r="M21" s="752">
        <v>112.23164</v>
      </c>
      <c r="N21" s="750">
        <v>644.24352999999996</v>
      </c>
      <c r="O21" s="750">
        <v>69.200918000000001</v>
      </c>
      <c r="P21" s="752">
        <v>14.715515</v>
      </c>
      <c r="Q21" s="753" t="s">
        <v>851</v>
      </c>
      <c r="R21" s="754" t="s">
        <v>851</v>
      </c>
      <c r="S21" s="750">
        <v>138.95804000000001</v>
      </c>
      <c r="T21" s="752">
        <v>20.582424</v>
      </c>
      <c r="U21" s="750">
        <v>349.95382999999998</v>
      </c>
      <c r="V21" s="755">
        <v>207.61566999999999</v>
      </c>
      <c r="W21" s="752">
        <v>366.97480000000002</v>
      </c>
      <c r="X21" s="755">
        <v>74.000377999999998</v>
      </c>
      <c r="Y21" s="752">
        <v>114.23509</v>
      </c>
      <c r="Z21" s="755">
        <v>44.515877000000003</v>
      </c>
      <c r="AA21" s="752">
        <v>3464.7109999999998</v>
      </c>
      <c r="AB21" s="755">
        <v>773.40137000000004</v>
      </c>
      <c r="AC21" s="752">
        <v>48.365707</v>
      </c>
      <c r="AD21" s="755">
        <v>1.2698258</v>
      </c>
      <c r="AE21" s="752">
        <v>327.24623000000003</v>
      </c>
      <c r="AF21" s="755">
        <v>498.86716000000001</v>
      </c>
      <c r="AG21" s="752">
        <v>0</v>
      </c>
      <c r="AH21" s="755">
        <v>0</v>
      </c>
      <c r="AI21" s="752">
        <v>11199.210999999999</v>
      </c>
      <c r="AJ21" s="750">
        <v>748.30421999999999</v>
      </c>
      <c r="AK21" s="750">
        <v>172.06048999999999</v>
      </c>
      <c r="AL21" s="750">
        <v>531.70155</v>
      </c>
      <c r="AM21" s="756">
        <v>9</v>
      </c>
      <c r="AN21" s="754" t="s">
        <v>851</v>
      </c>
    </row>
    <row r="22" spans="1:40" x14ac:dyDescent="0.25">
      <c r="A22" s="763" t="s">
        <v>853</v>
      </c>
      <c r="B22" s="764" t="s">
        <v>2446</v>
      </c>
      <c r="C22" s="749">
        <v>4.5844505</v>
      </c>
      <c r="D22" s="750">
        <v>408.39573000000001</v>
      </c>
      <c r="E22" s="750">
        <v>1185</v>
      </c>
      <c r="F22" s="751">
        <v>2.9014734999999998</v>
      </c>
      <c r="G22" s="752">
        <v>26104.27</v>
      </c>
      <c r="H22" s="752">
        <v>23014.904999999999</v>
      </c>
      <c r="I22" s="752">
        <v>3089.3651</v>
      </c>
      <c r="J22" s="750">
        <v>1051.2547999999999</v>
      </c>
      <c r="K22" s="752">
        <v>47.294535000000003</v>
      </c>
      <c r="L22" s="750">
        <v>1284.4942000000001</v>
      </c>
      <c r="M22" s="752">
        <v>84.871369999999999</v>
      </c>
      <c r="N22" s="750">
        <v>513.89954999999998</v>
      </c>
      <c r="O22" s="750">
        <v>76.511945999999995</v>
      </c>
      <c r="P22" s="752">
        <v>11.465933</v>
      </c>
      <c r="Q22" s="753" t="s">
        <v>853</v>
      </c>
      <c r="R22" s="754" t="s">
        <v>853</v>
      </c>
      <c r="S22" s="750">
        <v>232.9383</v>
      </c>
      <c r="T22" s="752">
        <v>43.379159999999999</v>
      </c>
      <c r="U22" s="750">
        <v>245.53630000000001</v>
      </c>
      <c r="V22" s="755">
        <v>179.67489</v>
      </c>
      <c r="W22" s="752">
        <v>168.64681999999999</v>
      </c>
      <c r="X22" s="755">
        <v>22.449444</v>
      </c>
      <c r="Y22" s="752">
        <v>497.79333000000003</v>
      </c>
      <c r="Z22" s="755">
        <v>148.73242999999999</v>
      </c>
      <c r="AA22" s="752">
        <v>3700.0803999999998</v>
      </c>
      <c r="AB22" s="755">
        <v>935.12962000000005</v>
      </c>
      <c r="AC22" s="752">
        <v>36.244959999999999</v>
      </c>
      <c r="AD22" s="755">
        <v>9.5126244999999994</v>
      </c>
      <c r="AE22" s="752">
        <v>284.20263</v>
      </c>
      <c r="AF22" s="755">
        <v>384.23167000000001</v>
      </c>
      <c r="AG22" s="752">
        <v>18.605339000000001</v>
      </c>
      <c r="AH22" s="755">
        <v>5.7697088000000001</v>
      </c>
      <c r="AI22" s="752">
        <v>14324.303</v>
      </c>
      <c r="AJ22" s="750">
        <v>1075.7936999999999</v>
      </c>
      <c r="AK22" s="750">
        <v>284.29694000000001</v>
      </c>
      <c r="AL22" s="750">
        <v>437.15638000000001</v>
      </c>
      <c r="AM22" s="756">
        <v>38</v>
      </c>
      <c r="AN22" s="754" t="s">
        <v>853</v>
      </c>
    </row>
    <row r="23" spans="1:40" x14ac:dyDescent="0.25">
      <c r="A23" s="763" t="s">
        <v>855</v>
      </c>
      <c r="B23" s="764" t="s">
        <v>2447</v>
      </c>
      <c r="C23" s="749">
        <v>53.754475999999997</v>
      </c>
      <c r="D23" s="750">
        <v>130.80844999999999</v>
      </c>
      <c r="E23" s="750">
        <v>6563</v>
      </c>
      <c r="F23" s="751">
        <v>50.17304</v>
      </c>
      <c r="G23" s="752">
        <v>303355.34999999998</v>
      </c>
      <c r="H23" s="752">
        <v>247185.25</v>
      </c>
      <c r="I23" s="752">
        <v>56170.101000000002</v>
      </c>
      <c r="J23" s="750">
        <v>17245.421999999999</v>
      </c>
      <c r="K23" s="752">
        <v>839.96166000000005</v>
      </c>
      <c r="L23" s="750">
        <v>10813.645</v>
      </c>
      <c r="M23" s="752">
        <v>819.37341000000004</v>
      </c>
      <c r="N23" s="750">
        <v>5570.0889999999999</v>
      </c>
      <c r="O23" s="750">
        <v>31892.507000000001</v>
      </c>
      <c r="P23" s="752">
        <v>2751.5482999999999</v>
      </c>
      <c r="Q23" s="753" t="s">
        <v>855</v>
      </c>
      <c r="R23" s="754" t="s">
        <v>855</v>
      </c>
      <c r="S23" s="750">
        <v>5602.8415999999997</v>
      </c>
      <c r="T23" s="752">
        <v>1180.1849999999999</v>
      </c>
      <c r="U23" s="750">
        <v>8385.4455999999991</v>
      </c>
      <c r="V23" s="755">
        <v>1834.7118</v>
      </c>
      <c r="W23" s="752">
        <v>9532.9539999999997</v>
      </c>
      <c r="X23" s="755">
        <v>586.07619</v>
      </c>
      <c r="Y23" s="752">
        <v>113501.61</v>
      </c>
      <c r="Z23" s="755">
        <v>24393.697</v>
      </c>
      <c r="AA23" s="752">
        <v>20095.717000000001</v>
      </c>
      <c r="AB23" s="755">
        <v>4453.1489000000001</v>
      </c>
      <c r="AC23" s="752">
        <v>2743.4422</v>
      </c>
      <c r="AD23" s="755">
        <v>490.92995000000002</v>
      </c>
      <c r="AE23" s="752">
        <v>4213.6727000000001</v>
      </c>
      <c r="AF23" s="755">
        <v>4351.5569999999998</v>
      </c>
      <c r="AG23" s="752">
        <v>507.94112999999999</v>
      </c>
      <c r="AH23" s="755">
        <v>75.306612999999999</v>
      </c>
      <c r="AI23" s="752">
        <v>2553.2244000000001</v>
      </c>
      <c r="AJ23" s="750">
        <v>16624.962</v>
      </c>
      <c r="AK23" s="750">
        <v>5305.8235000000004</v>
      </c>
      <c r="AL23" s="750">
        <v>6989.5564999999997</v>
      </c>
      <c r="AM23" s="756">
        <v>19</v>
      </c>
      <c r="AN23" s="754" t="s">
        <v>855</v>
      </c>
    </row>
    <row r="24" spans="1:40" x14ac:dyDescent="0.25">
      <c r="A24" s="763" t="s">
        <v>857</v>
      </c>
      <c r="B24" s="764" t="s">
        <v>2448</v>
      </c>
      <c r="C24" s="749">
        <v>19.689457000000001</v>
      </c>
      <c r="D24" s="750">
        <v>217.3005</v>
      </c>
      <c r="E24" s="750">
        <v>3638</v>
      </c>
      <c r="F24" s="751">
        <v>16.741951</v>
      </c>
      <c r="G24" s="752">
        <v>110681.01</v>
      </c>
      <c r="H24" s="752">
        <v>91426.736000000004</v>
      </c>
      <c r="I24" s="752">
        <v>19254.275000000001</v>
      </c>
      <c r="J24" s="750">
        <v>5859.2260999999999</v>
      </c>
      <c r="K24" s="752">
        <v>407.98979000000003</v>
      </c>
      <c r="L24" s="750">
        <v>3505.4893999999999</v>
      </c>
      <c r="M24" s="752">
        <v>241.39022</v>
      </c>
      <c r="N24" s="750">
        <v>1991.7929999999999</v>
      </c>
      <c r="O24" s="750">
        <v>11232.463</v>
      </c>
      <c r="P24" s="752">
        <v>902.00680999999997</v>
      </c>
      <c r="Q24" s="753" t="s">
        <v>857</v>
      </c>
      <c r="R24" s="754" t="s">
        <v>857</v>
      </c>
      <c r="S24" s="750">
        <v>1742.5592999999999</v>
      </c>
      <c r="T24" s="752">
        <v>341.29259999999999</v>
      </c>
      <c r="U24" s="750">
        <v>3311.7838999999999</v>
      </c>
      <c r="V24" s="755">
        <v>625.28377999999998</v>
      </c>
      <c r="W24" s="752">
        <v>2161.5419999999999</v>
      </c>
      <c r="X24" s="755">
        <v>150.03761</v>
      </c>
      <c r="Y24" s="752">
        <v>38395.788999999997</v>
      </c>
      <c r="Z24" s="755">
        <v>7727.8860999999997</v>
      </c>
      <c r="AA24" s="752">
        <v>11155.064</v>
      </c>
      <c r="AB24" s="755">
        <v>2280.3964999999998</v>
      </c>
      <c r="AC24" s="752">
        <v>1383.8535999999999</v>
      </c>
      <c r="AD24" s="755">
        <v>240.00725</v>
      </c>
      <c r="AE24" s="752">
        <v>1532.5138999999999</v>
      </c>
      <c r="AF24" s="755">
        <v>1601.2978000000001</v>
      </c>
      <c r="AG24" s="752">
        <v>938.53922999999998</v>
      </c>
      <c r="AH24" s="755">
        <v>101.24355</v>
      </c>
      <c r="AI24" s="752">
        <v>3005.5619000000002</v>
      </c>
      <c r="AJ24" s="750">
        <v>6194.2691000000004</v>
      </c>
      <c r="AK24" s="750">
        <v>1602.7901999999999</v>
      </c>
      <c r="AL24" s="750">
        <v>2048.9411</v>
      </c>
      <c r="AM24" s="756">
        <v>30</v>
      </c>
      <c r="AN24" s="754" t="s">
        <v>857</v>
      </c>
    </row>
    <row r="25" spans="1:40" x14ac:dyDescent="0.25">
      <c r="A25" s="763" t="s">
        <v>859</v>
      </c>
      <c r="B25" s="764" t="s">
        <v>2449</v>
      </c>
      <c r="C25" s="749">
        <v>5.2300797000000001</v>
      </c>
      <c r="D25" s="750">
        <v>103.72857</v>
      </c>
      <c r="E25" s="750">
        <v>1154</v>
      </c>
      <c r="F25" s="751">
        <v>11.123953</v>
      </c>
      <c r="G25" s="752">
        <v>28739.425999999999</v>
      </c>
      <c r="H25" s="752">
        <v>21972.241000000002</v>
      </c>
      <c r="I25" s="752">
        <v>6767.1848</v>
      </c>
      <c r="J25" s="750">
        <v>2982.3991000000001</v>
      </c>
      <c r="K25" s="752">
        <v>149.42984999999999</v>
      </c>
      <c r="L25" s="750">
        <v>5256.6850000000004</v>
      </c>
      <c r="M25" s="752">
        <v>345.80851999999999</v>
      </c>
      <c r="N25" s="750">
        <v>1500.5163</v>
      </c>
      <c r="O25" s="750">
        <v>596.68535999999995</v>
      </c>
      <c r="P25" s="752">
        <v>82.818044999999998</v>
      </c>
      <c r="Q25" s="753" t="s">
        <v>859</v>
      </c>
      <c r="R25" s="754" t="s">
        <v>859</v>
      </c>
      <c r="S25" s="750">
        <v>837.96630000000005</v>
      </c>
      <c r="T25" s="752">
        <v>160.55774</v>
      </c>
      <c r="U25" s="750">
        <v>690.09146999999996</v>
      </c>
      <c r="V25" s="755">
        <v>307.58974000000001</v>
      </c>
      <c r="W25" s="752">
        <v>520.72519999999997</v>
      </c>
      <c r="X25" s="755">
        <v>45.264440999999998</v>
      </c>
      <c r="Y25" s="752">
        <v>1346.4449999999999</v>
      </c>
      <c r="Z25" s="755">
        <v>352.42538999999999</v>
      </c>
      <c r="AA25" s="752">
        <v>3981.6806000000001</v>
      </c>
      <c r="AB25" s="755">
        <v>777.50964999999997</v>
      </c>
      <c r="AC25" s="752">
        <v>878.45191999999997</v>
      </c>
      <c r="AD25" s="755">
        <v>227.80034000000001</v>
      </c>
      <c r="AE25" s="752">
        <v>964.19716000000005</v>
      </c>
      <c r="AF25" s="755">
        <v>1326.5417</v>
      </c>
      <c r="AG25" s="752">
        <v>0.20828679999999999</v>
      </c>
      <c r="AH25" s="755">
        <v>0.13519729999999999</v>
      </c>
      <c r="AI25" s="752">
        <v>1566.9358999999999</v>
      </c>
      <c r="AJ25" s="750">
        <v>1842.1674</v>
      </c>
      <c r="AK25" s="750">
        <v>899.01205000000004</v>
      </c>
      <c r="AL25" s="750">
        <v>1099.3782000000001</v>
      </c>
      <c r="AM25" s="756">
        <v>25</v>
      </c>
      <c r="AN25" s="754" t="s">
        <v>859</v>
      </c>
    </row>
    <row r="26" spans="1:40" x14ac:dyDescent="0.25">
      <c r="A26" s="763" t="s">
        <v>861</v>
      </c>
      <c r="B26" s="764" t="s">
        <v>2450</v>
      </c>
      <c r="C26" s="749">
        <v>2.6412529999999999</v>
      </c>
      <c r="D26" s="750">
        <v>339.08852999999999</v>
      </c>
      <c r="E26" s="750">
        <v>1582</v>
      </c>
      <c r="F26" s="751">
        <v>4.6655157000000003</v>
      </c>
      <c r="G26" s="752">
        <v>14240.579</v>
      </c>
      <c r="H26" s="752">
        <v>11385.704</v>
      </c>
      <c r="I26" s="752">
        <v>2854.8755999999998</v>
      </c>
      <c r="J26" s="750">
        <v>1457.8823</v>
      </c>
      <c r="K26" s="752">
        <v>66.624510000000001</v>
      </c>
      <c r="L26" s="750">
        <v>2097.5801000000001</v>
      </c>
      <c r="M26" s="752">
        <v>130.95884000000001</v>
      </c>
      <c r="N26" s="750">
        <v>664.59664999999995</v>
      </c>
      <c r="O26" s="750">
        <v>192.58099000000001</v>
      </c>
      <c r="P26" s="752">
        <v>26.098333</v>
      </c>
      <c r="Q26" s="753" t="s">
        <v>861</v>
      </c>
      <c r="R26" s="754" t="s">
        <v>861</v>
      </c>
      <c r="S26" s="750">
        <v>377.39756999999997</v>
      </c>
      <c r="T26" s="752">
        <v>67.009913999999995</v>
      </c>
      <c r="U26" s="750">
        <v>225.17625000000001</v>
      </c>
      <c r="V26" s="755">
        <v>119.23815</v>
      </c>
      <c r="W26" s="752">
        <v>96.253670999999997</v>
      </c>
      <c r="X26" s="755">
        <v>7.1338841000000004</v>
      </c>
      <c r="Y26" s="752">
        <v>119.05976</v>
      </c>
      <c r="Z26" s="755">
        <v>26.328623</v>
      </c>
      <c r="AA26" s="752">
        <v>3081.9621000000002</v>
      </c>
      <c r="AB26" s="755">
        <v>574.29561999999999</v>
      </c>
      <c r="AC26" s="752">
        <v>671.13418999999999</v>
      </c>
      <c r="AD26" s="755">
        <v>166.161</v>
      </c>
      <c r="AE26" s="752">
        <v>430.77954</v>
      </c>
      <c r="AF26" s="755">
        <v>528.12636999999995</v>
      </c>
      <c r="AG26" s="752">
        <v>1.4790802000000001</v>
      </c>
      <c r="AH26" s="755">
        <v>0.32313219999999998</v>
      </c>
      <c r="AI26" s="752">
        <v>1506.6023</v>
      </c>
      <c r="AJ26" s="750">
        <v>874.30861000000004</v>
      </c>
      <c r="AK26" s="750">
        <v>348.26555000000002</v>
      </c>
      <c r="AL26" s="750">
        <v>383.22224</v>
      </c>
      <c r="AM26" s="756">
        <v>31</v>
      </c>
      <c r="AN26" s="754" t="s">
        <v>861</v>
      </c>
    </row>
    <row r="27" spans="1:40" x14ac:dyDescent="0.25">
      <c r="A27" s="763" t="s">
        <v>863</v>
      </c>
      <c r="B27" s="764" t="s">
        <v>2451</v>
      </c>
      <c r="C27" s="749">
        <v>12.147107999999999</v>
      </c>
      <c r="D27" s="750">
        <v>1820.2283</v>
      </c>
      <c r="E27" s="750">
        <v>35993</v>
      </c>
      <c r="F27" s="751">
        <v>19.774082</v>
      </c>
      <c r="G27" s="752">
        <v>67345.407000000007</v>
      </c>
      <c r="H27" s="752">
        <v>53001.046999999999</v>
      </c>
      <c r="I27" s="752">
        <v>14344.361000000001</v>
      </c>
      <c r="J27" s="750">
        <v>5289.9922999999999</v>
      </c>
      <c r="K27" s="752">
        <v>236.38905</v>
      </c>
      <c r="L27" s="750">
        <v>8081.5366000000004</v>
      </c>
      <c r="M27" s="752">
        <v>505.85525000000001</v>
      </c>
      <c r="N27" s="750">
        <v>2570.2826</v>
      </c>
      <c r="O27" s="750">
        <v>1800.3914</v>
      </c>
      <c r="P27" s="752">
        <v>224.68351000000001</v>
      </c>
      <c r="Q27" s="753" t="s">
        <v>863</v>
      </c>
      <c r="R27" s="754" t="s">
        <v>863</v>
      </c>
      <c r="S27" s="750">
        <v>4158.0875999999998</v>
      </c>
      <c r="T27" s="752">
        <v>550.09402999999998</v>
      </c>
      <c r="U27" s="750">
        <v>2260.5506</v>
      </c>
      <c r="V27" s="755">
        <v>643.75009</v>
      </c>
      <c r="W27" s="752">
        <v>1198.6138000000001</v>
      </c>
      <c r="X27" s="755">
        <v>87.756127000000006</v>
      </c>
      <c r="Y27" s="752">
        <v>11018.272000000001</v>
      </c>
      <c r="Z27" s="755">
        <v>2552.7883000000002</v>
      </c>
      <c r="AA27" s="752">
        <v>6424.1229999999996</v>
      </c>
      <c r="AB27" s="755">
        <v>1292.3444999999999</v>
      </c>
      <c r="AC27" s="752">
        <v>1584.7320999999999</v>
      </c>
      <c r="AD27" s="755">
        <v>372.14821999999998</v>
      </c>
      <c r="AE27" s="752">
        <v>1850.249</v>
      </c>
      <c r="AF27" s="755">
        <v>2131.3145</v>
      </c>
      <c r="AG27" s="752">
        <v>447.67851999999999</v>
      </c>
      <c r="AH27" s="755">
        <v>43.001826000000001</v>
      </c>
      <c r="AI27" s="752">
        <v>2855.7728999999999</v>
      </c>
      <c r="AJ27" s="750">
        <v>4981.2725</v>
      </c>
      <c r="AK27" s="750">
        <v>1875.5391999999999</v>
      </c>
      <c r="AL27" s="750">
        <v>2308.1882000000001</v>
      </c>
      <c r="AM27" s="756">
        <v>36</v>
      </c>
      <c r="AN27" s="754" t="s">
        <v>863</v>
      </c>
    </row>
    <row r="28" spans="1:40" x14ac:dyDescent="0.25">
      <c r="A28" s="763" t="s">
        <v>865</v>
      </c>
      <c r="B28" s="764" t="s">
        <v>2452</v>
      </c>
      <c r="C28" s="749">
        <v>5.9347968</v>
      </c>
      <c r="D28" s="750">
        <v>3818.0763000000002</v>
      </c>
      <c r="E28" s="750">
        <v>36395</v>
      </c>
      <c r="F28" s="751">
        <v>9.5321742999999994</v>
      </c>
      <c r="G28" s="752">
        <v>32775.364999999998</v>
      </c>
      <c r="H28" s="752">
        <v>25979.116999999998</v>
      </c>
      <c r="I28" s="752">
        <v>6796.2482</v>
      </c>
      <c r="J28" s="750">
        <v>2745.73</v>
      </c>
      <c r="K28" s="752">
        <v>115.48186</v>
      </c>
      <c r="L28" s="750">
        <v>4003.1291000000001</v>
      </c>
      <c r="M28" s="752">
        <v>251.62442999999999</v>
      </c>
      <c r="N28" s="750">
        <v>1304.7947999999999</v>
      </c>
      <c r="O28" s="750">
        <v>808.32309999999995</v>
      </c>
      <c r="P28" s="752">
        <v>112.03010999999999</v>
      </c>
      <c r="Q28" s="753" t="s">
        <v>865</v>
      </c>
      <c r="R28" s="754" t="s">
        <v>865</v>
      </c>
      <c r="S28" s="750">
        <v>1749.0282999999999</v>
      </c>
      <c r="T28" s="752">
        <v>255.48232999999999</v>
      </c>
      <c r="U28" s="750">
        <v>871.44003999999995</v>
      </c>
      <c r="V28" s="755">
        <v>278.93583000000001</v>
      </c>
      <c r="W28" s="752">
        <v>409.06099</v>
      </c>
      <c r="X28" s="755">
        <v>27.966615000000001</v>
      </c>
      <c r="Y28" s="752">
        <v>2775.6642999999999</v>
      </c>
      <c r="Z28" s="755">
        <v>641.81379000000004</v>
      </c>
      <c r="AA28" s="752">
        <v>5534.1476000000002</v>
      </c>
      <c r="AB28" s="755">
        <v>1106.6090999999999</v>
      </c>
      <c r="AC28" s="752">
        <v>879.42526999999995</v>
      </c>
      <c r="AD28" s="755">
        <v>212.9692</v>
      </c>
      <c r="AE28" s="752">
        <v>928.32578999999998</v>
      </c>
      <c r="AF28" s="755">
        <v>1110.4340999999999</v>
      </c>
      <c r="AG28" s="752">
        <v>160.20783</v>
      </c>
      <c r="AH28" s="755">
        <v>16.253084999999999</v>
      </c>
      <c r="AI28" s="752">
        <v>2214.8487</v>
      </c>
      <c r="AJ28" s="750">
        <v>2495.2910999999999</v>
      </c>
      <c r="AK28" s="750">
        <v>810.40371000000005</v>
      </c>
      <c r="AL28" s="750">
        <v>955.94425999999999</v>
      </c>
      <c r="AM28" s="756">
        <v>41</v>
      </c>
      <c r="AN28" s="754" t="s">
        <v>865</v>
      </c>
    </row>
    <row r="29" spans="1:40" x14ac:dyDescent="0.25">
      <c r="A29" s="763" t="s">
        <v>867</v>
      </c>
      <c r="B29" s="764" t="s">
        <v>2453</v>
      </c>
      <c r="C29" s="749">
        <v>4.0192283</v>
      </c>
      <c r="D29" s="750">
        <v>4721.4549999999999</v>
      </c>
      <c r="E29" s="750">
        <v>29738</v>
      </c>
      <c r="F29" s="751">
        <v>6.2984095</v>
      </c>
      <c r="G29" s="752">
        <v>22301.341</v>
      </c>
      <c r="H29" s="752">
        <v>17673.789000000001</v>
      </c>
      <c r="I29" s="752">
        <v>4627.5514999999996</v>
      </c>
      <c r="J29" s="750">
        <v>1813.086</v>
      </c>
      <c r="K29" s="752">
        <v>70.586297999999999</v>
      </c>
      <c r="L29" s="750">
        <v>2672.6624999999999</v>
      </c>
      <c r="M29" s="752">
        <v>163.10892999999999</v>
      </c>
      <c r="N29" s="750">
        <v>891.22632999999996</v>
      </c>
      <c r="O29" s="750">
        <v>527.48641999999995</v>
      </c>
      <c r="P29" s="752">
        <v>65.005827999999994</v>
      </c>
      <c r="Q29" s="753" t="s">
        <v>867</v>
      </c>
      <c r="R29" s="754" t="s">
        <v>867</v>
      </c>
      <c r="S29" s="750">
        <v>989.53408999999999</v>
      </c>
      <c r="T29" s="752">
        <v>145.05985999999999</v>
      </c>
      <c r="U29" s="750">
        <v>492.78012999999999</v>
      </c>
      <c r="V29" s="755">
        <v>173.20782</v>
      </c>
      <c r="W29" s="752">
        <v>214.56084000000001</v>
      </c>
      <c r="X29" s="755">
        <v>15.194895000000001</v>
      </c>
      <c r="Y29" s="752">
        <v>1353.7130999999999</v>
      </c>
      <c r="Z29" s="755">
        <v>323.66115000000002</v>
      </c>
      <c r="AA29" s="752">
        <v>4855.1607000000004</v>
      </c>
      <c r="AB29" s="755">
        <v>986.53566999999998</v>
      </c>
      <c r="AC29" s="752">
        <v>506.71672999999998</v>
      </c>
      <c r="AD29" s="755">
        <v>131.14877999999999</v>
      </c>
      <c r="AE29" s="752">
        <v>602.54768000000001</v>
      </c>
      <c r="AF29" s="755">
        <v>715.72996000000001</v>
      </c>
      <c r="AG29" s="752">
        <v>88.734515000000002</v>
      </c>
      <c r="AH29" s="755">
        <v>9.7545436999999993</v>
      </c>
      <c r="AI29" s="752">
        <v>1627.9277</v>
      </c>
      <c r="AJ29" s="750">
        <v>1638.7832000000001</v>
      </c>
      <c r="AK29" s="750">
        <v>554.30885999999998</v>
      </c>
      <c r="AL29" s="750">
        <v>673.11802999999998</v>
      </c>
      <c r="AM29" s="756">
        <v>53</v>
      </c>
      <c r="AN29" s="754" t="s">
        <v>867</v>
      </c>
    </row>
    <row r="30" spans="1:40" x14ac:dyDescent="0.25">
      <c r="A30" s="763" t="s">
        <v>869</v>
      </c>
      <c r="B30" s="764" t="s">
        <v>2454</v>
      </c>
      <c r="C30" s="749">
        <v>6.0485230000000003</v>
      </c>
      <c r="D30" s="750">
        <v>434.00414999999998</v>
      </c>
      <c r="E30" s="750">
        <v>5377</v>
      </c>
      <c r="F30" s="751">
        <v>12.390392</v>
      </c>
      <c r="G30" s="752">
        <v>33877.298000000003</v>
      </c>
      <c r="H30" s="752">
        <v>26628.202000000001</v>
      </c>
      <c r="I30" s="752">
        <v>7249.0960999999998</v>
      </c>
      <c r="J30" s="750">
        <v>3042.0621000000001</v>
      </c>
      <c r="K30" s="752">
        <v>135.18690000000001</v>
      </c>
      <c r="L30" s="750">
        <v>4868.6244999999999</v>
      </c>
      <c r="M30" s="752">
        <v>315.94389999999999</v>
      </c>
      <c r="N30" s="750">
        <v>1493.5749000000001</v>
      </c>
      <c r="O30" s="750">
        <v>904.71822999999995</v>
      </c>
      <c r="P30" s="752">
        <v>104.87764</v>
      </c>
      <c r="Q30" s="753" t="s">
        <v>869</v>
      </c>
      <c r="R30" s="754" t="s">
        <v>869</v>
      </c>
      <c r="S30" s="750">
        <v>793.62922000000003</v>
      </c>
      <c r="T30" s="752">
        <v>125.66279</v>
      </c>
      <c r="U30" s="750">
        <v>928.64053000000001</v>
      </c>
      <c r="V30" s="755">
        <v>315.56186000000002</v>
      </c>
      <c r="W30" s="752">
        <v>945.47033999999996</v>
      </c>
      <c r="X30" s="755">
        <v>78.926629000000005</v>
      </c>
      <c r="Y30" s="752">
        <v>1696.9682</v>
      </c>
      <c r="Z30" s="755">
        <v>382.95569</v>
      </c>
      <c r="AA30" s="752">
        <v>6225.2722999999996</v>
      </c>
      <c r="AB30" s="755">
        <v>1168.8368</v>
      </c>
      <c r="AC30" s="752">
        <v>503.06511</v>
      </c>
      <c r="AD30" s="755">
        <v>125.65485</v>
      </c>
      <c r="AE30" s="752">
        <v>1272.6737000000001</v>
      </c>
      <c r="AF30" s="755">
        <v>1317.3349000000001</v>
      </c>
      <c r="AG30" s="752">
        <v>23.608546</v>
      </c>
      <c r="AH30" s="755">
        <v>5.0446679999999997</v>
      </c>
      <c r="AI30" s="752">
        <v>2378.9612999999999</v>
      </c>
      <c r="AJ30" s="750">
        <v>2582.6559999999999</v>
      </c>
      <c r="AK30" s="750">
        <v>1185.5094999999999</v>
      </c>
      <c r="AL30" s="750">
        <v>955.87716999999998</v>
      </c>
      <c r="AM30" s="756">
        <v>38</v>
      </c>
      <c r="AN30" s="754" t="s">
        <v>869</v>
      </c>
    </row>
    <row r="31" spans="1:40" x14ac:dyDescent="0.25">
      <c r="A31" s="763" t="s">
        <v>871</v>
      </c>
      <c r="B31" s="764" t="s">
        <v>2455</v>
      </c>
      <c r="C31" s="749">
        <v>3.2069885</v>
      </c>
      <c r="D31" s="750">
        <v>891.09715000000006</v>
      </c>
      <c r="E31" s="750">
        <v>3929</v>
      </c>
      <c r="F31" s="751">
        <v>4.4094293000000002</v>
      </c>
      <c r="G31" s="752">
        <v>18138.205000000002</v>
      </c>
      <c r="H31" s="752">
        <v>14721.776</v>
      </c>
      <c r="I31" s="752">
        <v>3416.4286000000002</v>
      </c>
      <c r="J31" s="750">
        <v>1501.8452</v>
      </c>
      <c r="K31" s="752">
        <v>61.154713999999998</v>
      </c>
      <c r="L31" s="750">
        <v>1960.2994000000001</v>
      </c>
      <c r="M31" s="752">
        <v>130.72592</v>
      </c>
      <c r="N31" s="750">
        <v>665.11752999999999</v>
      </c>
      <c r="O31" s="750">
        <v>212.54580000000001</v>
      </c>
      <c r="P31" s="752">
        <v>29.635000999999999</v>
      </c>
      <c r="Q31" s="753" t="s">
        <v>871</v>
      </c>
      <c r="R31" s="754" t="s">
        <v>871</v>
      </c>
      <c r="S31" s="750">
        <v>328.51512000000002</v>
      </c>
      <c r="T31" s="752">
        <v>58.975050000000003</v>
      </c>
      <c r="U31" s="750">
        <v>388.06929000000002</v>
      </c>
      <c r="V31" s="755">
        <v>143.04998000000001</v>
      </c>
      <c r="W31" s="752">
        <v>166.65787</v>
      </c>
      <c r="X31" s="755">
        <v>15.061724</v>
      </c>
      <c r="Y31" s="752">
        <v>271.89382000000001</v>
      </c>
      <c r="Z31" s="755">
        <v>73.180032999999995</v>
      </c>
      <c r="AA31" s="752">
        <v>4748.741</v>
      </c>
      <c r="AB31" s="755">
        <v>954.97062000000005</v>
      </c>
      <c r="AC31" s="752">
        <v>121.02173999999999</v>
      </c>
      <c r="AD31" s="755">
        <v>33.347067000000003</v>
      </c>
      <c r="AE31" s="752">
        <v>531.68521999999996</v>
      </c>
      <c r="AF31" s="755">
        <v>562.51386000000002</v>
      </c>
      <c r="AG31" s="752">
        <v>20.169084999999999</v>
      </c>
      <c r="AH31" s="755">
        <v>5.7695321000000002</v>
      </c>
      <c r="AI31" s="752">
        <v>2996.1977999999999</v>
      </c>
      <c r="AJ31" s="750">
        <v>1320.1925000000001</v>
      </c>
      <c r="AK31" s="750">
        <v>372.76170000000002</v>
      </c>
      <c r="AL31" s="750">
        <v>464.10815000000002</v>
      </c>
      <c r="AM31" s="756">
        <v>44</v>
      </c>
      <c r="AN31" s="754" t="s">
        <v>871</v>
      </c>
    </row>
    <row r="32" spans="1:40" x14ac:dyDescent="0.25">
      <c r="A32" s="763" t="s">
        <v>873</v>
      </c>
      <c r="B32" s="764" t="s">
        <v>2456</v>
      </c>
      <c r="C32" s="749">
        <v>2.2318015</v>
      </c>
      <c r="D32" s="750">
        <v>1082.7878000000001</v>
      </c>
      <c r="E32" s="750">
        <v>3149</v>
      </c>
      <c r="F32" s="751">
        <v>2.9086324000000001</v>
      </c>
      <c r="G32" s="752">
        <v>12603.53</v>
      </c>
      <c r="H32" s="752">
        <v>10034.851000000001</v>
      </c>
      <c r="I32" s="752">
        <v>2568.6792</v>
      </c>
      <c r="J32" s="750">
        <v>940.64275999999995</v>
      </c>
      <c r="K32" s="752">
        <v>40.343637000000001</v>
      </c>
      <c r="L32" s="750">
        <v>1327.1516999999999</v>
      </c>
      <c r="M32" s="752">
        <v>87.718648000000002</v>
      </c>
      <c r="N32" s="750">
        <v>432.91199</v>
      </c>
      <c r="O32" s="750">
        <v>102.57257</v>
      </c>
      <c r="P32" s="752">
        <v>14.791779</v>
      </c>
      <c r="Q32" s="753" t="s">
        <v>873</v>
      </c>
      <c r="R32" s="754" t="s">
        <v>873</v>
      </c>
      <c r="S32" s="750">
        <v>193.89669000000001</v>
      </c>
      <c r="T32" s="752">
        <v>30.614591000000001</v>
      </c>
      <c r="U32" s="750">
        <v>237.00742</v>
      </c>
      <c r="V32" s="755">
        <v>116.84381999999999</v>
      </c>
      <c r="W32" s="752">
        <v>110.02203</v>
      </c>
      <c r="X32" s="755">
        <v>12.412171000000001</v>
      </c>
      <c r="Y32" s="752">
        <v>94.063767999999996</v>
      </c>
      <c r="Z32" s="755">
        <v>25.803726999999999</v>
      </c>
      <c r="AA32" s="752">
        <v>3960.7321999999999</v>
      </c>
      <c r="AB32" s="755">
        <v>845.00260000000003</v>
      </c>
      <c r="AC32" s="752">
        <v>102.30213999999999</v>
      </c>
      <c r="AD32" s="755">
        <v>27.803621</v>
      </c>
      <c r="AE32" s="752">
        <v>317.24117000000001</v>
      </c>
      <c r="AF32" s="755">
        <v>346.16779000000002</v>
      </c>
      <c r="AG32" s="752">
        <v>11.423534999999999</v>
      </c>
      <c r="AH32" s="755">
        <v>3.5381879999999999</v>
      </c>
      <c r="AI32" s="752">
        <v>1630.701</v>
      </c>
      <c r="AJ32" s="750">
        <v>887.69497000000001</v>
      </c>
      <c r="AK32" s="750">
        <v>293.87572999999998</v>
      </c>
      <c r="AL32" s="750">
        <v>410.24973999999997</v>
      </c>
      <c r="AM32" s="756">
        <v>54</v>
      </c>
      <c r="AN32" s="754" t="s">
        <v>873</v>
      </c>
    </row>
    <row r="33" spans="1:40" x14ac:dyDescent="0.25">
      <c r="A33" s="763" t="s">
        <v>875</v>
      </c>
      <c r="B33" s="764" t="s">
        <v>2457</v>
      </c>
      <c r="C33" s="749">
        <v>6.5804003</v>
      </c>
      <c r="D33" s="750">
        <v>293.15512000000001</v>
      </c>
      <c r="E33" s="750">
        <v>3554</v>
      </c>
      <c r="F33" s="751">
        <v>12.123324</v>
      </c>
      <c r="G33" s="752">
        <v>36235.235000000001</v>
      </c>
      <c r="H33" s="752">
        <v>27330.431</v>
      </c>
      <c r="I33" s="752">
        <v>8904.8035999999993</v>
      </c>
      <c r="J33" s="750">
        <v>2826.4236000000001</v>
      </c>
      <c r="K33" s="752">
        <v>138.02287000000001</v>
      </c>
      <c r="L33" s="750">
        <v>4375.6747999999998</v>
      </c>
      <c r="M33" s="752">
        <v>312.91924999999998</v>
      </c>
      <c r="N33" s="750">
        <v>1551.1414</v>
      </c>
      <c r="O33" s="750">
        <v>783.11866999999995</v>
      </c>
      <c r="P33" s="752">
        <v>79.294963999999993</v>
      </c>
      <c r="Q33" s="753" t="s">
        <v>875</v>
      </c>
      <c r="R33" s="754" t="s">
        <v>875</v>
      </c>
      <c r="S33" s="750">
        <v>1721.9591</v>
      </c>
      <c r="T33" s="752">
        <v>302.51832000000002</v>
      </c>
      <c r="U33" s="750">
        <v>1365.6130000000001</v>
      </c>
      <c r="V33" s="755">
        <v>383.62745999999999</v>
      </c>
      <c r="W33" s="752">
        <v>417.76745</v>
      </c>
      <c r="X33" s="755">
        <v>32.190550000000002</v>
      </c>
      <c r="Y33" s="752">
        <v>4421.7011000000002</v>
      </c>
      <c r="Z33" s="755">
        <v>1320.2207000000001</v>
      </c>
      <c r="AA33" s="752">
        <v>5125.8422</v>
      </c>
      <c r="AB33" s="755">
        <v>1087.5207</v>
      </c>
      <c r="AC33" s="752">
        <v>1042.4530999999999</v>
      </c>
      <c r="AD33" s="755">
        <v>291.64900999999998</v>
      </c>
      <c r="AE33" s="752">
        <v>948.11904000000004</v>
      </c>
      <c r="AF33" s="755">
        <v>1175.5853999999999</v>
      </c>
      <c r="AG33" s="752">
        <v>139.39977999999999</v>
      </c>
      <c r="AH33" s="755">
        <v>18.824190999999999</v>
      </c>
      <c r="AI33" s="752">
        <v>900.33984999999996</v>
      </c>
      <c r="AJ33" s="750">
        <v>2889.9726000000001</v>
      </c>
      <c r="AK33" s="750">
        <v>1197.1341</v>
      </c>
      <c r="AL33" s="750">
        <v>1386.2012999999999</v>
      </c>
      <c r="AM33" s="756">
        <v>43</v>
      </c>
      <c r="AN33" s="754" t="s">
        <v>875</v>
      </c>
    </row>
    <row r="34" spans="1:40" x14ac:dyDescent="0.25">
      <c r="A34" s="763" t="s">
        <v>877</v>
      </c>
      <c r="B34" s="764" t="s">
        <v>2458</v>
      </c>
      <c r="C34" s="749">
        <v>4.0705920999999998</v>
      </c>
      <c r="D34" s="750">
        <v>523.59425999999996</v>
      </c>
      <c r="E34" s="750">
        <v>3482</v>
      </c>
      <c r="F34" s="751">
        <v>6.6507930000000002</v>
      </c>
      <c r="G34" s="752">
        <v>22550.416000000001</v>
      </c>
      <c r="H34" s="752">
        <v>17467.091</v>
      </c>
      <c r="I34" s="752">
        <v>5083.3248999999996</v>
      </c>
      <c r="J34" s="750">
        <v>1808.4857</v>
      </c>
      <c r="K34" s="752">
        <v>98.185209</v>
      </c>
      <c r="L34" s="750">
        <v>2276.0776000000001</v>
      </c>
      <c r="M34" s="752">
        <v>163.87732</v>
      </c>
      <c r="N34" s="750">
        <v>853.91719000000001</v>
      </c>
      <c r="O34" s="750">
        <v>469.98218000000003</v>
      </c>
      <c r="P34" s="752">
        <v>42.115963999999998</v>
      </c>
      <c r="Q34" s="753" t="s">
        <v>877</v>
      </c>
      <c r="R34" s="754" t="s">
        <v>877</v>
      </c>
      <c r="S34" s="750">
        <v>1036.6568</v>
      </c>
      <c r="T34" s="752">
        <v>156.49574999999999</v>
      </c>
      <c r="U34" s="750">
        <v>420.13704999999999</v>
      </c>
      <c r="V34" s="755">
        <v>145.99508</v>
      </c>
      <c r="W34" s="752">
        <v>188.39138</v>
      </c>
      <c r="X34" s="755">
        <v>14.23108</v>
      </c>
      <c r="Y34" s="752">
        <v>2369.5347000000002</v>
      </c>
      <c r="Z34" s="755">
        <v>671.04654000000005</v>
      </c>
      <c r="AA34" s="752">
        <v>5042.5949000000001</v>
      </c>
      <c r="AB34" s="755">
        <v>1019.848</v>
      </c>
      <c r="AC34" s="752">
        <v>546.86559999999997</v>
      </c>
      <c r="AD34" s="755">
        <v>134.28285</v>
      </c>
      <c r="AE34" s="752">
        <v>525.73584000000005</v>
      </c>
      <c r="AF34" s="755">
        <v>660.31105000000002</v>
      </c>
      <c r="AG34" s="752">
        <v>79.074657999999999</v>
      </c>
      <c r="AH34" s="755">
        <v>8.8266159999999996</v>
      </c>
      <c r="AI34" s="752">
        <v>752.19537000000003</v>
      </c>
      <c r="AJ34" s="750">
        <v>1716.6275000000001</v>
      </c>
      <c r="AK34" s="750">
        <v>600.30886999999996</v>
      </c>
      <c r="AL34" s="750">
        <v>748.61468000000002</v>
      </c>
      <c r="AM34" s="756">
        <v>49</v>
      </c>
      <c r="AN34" s="754" t="s">
        <v>877</v>
      </c>
    </row>
    <row r="35" spans="1:40" x14ac:dyDescent="0.25">
      <c r="A35" s="763" t="s">
        <v>879</v>
      </c>
      <c r="B35" s="764" t="s">
        <v>2459</v>
      </c>
      <c r="C35" s="749">
        <v>2.4824970999999998</v>
      </c>
      <c r="D35" s="750">
        <v>945.68831999999998</v>
      </c>
      <c r="E35" s="750">
        <v>2910</v>
      </c>
      <c r="F35" s="751">
        <v>3.0768105000000001</v>
      </c>
      <c r="G35" s="752">
        <v>13966.195</v>
      </c>
      <c r="H35" s="752">
        <v>11075.415999999999</v>
      </c>
      <c r="I35" s="752">
        <v>2890.7784000000001</v>
      </c>
      <c r="J35" s="750">
        <v>930.23132999999996</v>
      </c>
      <c r="K35" s="752">
        <v>46.014325999999997</v>
      </c>
      <c r="L35" s="750">
        <v>1112.9584</v>
      </c>
      <c r="M35" s="752">
        <v>69.707453999999998</v>
      </c>
      <c r="N35" s="750">
        <v>436.56652000000003</v>
      </c>
      <c r="O35" s="750">
        <v>195.73325</v>
      </c>
      <c r="P35" s="752">
        <v>21.418437999999998</v>
      </c>
      <c r="Q35" s="753" t="s">
        <v>879</v>
      </c>
      <c r="R35" s="754" t="s">
        <v>879</v>
      </c>
      <c r="S35" s="750">
        <v>580.32392000000004</v>
      </c>
      <c r="T35" s="752">
        <v>81.974727999999999</v>
      </c>
      <c r="U35" s="750">
        <v>116.8926</v>
      </c>
      <c r="V35" s="755">
        <v>64.763861000000006</v>
      </c>
      <c r="W35" s="752">
        <v>107.83193</v>
      </c>
      <c r="X35" s="755">
        <v>10.126317999999999</v>
      </c>
      <c r="Y35" s="752">
        <v>1162.3493000000001</v>
      </c>
      <c r="Z35" s="755">
        <v>307.48000999999999</v>
      </c>
      <c r="AA35" s="752">
        <v>4398.1697000000004</v>
      </c>
      <c r="AB35" s="755">
        <v>861.18146999999999</v>
      </c>
      <c r="AC35" s="752">
        <v>156.18007</v>
      </c>
      <c r="AD35" s="755">
        <v>40.998030999999997</v>
      </c>
      <c r="AE35" s="752">
        <v>270.37725999999998</v>
      </c>
      <c r="AF35" s="755">
        <v>306.73169000000001</v>
      </c>
      <c r="AG35" s="752">
        <v>76.680694000000003</v>
      </c>
      <c r="AH35" s="755">
        <v>6.6677426999999998</v>
      </c>
      <c r="AI35" s="752">
        <v>824.21427000000006</v>
      </c>
      <c r="AJ35" s="750">
        <v>1012.2962</v>
      </c>
      <c r="AK35" s="750">
        <v>324.60824000000002</v>
      </c>
      <c r="AL35" s="750">
        <v>443.71683999999999</v>
      </c>
      <c r="AM35" s="756">
        <v>58</v>
      </c>
      <c r="AN35" s="754" t="s">
        <v>879</v>
      </c>
    </row>
    <row r="36" spans="1:40" x14ac:dyDescent="0.25">
      <c r="A36" s="763" t="s">
        <v>881</v>
      </c>
      <c r="B36" s="764" t="s">
        <v>2460</v>
      </c>
      <c r="C36" s="749">
        <v>0.40148250000000002</v>
      </c>
      <c r="D36" s="750">
        <v>11007.918</v>
      </c>
      <c r="E36" s="750">
        <v>11542</v>
      </c>
      <c r="F36" s="751">
        <v>1.0485268000000001</v>
      </c>
      <c r="G36" s="752">
        <v>2284.1763999999998</v>
      </c>
      <c r="H36" s="752">
        <v>1728.0392999999999</v>
      </c>
      <c r="I36" s="752">
        <v>556.13702999999998</v>
      </c>
      <c r="J36" s="750">
        <v>188.53165000000001</v>
      </c>
      <c r="K36" s="752">
        <v>9.9156312</v>
      </c>
      <c r="L36" s="750">
        <v>104.9131</v>
      </c>
      <c r="M36" s="752">
        <v>9.8515935999999993</v>
      </c>
      <c r="N36" s="750">
        <v>75.234098000000003</v>
      </c>
      <c r="O36" s="750">
        <v>7.9111649999999996</v>
      </c>
      <c r="P36" s="752">
        <v>0.86013919999999999</v>
      </c>
      <c r="Q36" s="753" t="s">
        <v>881</v>
      </c>
      <c r="R36" s="754" t="s">
        <v>881</v>
      </c>
      <c r="S36" s="750">
        <v>1.9773129</v>
      </c>
      <c r="T36" s="752">
        <v>0.26943349999999999</v>
      </c>
      <c r="U36" s="750">
        <v>8.7445220999999993</v>
      </c>
      <c r="V36" s="755">
        <v>5.2239877999999997</v>
      </c>
      <c r="W36" s="752">
        <v>15.735583</v>
      </c>
      <c r="X36" s="755">
        <v>1.4791749000000001</v>
      </c>
      <c r="Y36" s="752">
        <v>1.2988656999999999</v>
      </c>
      <c r="Z36" s="755">
        <v>0.43239660000000002</v>
      </c>
      <c r="AA36" s="752">
        <v>1148.3198</v>
      </c>
      <c r="AB36" s="755">
        <v>271.88319000000001</v>
      </c>
      <c r="AC36" s="752">
        <v>4.4546635999999999</v>
      </c>
      <c r="AD36" s="755">
        <v>1.1452561000000001</v>
      </c>
      <c r="AE36" s="752">
        <v>27.385659</v>
      </c>
      <c r="AF36" s="755">
        <v>48.450096000000002</v>
      </c>
      <c r="AG36" s="752">
        <v>3.3438330000000001</v>
      </c>
      <c r="AH36" s="755">
        <v>1.0146742</v>
      </c>
      <c r="AI36" s="752">
        <v>12.042605</v>
      </c>
      <c r="AJ36" s="750">
        <v>175.55242000000001</v>
      </c>
      <c r="AK36" s="750">
        <v>60.035409999999999</v>
      </c>
      <c r="AL36" s="750">
        <v>98.170094000000006</v>
      </c>
      <c r="AM36" s="756">
        <v>203</v>
      </c>
      <c r="AN36" s="754" t="s">
        <v>881</v>
      </c>
    </row>
    <row r="37" spans="1:40" x14ac:dyDescent="0.25">
      <c r="A37" s="763" t="s">
        <v>883</v>
      </c>
      <c r="B37" s="764" t="s">
        <v>2461</v>
      </c>
      <c r="C37" s="749">
        <v>5.2855112000000002</v>
      </c>
      <c r="D37" s="750">
        <v>339.27949999999998</v>
      </c>
      <c r="E37" s="750">
        <v>4606</v>
      </c>
      <c r="F37" s="751">
        <v>13.576347</v>
      </c>
      <c r="G37" s="752">
        <v>29441.147000000001</v>
      </c>
      <c r="H37" s="752">
        <v>22450.733</v>
      </c>
      <c r="I37" s="752">
        <v>6990.4135999999999</v>
      </c>
      <c r="J37" s="750">
        <v>3138.6765999999998</v>
      </c>
      <c r="K37" s="752">
        <v>134.85661999999999</v>
      </c>
      <c r="L37" s="750">
        <v>5243.9669000000004</v>
      </c>
      <c r="M37" s="752">
        <v>321.70400000000001</v>
      </c>
      <c r="N37" s="750">
        <v>1719.5476000000001</v>
      </c>
      <c r="O37" s="750">
        <v>1018.4619</v>
      </c>
      <c r="P37" s="752">
        <v>108.87614000000001</v>
      </c>
      <c r="Q37" s="753" t="s">
        <v>883</v>
      </c>
      <c r="R37" s="754" t="s">
        <v>883</v>
      </c>
      <c r="S37" s="750">
        <v>721.51817000000005</v>
      </c>
      <c r="T37" s="752">
        <v>109.11474</v>
      </c>
      <c r="U37" s="750">
        <v>1616.9518</v>
      </c>
      <c r="V37" s="755">
        <v>443.87324999999998</v>
      </c>
      <c r="W37" s="752">
        <v>635.84460999999999</v>
      </c>
      <c r="X37" s="755">
        <v>63.925257999999999</v>
      </c>
      <c r="Y37" s="752">
        <v>1531.5854999999999</v>
      </c>
      <c r="Z37" s="755">
        <v>372.91991000000002</v>
      </c>
      <c r="AA37" s="752">
        <v>3544.6923000000002</v>
      </c>
      <c r="AB37" s="755">
        <v>705.45014000000003</v>
      </c>
      <c r="AC37" s="752">
        <v>574.75293999999997</v>
      </c>
      <c r="AD37" s="755">
        <v>160.82395</v>
      </c>
      <c r="AE37" s="752">
        <v>834.33973000000003</v>
      </c>
      <c r="AF37" s="755">
        <v>1259.4262000000001</v>
      </c>
      <c r="AG37" s="752">
        <v>114.11741000000001</v>
      </c>
      <c r="AH37" s="755">
        <v>20.287569999999999</v>
      </c>
      <c r="AI37" s="752">
        <v>799.72667999999999</v>
      </c>
      <c r="AJ37" s="750">
        <v>2172.2188999999998</v>
      </c>
      <c r="AK37" s="750">
        <v>1036.0445</v>
      </c>
      <c r="AL37" s="750">
        <v>1037.4436000000001</v>
      </c>
      <c r="AM37" s="756">
        <v>64</v>
      </c>
      <c r="AN37" s="754" t="s">
        <v>883</v>
      </c>
    </row>
    <row r="38" spans="1:40" x14ac:dyDescent="0.25">
      <c r="A38" s="763" t="s">
        <v>885</v>
      </c>
      <c r="B38" s="764" t="s">
        <v>2462</v>
      </c>
      <c r="C38" s="749">
        <v>2.7783639999999998</v>
      </c>
      <c r="D38" s="750">
        <v>353.6148</v>
      </c>
      <c r="E38" s="750">
        <v>2200</v>
      </c>
      <c r="F38" s="751">
        <v>6.2227946000000003</v>
      </c>
      <c r="G38" s="752">
        <v>15385.121999999999</v>
      </c>
      <c r="H38" s="752">
        <v>12012.102999999999</v>
      </c>
      <c r="I38" s="752">
        <v>3373.0189</v>
      </c>
      <c r="J38" s="750">
        <v>1516.2270000000001</v>
      </c>
      <c r="K38" s="752">
        <v>78.201513000000006</v>
      </c>
      <c r="L38" s="750">
        <v>2488.9542999999999</v>
      </c>
      <c r="M38" s="752">
        <v>165.73667</v>
      </c>
      <c r="N38" s="750">
        <v>792.92322000000001</v>
      </c>
      <c r="O38" s="750">
        <v>421.66971000000001</v>
      </c>
      <c r="P38" s="752">
        <v>40.902858999999999</v>
      </c>
      <c r="Q38" s="753" t="s">
        <v>885</v>
      </c>
      <c r="R38" s="754" t="s">
        <v>885</v>
      </c>
      <c r="S38" s="750">
        <v>462.52566000000002</v>
      </c>
      <c r="T38" s="752">
        <v>69.488310999999996</v>
      </c>
      <c r="U38" s="750">
        <v>614.37162000000001</v>
      </c>
      <c r="V38" s="755">
        <v>189.08790999999999</v>
      </c>
      <c r="W38" s="752">
        <v>313.11572999999999</v>
      </c>
      <c r="X38" s="755">
        <v>31.782143000000001</v>
      </c>
      <c r="Y38" s="752">
        <v>587.73451</v>
      </c>
      <c r="Z38" s="755">
        <v>142.53222</v>
      </c>
      <c r="AA38" s="752">
        <v>2730.7662</v>
      </c>
      <c r="AB38" s="755">
        <v>566.10389999999995</v>
      </c>
      <c r="AC38" s="752">
        <v>367.47109</v>
      </c>
      <c r="AD38" s="755">
        <v>105.75363</v>
      </c>
      <c r="AE38" s="752">
        <v>296.10548</v>
      </c>
      <c r="AF38" s="755">
        <v>508.02287999999999</v>
      </c>
      <c r="AG38" s="752">
        <v>142.93</v>
      </c>
      <c r="AH38" s="755">
        <v>34.173402000000003</v>
      </c>
      <c r="AI38" s="752">
        <v>681.90567999999996</v>
      </c>
      <c r="AJ38" s="750">
        <v>1193.8633</v>
      </c>
      <c r="AK38" s="750">
        <v>366.98176000000001</v>
      </c>
      <c r="AL38" s="750">
        <v>475.79111</v>
      </c>
      <c r="AM38" s="756">
        <v>83</v>
      </c>
      <c r="AN38" s="754" t="s">
        <v>885</v>
      </c>
    </row>
    <row r="39" spans="1:40" x14ac:dyDescent="0.25">
      <c r="A39" s="763" t="s">
        <v>887</v>
      </c>
      <c r="B39" s="764" t="s">
        <v>2463</v>
      </c>
      <c r="C39" s="749">
        <v>0.84752760000000005</v>
      </c>
      <c r="D39" s="750">
        <v>2061.3796000000002</v>
      </c>
      <c r="E39" s="750">
        <v>2721</v>
      </c>
      <c r="F39" s="751">
        <v>1.3197547999999999</v>
      </c>
      <c r="G39" s="752">
        <v>4809.6436999999996</v>
      </c>
      <c r="H39" s="752">
        <v>3715.8355000000001</v>
      </c>
      <c r="I39" s="752">
        <v>1093.8081</v>
      </c>
      <c r="J39" s="750">
        <v>385.45017000000001</v>
      </c>
      <c r="K39" s="752">
        <v>18.297028000000001</v>
      </c>
      <c r="L39" s="750">
        <v>372.94376</v>
      </c>
      <c r="M39" s="752">
        <v>29.913104000000001</v>
      </c>
      <c r="N39" s="750">
        <v>157.29232999999999</v>
      </c>
      <c r="O39" s="750">
        <v>109.51617</v>
      </c>
      <c r="P39" s="752">
        <v>11.38069</v>
      </c>
      <c r="Q39" s="753" t="s">
        <v>887</v>
      </c>
      <c r="R39" s="754" t="s">
        <v>887</v>
      </c>
      <c r="S39" s="750">
        <v>44.826647000000001</v>
      </c>
      <c r="T39" s="752">
        <v>6.5808390000000001</v>
      </c>
      <c r="U39" s="750">
        <v>40.986567000000001</v>
      </c>
      <c r="V39" s="755">
        <v>18.313825999999999</v>
      </c>
      <c r="W39" s="752">
        <v>37.963383</v>
      </c>
      <c r="X39" s="755">
        <v>4.0018677</v>
      </c>
      <c r="Y39" s="752">
        <v>21.220932000000001</v>
      </c>
      <c r="Z39" s="755">
        <v>6.7437493000000002</v>
      </c>
      <c r="AA39" s="752">
        <v>2094.9585000000002</v>
      </c>
      <c r="AB39" s="755">
        <v>477.7131</v>
      </c>
      <c r="AC39" s="752">
        <v>19.283180999999999</v>
      </c>
      <c r="AD39" s="755">
        <v>4.6741256</v>
      </c>
      <c r="AE39" s="752">
        <v>74.573504</v>
      </c>
      <c r="AF39" s="755">
        <v>106.75475</v>
      </c>
      <c r="AG39" s="752">
        <v>12.758607</v>
      </c>
      <c r="AH39" s="755">
        <v>3.8204161999999999</v>
      </c>
      <c r="AI39" s="752">
        <v>91.027529999999999</v>
      </c>
      <c r="AJ39" s="750">
        <v>357.58546999999999</v>
      </c>
      <c r="AK39" s="750">
        <v>120.6752</v>
      </c>
      <c r="AL39" s="750">
        <v>180.38815</v>
      </c>
      <c r="AM39" s="756">
        <v>167</v>
      </c>
      <c r="AN39" s="754" t="s">
        <v>887</v>
      </c>
    </row>
    <row r="40" spans="1:40" x14ac:dyDescent="0.25">
      <c r="A40" s="763" t="s">
        <v>889</v>
      </c>
      <c r="B40" s="764" t="s">
        <v>2464</v>
      </c>
      <c r="C40" s="749">
        <v>4.1439694999999999</v>
      </c>
      <c r="D40" s="750">
        <v>688.76469999999995</v>
      </c>
      <c r="E40" s="750">
        <v>6755</v>
      </c>
      <c r="F40" s="751">
        <v>9.8076614000000006</v>
      </c>
      <c r="G40" s="752">
        <v>22373.155999999999</v>
      </c>
      <c r="H40" s="752">
        <v>16809.348000000002</v>
      </c>
      <c r="I40" s="752">
        <v>5563.8077999999996</v>
      </c>
      <c r="J40" s="750">
        <v>2174.4337999999998</v>
      </c>
      <c r="K40" s="752">
        <v>104.81928000000001</v>
      </c>
      <c r="L40" s="750">
        <v>3556.9504999999999</v>
      </c>
      <c r="M40" s="752">
        <v>254.4195</v>
      </c>
      <c r="N40" s="750">
        <v>1406.0597</v>
      </c>
      <c r="O40" s="750">
        <v>456.89001000000002</v>
      </c>
      <c r="P40" s="752">
        <v>55.101443000000003</v>
      </c>
      <c r="Q40" s="753" t="s">
        <v>889</v>
      </c>
      <c r="R40" s="754" t="s">
        <v>889</v>
      </c>
      <c r="S40" s="750">
        <v>501.67228</v>
      </c>
      <c r="T40" s="752">
        <v>92.537575000000004</v>
      </c>
      <c r="U40" s="750">
        <v>710.62088000000006</v>
      </c>
      <c r="V40" s="755">
        <v>241.19962000000001</v>
      </c>
      <c r="W40" s="752">
        <v>614.67291999999998</v>
      </c>
      <c r="X40" s="755">
        <v>45.453167000000001</v>
      </c>
      <c r="Y40" s="752">
        <v>1050.9703999999999</v>
      </c>
      <c r="Z40" s="755">
        <v>275.43279000000001</v>
      </c>
      <c r="AA40" s="752">
        <v>3394.0437000000002</v>
      </c>
      <c r="AB40" s="755">
        <v>768.15876000000003</v>
      </c>
      <c r="AC40" s="752">
        <v>1015.3156</v>
      </c>
      <c r="AD40" s="755">
        <v>293.03582999999998</v>
      </c>
      <c r="AE40" s="752">
        <v>587.44338000000005</v>
      </c>
      <c r="AF40" s="755">
        <v>888.13036999999997</v>
      </c>
      <c r="AG40" s="752">
        <v>94.218219000000005</v>
      </c>
      <c r="AH40" s="755">
        <v>18.055447999999998</v>
      </c>
      <c r="AI40" s="752">
        <v>462.12367999999998</v>
      </c>
      <c r="AJ40" s="750">
        <v>1782.0605</v>
      </c>
      <c r="AK40" s="750">
        <v>738.89871000000005</v>
      </c>
      <c r="AL40" s="750">
        <v>790.43763000000001</v>
      </c>
      <c r="AM40" s="756">
        <v>98</v>
      </c>
      <c r="AN40" s="754" t="s">
        <v>889</v>
      </c>
    </row>
    <row r="41" spans="1:40" x14ac:dyDescent="0.25">
      <c r="A41" s="763" t="s">
        <v>891</v>
      </c>
      <c r="B41" s="764" t="s">
        <v>2465</v>
      </c>
      <c r="C41" s="749">
        <v>1.1881126</v>
      </c>
      <c r="D41" s="750">
        <v>3886.3852000000002</v>
      </c>
      <c r="E41" s="750">
        <v>6561</v>
      </c>
      <c r="F41" s="751">
        <v>1.6882653000000001</v>
      </c>
      <c r="G41" s="752">
        <v>6332.9454999999998</v>
      </c>
      <c r="H41" s="752">
        <v>4837.5910000000003</v>
      </c>
      <c r="I41" s="752">
        <v>1495.3543999999999</v>
      </c>
      <c r="J41" s="750">
        <v>463.16807</v>
      </c>
      <c r="K41" s="752">
        <v>30.218845000000002</v>
      </c>
      <c r="L41" s="750">
        <v>551.35950000000003</v>
      </c>
      <c r="M41" s="752">
        <v>46.313141000000002</v>
      </c>
      <c r="N41" s="750">
        <v>232.54902999999999</v>
      </c>
      <c r="O41" s="750">
        <v>42.176538000000001</v>
      </c>
      <c r="P41" s="752">
        <v>4.4340047</v>
      </c>
      <c r="Q41" s="753" t="s">
        <v>891</v>
      </c>
      <c r="R41" s="754" t="s">
        <v>891</v>
      </c>
      <c r="S41" s="750">
        <v>36.223064999999998</v>
      </c>
      <c r="T41" s="752">
        <v>6.4780033000000001</v>
      </c>
      <c r="U41" s="750">
        <v>67.438378999999998</v>
      </c>
      <c r="V41" s="755">
        <v>30.759806000000001</v>
      </c>
      <c r="W41" s="752">
        <v>48.049194999999997</v>
      </c>
      <c r="X41" s="755">
        <v>5.0418835</v>
      </c>
      <c r="Y41" s="752">
        <v>50.132745</v>
      </c>
      <c r="Z41" s="755">
        <v>12.077</v>
      </c>
      <c r="AA41" s="752">
        <v>2503.7556</v>
      </c>
      <c r="AB41" s="755">
        <v>543.59099000000003</v>
      </c>
      <c r="AC41" s="752">
        <v>355.37225000000001</v>
      </c>
      <c r="AD41" s="755">
        <v>104.21129999999999</v>
      </c>
      <c r="AE41" s="752">
        <v>97.280563000000001</v>
      </c>
      <c r="AF41" s="755">
        <v>157.54491999999999</v>
      </c>
      <c r="AG41" s="752">
        <v>8.2002965999999997</v>
      </c>
      <c r="AH41" s="755">
        <v>3.2105731999999998</v>
      </c>
      <c r="AI41" s="752">
        <v>72.472803999999996</v>
      </c>
      <c r="AJ41" s="750">
        <v>461.86541</v>
      </c>
      <c r="AK41" s="750">
        <v>178.08864</v>
      </c>
      <c r="AL41" s="750">
        <v>220.93296000000001</v>
      </c>
      <c r="AM41" s="756">
        <v>144</v>
      </c>
      <c r="AN41" s="754" t="s">
        <v>891</v>
      </c>
    </row>
    <row r="42" spans="1:40" x14ac:dyDescent="0.25">
      <c r="A42" s="763" t="s">
        <v>893</v>
      </c>
      <c r="B42" s="764" t="s">
        <v>2466</v>
      </c>
      <c r="C42" s="749">
        <v>0.25220540000000002</v>
      </c>
      <c r="D42" s="750">
        <v>1704.1668</v>
      </c>
      <c r="E42" s="750">
        <v>1704</v>
      </c>
      <c r="F42" s="751">
        <v>1</v>
      </c>
      <c r="G42" s="752">
        <v>1437.9582</v>
      </c>
      <c r="H42" s="752">
        <v>1184.3628000000001</v>
      </c>
      <c r="I42" s="752">
        <v>253.59538000000001</v>
      </c>
      <c r="J42" s="750">
        <v>57.949559999999998</v>
      </c>
      <c r="K42" s="752">
        <v>9.7010804999999998</v>
      </c>
      <c r="L42" s="750">
        <v>287.08087999999998</v>
      </c>
      <c r="M42" s="752">
        <v>18.091904</v>
      </c>
      <c r="N42" s="750">
        <v>102.94632</v>
      </c>
      <c r="O42" s="750">
        <v>315.69416000000001</v>
      </c>
      <c r="P42" s="752">
        <v>5.5574998999999998</v>
      </c>
      <c r="Q42" s="753" t="s">
        <v>893</v>
      </c>
      <c r="R42" s="754" t="s">
        <v>893</v>
      </c>
      <c r="S42" s="750">
        <v>6.9071901999999996</v>
      </c>
      <c r="T42" s="752">
        <v>1.4586697</v>
      </c>
      <c r="U42" s="750">
        <v>105.67289</v>
      </c>
      <c r="V42" s="755">
        <v>7.5176002000000004</v>
      </c>
      <c r="W42" s="752">
        <v>110.48635</v>
      </c>
      <c r="X42" s="755">
        <v>14.599226</v>
      </c>
      <c r="Y42" s="752">
        <v>1.4720838999999999</v>
      </c>
      <c r="Z42" s="755">
        <v>2.2110500000000002E-2</v>
      </c>
      <c r="AA42" s="752">
        <v>6.8769334999999998</v>
      </c>
      <c r="AB42" s="755">
        <v>1.7174616</v>
      </c>
      <c r="AC42" s="752">
        <v>0.37586710000000001</v>
      </c>
      <c r="AD42" s="755">
        <v>9.8054000000000002E-2</v>
      </c>
      <c r="AE42" s="752">
        <v>177.89511999999999</v>
      </c>
      <c r="AF42" s="755">
        <v>60.715214000000003</v>
      </c>
      <c r="AG42" s="752">
        <v>0</v>
      </c>
      <c r="AH42" s="755">
        <v>0</v>
      </c>
      <c r="AI42" s="752">
        <v>4.7576100000000003E-2</v>
      </c>
      <c r="AJ42" s="750">
        <v>85.481550999999996</v>
      </c>
      <c r="AK42" s="750">
        <v>15.476281</v>
      </c>
      <c r="AL42" s="750">
        <v>44.116570000000003</v>
      </c>
      <c r="AM42" s="756">
        <v>21</v>
      </c>
      <c r="AN42" s="754" t="s">
        <v>893</v>
      </c>
    </row>
    <row r="43" spans="1:40" x14ac:dyDescent="0.25">
      <c r="A43" s="763" t="s">
        <v>895</v>
      </c>
      <c r="B43" s="764" t="s">
        <v>2467</v>
      </c>
      <c r="C43" s="749">
        <v>1.4805995999999999</v>
      </c>
      <c r="D43" s="750">
        <v>1407.5138999999999</v>
      </c>
      <c r="E43" s="750">
        <v>6275</v>
      </c>
      <c r="F43" s="751">
        <v>4.4579221999999996</v>
      </c>
      <c r="G43" s="752">
        <v>8374.2299000000003</v>
      </c>
      <c r="H43" s="752">
        <v>6373.8676999999998</v>
      </c>
      <c r="I43" s="752">
        <v>2000.3621000000001</v>
      </c>
      <c r="J43" s="750">
        <v>1540.2091</v>
      </c>
      <c r="K43" s="752">
        <v>97.659279999999995</v>
      </c>
      <c r="L43" s="750">
        <v>2392.0976000000001</v>
      </c>
      <c r="M43" s="752">
        <v>139.65029999999999</v>
      </c>
      <c r="N43" s="750">
        <v>853.85099000000002</v>
      </c>
      <c r="O43" s="750">
        <v>113.82236</v>
      </c>
      <c r="P43" s="752">
        <v>15.307581000000001</v>
      </c>
      <c r="Q43" s="753" t="s">
        <v>895</v>
      </c>
      <c r="R43" s="754" t="s">
        <v>895</v>
      </c>
      <c r="S43" s="750">
        <v>193.08115000000001</v>
      </c>
      <c r="T43" s="752">
        <v>35.005864000000003</v>
      </c>
      <c r="U43" s="750">
        <v>583.82476999999994</v>
      </c>
      <c r="V43" s="755">
        <v>93.710098000000002</v>
      </c>
      <c r="W43" s="752">
        <v>141.49447000000001</v>
      </c>
      <c r="X43" s="755">
        <v>18.316125</v>
      </c>
      <c r="Y43" s="752">
        <v>35.695267999999999</v>
      </c>
      <c r="Z43" s="755">
        <v>8.6902123000000007</v>
      </c>
      <c r="AA43" s="752">
        <v>45.490279000000001</v>
      </c>
      <c r="AB43" s="755">
        <v>9.4200710000000001</v>
      </c>
      <c r="AC43" s="752">
        <v>55.431435999999998</v>
      </c>
      <c r="AD43" s="755">
        <v>14.788797000000001</v>
      </c>
      <c r="AE43" s="752">
        <v>268.23005000000001</v>
      </c>
      <c r="AF43" s="755">
        <v>492.12074999999999</v>
      </c>
      <c r="AG43" s="752">
        <v>1.0140772</v>
      </c>
      <c r="AH43" s="755">
        <v>0.1189284</v>
      </c>
      <c r="AI43" s="752">
        <v>2.0869108999999999</v>
      </c>
      <c r="AJ43" s="750">
        <v>743.28335000000004</v>
      </c>
      <c r="AK43" s="750">
        <v>244.85029</v>
      </c>
      <c r="AL43" s="750">
        <v>234.97971999999999</v>
      </c>
      <c r="AM43" s="756">
        <v>26</v>
      </c>
      <c r="AN43" s="754" t="s">
        <v>895</v>
      </c>
    </row>
    <row r="44" spans="1:40" x14ac:dyDescent="0.25">
      <c r="A44" s="763" t="s">
        <v>897</v>
      </c>
      <c r="B44" s="764" t="s">
        <v>2468</v>
      </c>
      <c r="C44" s="749">
        <v>7.8394389000000002</v>
      </c>
      <c r="D44" s="750">
        <v>546.68919000000005</v>
      </c>
      <c r="E44" s="750">
        <v>7443</v>
      </c>
      <c r="F44" s="751">
        <v>13.613791000000001</v>
      </c>
      <c r="G44" s="752">
        <v>42791.839999999997</v>
      </c>
      <c r="H44" s="752">
        <v>33654.097999999998</v>
      </c>
      <c r="I44" s="752">
        <v>9137.7423999999992</v>
      </c>
      <c r="J44" s="750">
        <v>2940.8101000000001</v>
      </c>
      <c r="K44" s="752">
        <v>148.87701999999999</v>
      </c>
      <c r="L44" s="750">
        <v>4723.7347</v>
      </c>
      <c r="M44" s="752">
        <v>294.56832000000003</v>
      </c>
      <c r="N44" s="750">
        <v>1370.2914000000001</v>
      </c>
      <c r="O44" s="750">
        <v>1506.277</v>
      </c>
      <c r="P44" s="752">
        <v>132.09705</v>
      </c>
      <c r="Q44" s="753" t="s">
        <v>897</v>
      </c>
      <c r="R44" s="754" t="s">
        <v>897</v>
      </c>
      <c r="S44" s="750">
        <v>978.18670999999995</v>
      </c>
      <c r="T44" s="752">
        <v>157.04103000000001</v>
      </c>
      <c r="U44" s="750">
        <v>1709.3043</v>
      </c>
      <c r="V44" s="755">
        <v>432.43220000000002</v>
      </c>
      <c r="W44" s="752">
        <v>680.52656999999999</v>
      </c>
      <c r="X44" s="755">
        <v>68.995998</v>
      </c>
      <c r="Y44" s="752">
        <v>14650.77</v>
      </c>
      <c r="Z44" s="755">
        <v>3188.6615999999999</v>
      </c>
      <c r="AA44" s="752">
        <v>173.34720999999999</v>
      </c>
      <c r="AB44" s="755">
        <v>36.384425999999998</v>
      </c>
      <c r="AC44" s="752">
        <v>1565.1724999999999</v>
      </c>
      <c r="AD44" s="755">
        <v>385.26657</v>
      </c>
      <c r="AE44" s="752">
        <v>621.41993000000002</v>
      </c>
      <c r="AF44" s="755">
        <v>966.55348000000004</v>
      </c>
      <c r="AG44" s="752">
        <v>28.502051999999999</v>
      </c>
      <c r="AH44" s="755">
        <v>4.3367924999999996</v>
      </c>
      <c r="AI44" s="752">
        <v>71.396016000000003</v>
      </c>
      <c r="AJ44" s="750">
        <v>3687.9980999999998</v>
      </c>
      <c r="AK44" s="750">
        <v>990.16458999999998</v>
      </c>
      <c r="AL44" s="750">
        <v>1278.7248</v>
      </c>
      <c r="AM44" s="756">
        <v>90</v>
      </c>
      <c r="AN44" s="754" t="s">
        <v>897</v>
      </c>
    </row>
    <row r="45" spans="1:40" x14ac:dyDescent="0.25">
      <c r="A45" s="763" t="s">
        <v>899</v>
      </c>
      <c r="B45" s="764" t="s">
        <v>2469</v>
      </c>
      <c r="C45" s="749">
        <v>4.3025257000000003</v>
      </c>
      <c r="D45" s="750">
        <v>584.54773</v>
      </c>
      <c r="E45" s="750">
        <v>2796</v>
      </c>
      <c r="F45" s="751">
        <v>4.7840290000000003</v>
      </c>
      <c r="G45" s="752">
        <v>22666.929</v>
      </c>
      <c r="H45" s="752">
        <v>17872.508999999998</v>
      </c>
      <c r="I45" s="752">
        <v>4794.4198999999999</v>
      </c>
      <c r="J45" s="750">
        <v>1087.6666</v>
      </c>
      <c r="K45" s="752">
        <v>39.124785000000003</v>
      </c>
      <c r="L45" s="750">
        <v>1080.6201000000001</v>
      </c>
      <c r="M45" s="752">
        <v>65.561448999999996</v>
      </c>
      <c r="N45" s="750">
        <v>414.29698000000002</v>
      </c>
      <c r="O45" s="750">
        <v>775.80825000000004</v>
      </c>
      <c r="P45" s="752">
        <v>69.018772999999996</v>
      </c>
      <c r="Q45" s="753" t="s">
        <v>899</v>
      </c>
      <c r="R45" s="754" t="s">
        <v>899</v>
      </c>
      <c r="S45" s="750">
        <v>581.05328999999995</v>
      </c>
      <c r="T45" s="752">
        <v>101.64915000000001</v>
      </c>
      <c r="U45" s="750">
        <v>634.91539999999998</v>
      </c>
      <c r="V45" s="755">
        <v>160.06328999999999</v>
      </c>
      <c r="W45" s="752">
        <v>207.67386999999999</v>
      </c>
      <c r="X45" s="755">
        <v>13.609328</v>
      </c>
      <c r="Y45" s="752">
        <v>9432.0617999999995</v>
      </c>
      <c r="Z45" s="755">
        <v>2086.1640000000002</v>
      </c>
      <c r="AA45" s="752">
        <v>442.21127000000001</v>
      </c>
      <c r="AB45" s="755">
        <v>90.074685000000002</v>
      </c>
      <c r="AC45" s="752">
        <v>1518.5958000000001</v>
      </c>
      <c r="AD45" s="755">
        <v>368.33722</v>
      </c>
      <c r="AE45" s="752">
        <v>170.38488000000001</v>
      </c>
      <c r="AF45" s="755">
        <v>266.17741999999998</v>
      </c>
      <c r="AG45" s="752">
        <v>15.162201</v>
      </c>
      <c r="AH45" s="755">
        <v>3.3078843</v>
      </c>
      <c r="AI45" s="752">
        <v>20.897780000000001</v>
      </c>
      <c r="AJ45" s="750">
        <v>1904.502</v>
      </c>
      <c r="AK45" s="750">
        <v>385.91789</v>
      </c>
      <c r="AL45" s="750">
        <v>732.07326</v>
      </c>
      <c r="AM45" s="756">
        <v>85</v>
      </c>
      <c r="AN45" s="754" t="s">
        <v>899</v>
      </c>
    </row>
    <row r="46" spans="1:40" x14ac:dyDescent="0.25">
      <c r="A46" s="763" t="s">
        <v>901</v>
      </c>
      <c r="B46" s="764" t="s">
        <v>2470</v>
      </c>
      <c r="C46" s="749">
        <v>11.523033</v>
      </c>
      <c r="D46" s="750">
        <v>125.02334999999999</v>
      </c>
      <c r="E46" s="750">
        <v>3533</v>
      </c>
      <c r="F46" s="751">
        <v>28.258175999999999</v>
      </c>
      <c r="G46" s="752">
        <v>64688.915999999997</v>
      </c>
      <c r="H46" s="752">
        <v>47088.072</v>
      </c>
      <c r="I46" s="752">
        <v>17600.844000000001</v>
      </c>
      <c r="J46" s="750">
        <v>5405.5594000000001</v>
      </c>
      <c r="K46" s="752">
        <v>273.49049000000002</v>
      </c>
      <c r="L46" s="750">
        <v>14590.691000000001</v>
      </c>
      <c r="M46" s="752">
        <v>881.23910999999998</v>
      </c>
      <c r="N46" s="750">
        <v>4723.9301999999998</v>
      </c>
      <c r="O46" s="750">
        <v>1940.2281</v>
      </c>
      <c r="P46" s="752">
        <v>207.86233999999999</v>
      </c>
      <c r="Q46" s="753" t="s">
        <v>901</v>
      </c>
      <c r="R46" s="754" t="s">
        <v>901</v>
      </c>
      <c r="S46" s="750">
        <v>1682.095</v>
      </c>
      <c r="T46" s="752">
        <v>255.05625000000001</v>
      </c>
      <c r="U46" s="750">
        <v>3950.7204000000002</v>
      </c>
      <c r="V46" s="755">
        <v>1127.9105999999999</v>
      </c>
      <c r="W46" s="752">
        <v>2121.5551</v>
      </c>
      <c r="X46" s="755">
        <v>184.31386000000001</v>
      </c>
      <c r="Y46" s="752">
        <v>3275.9605000000001</v>
      </c>
      <c r="Z46" s="755">
        <v>843.76878999999997</v>
      </c>
      <c r="AA46" s="752">
        <v>2918.8305</v>
      </c>
      <c r="AB46" s="755">
        <v>713.73586999999998</v>
      </c>
      <c r="AC46" s="752">
        <v>841.66953000000001</v>
      </c>
      <c r="AD46" s="755">
        <v>202.04552000000001</v>
      </c>
      <c r="AE46" s="752">
        <v>2417.7507000000001</v>
      </c>
      <c r="AF46" s="755">
        <v>3947.1779999999999</v>
      </c>
      <c r="AG46" s="752">
        <v>102.07692</v>
      </c>
      <c r="AH46" s="755">
        <v>18.210256999999999</v>
      </c>
      <c r="AI46" s="752">
        <v>1280.5317</v>
      </c>
      <c r="AJ46" s="750">
        <v>4685.6728000000003</v>
      </c>
      <c r="AK46" s="750">
        <v>2194.556</v>
      </c>
      <c r="AL46" s="750">
        <v>3902.2775000000001</v>
      </c>
      <c r="AM46" s="756">
        <v>29</v>
      </c>
      <c r="AN46" s="754" t="s">
        <v>901</v>
      </c>
    </row>
    <row r="47" spans="1:40" x14ac:dyDescent="0.25">
      <c r="A47" s="763" t="s">
        <v>903</v>
      </c>
      <c r="B47" s="764" t="s">
        <v>2471</v>
      </c>
      <c r="C47" s="749">
        <v>4.2091795999999997</v>
      </c>
      <c r="D47" s="750">
        <v>108.13146</v>
      </c>
      <c r="E47" s="750">
        <v>1101</v>
      </c>
      <c r="F47" s="751">
        <v>10.177724</v>
      </c>
      <c r="G47" s="752">
        <v>23109.756000000001</v>
      </c>
      <c r="H47" s="752">
        <v>18037.307000000001</v>
      </c>
      <c r="I47" s="752">
        <v>5072.4494000000004</v>
      </c>
      <c r="J47" s="750">
        <v>2259.9047999999998</v>
      </c>
      <c r="K47" s="752">
        <v>119.38887</v>
      </c>
      <c r="L47" s="750">
        <v>5004.5626000000002</v>
      </c>
      <c r="M47" s="752">
        <v>312.21048999999999</v>
      </c>
      <c r="N47" s="750">
        <v>1572.9242999999999</v>
      </c>
      <c r="O47" s="750">
        <v>582.62419999999997</v>
      </c>
      <c r="P47" s="752">
        <v>69.799221000000003</v>
      </c>
      <c r="Q47" s="753" t="s">
        <v>903</v>
      </c>
      <c r="R47" s="754" t="s">
        <v>903</v>
      </c>
      <c r="S47" s="750">
        <v>512.50590999999997</v>
      </c>
      <c r="T47" s="752">
        <v>85.356477999999996</v>
      </c>
      <c r="U47" s="750">
        <v>1272.4217000000001</v>
      </c>
      <c r="V47" s="755">
        <v>297.54761999999999</v>
      </c>
      <c r="W47" s="752">
        <v>331.83469000000002</v>
      </c>
      <c r="X47" s="755">
        <v>25.677112000000001</v>
      </c>
      <c r="Y47" s="752">
        <v>589.44979999999998</v>
      </c>
      <c r="Z47" s="755">
        <v>128.65503000000001</v>
      </c>
      <c r="AA47" s="752">
        <v>2212.4686999999999</v>
      </c>
      <c r="AB47" s="755">
        <v>451.02235999999999</v>
      </c>
      <c r="AC47" s="752">
        <v>756.22799999999995</v>
      </c>
      <c r="AD47" s="755">
        <v>203.53730999999999</v>
      </c>
      <c r="AE47" s="752">
        <v>629.12518</v>
      </c>
      <c r="AF47" s="755">
        <v>992.78420000000006</v>
      </c>
      <c r="AG47" s="752">
        <v>89.116966000000005</v>
      </c>
      <c r="AH47" s="755">
        <v>36.271301000000001</v>
      </c>
      <c r="AI47" s="752">
        <v>1409.356</v>
      </c>
      <c r="AJ47" s="750">
        <v>1837.5351000000001</v>
      </c>
      <c r="AK47" s="750">
        <v>564.21013000000005</v>
      </c>
      <c r="AL47" s="750">
        <v>763.23824000000002</v>
      </c>
      <c r="AM47" s="756">
        <v>41</v>
      </c>
      <c r="AN47" s="754" t="s">
        <v>903</v>
      </c>
    </row>
    <row r="48" spans="1:40" x14ac:dyDescent="0.25">
      <c r="A48" s="763" t="s">
        <v>905</v>
      </c>
      <c r="B48" s="764" t="s">
        <v>2472</v>
      </c>
      <c r="C48" s="749">
        <v>6.0378150000000002</v>
      </c>
      <c r="D48" s="750">
        <v>817.59477000000004</v>
      </c>
      <c r="E48" s="750">
        <v>10445</v>
      </c>
      <c r="F48" s="751">
        <v>12.775292</v>
      </c>
      <c r="G48" s="752">
        <v>33027.54</v>
      </c>
      <c r="H48" s="752">
        <v>25284.512999999999</v>
      </c>
      <c r="I48" s="752">
        <v>7743.0267999999996</v>
      </c>
      <c r="J48" s="750">
        <v>2740.7057</v>
      </c>
      <c r="K48" s="752">
        <v>135.00327999999999</v>
      </c>
      <c r="L48" s="750">
        <v>5909.2232000000004</v>
      </c>
      <c r="M48" s="752">
        <v>399.41705000000002</v>
      </c>
      <c r="N48" s="750">
        <v>1966.2592</v>
      </c>
      <c r="O48" s="750">
        <v>749.94376999999997</v>
      </c>
      <c r="P48" s="752">
        <v>86.440907999999993</v>
      </c>
      <c r="Q48" s="753" t="s">
        <v>905</v>
      </c>
      <c r="R48" s="754" t="s">
        <v>905</v>
      </c>
      <c r="S48" s="750">
        <v>879.73699999999997</v>
      </c>
      <c r="T48" s="752">
        <v>147.33121</v>
      </c>
      <c r="U48" s="750">
        <v>1797.7965999999999</v>
      </c>
      <c r="V48" s="755">
        <v>508.74993999999998</v>
      </c>
      <c r="W48" s="752">
        <v>584.32182999999998</v>
      </c>
      <c r="X48" s="755">
        <v>45.024107999999998</v>
      </c>
      <c r="Y48" s="752">
        <v>2220.3647999999998</v>
      </c>
      <c r="Z48" s="755">
        <v>577.33028999999999</v>
      </c>
      <c r="AA48" s="752">
        <v>2968.6614</v>
      </c>
      <c r="AB48" s="755">
        <v>641.35247000000004</v>
      </c>
      <c r="AC48" s="752">
        <v>1149.1270999999999</v>
      </c>
      <c r="AD48" s="755">
        <v>288.99695000000003</v>
      </c>
      <c r="AE48" s="752">
        <v>1047.9915000000001</v>
      </c>
      <c r="AF48" s="755">
        <v>1327.0573999999999</v>
      </c>
      <c r="AG48" s="752">
        <v>70.145810999999995</v>
      </c>
      <c r="AH48" s="755">
        <v>28.277149999999999</v>
      </c>
      <c r="AI48" s="752">
        <v>1990.7247</v>
      </c>
      <c r="AJ48" s="750">
        <v>2587.9994999999999</v>
      </c>
      <c r="AK48" s="750">
        <v>1064.0754999999999</v>
      </c>
      <c r="AL48" s="750">
        <v>1115.4816000000001</v>
      </c>
      <c r="AM48" s="756">
        <v>106</v>
      </c>
      <c r="AN48" s="754" t="s">
        <v>905</v>
      </c>
    </row>
    <row r="49" spans="1:40" x14ac:dyDescent="0.25">
      <c r="A49" s="763" t="s">
        <v>907</v>
      </c>
      <c r="B49" s="764" t="s">
        <v>2473</v>
      </c>
      <c r="C49" s="749">
        <v>2.4337198999999998</v>
      </c>
      <c r="D49" s="750">
        <v>1017.6917</v>
      </c>
      <c r="E49" s="750">
        <v>4899</v>
      </c>
      <c r="F49" s="751">
        <v>4.8141391000000002</v>
      </c>
      <c r="G49" s="752">
        <v>12964.701999999999</v>
      </c>
      <c r="H49" s="752">
        <v>10062.526</v>
      </c>
      <c r="I49" s="752">
        <v>2902.1763999999998</v>
      </c>
      <c r="J49" s="750">
        <v>1093.7426</v>
      </c>
      <c r="K49" s="752">
        <v>54.700381</v>
      </c>
      <c r="L49" s="750">
        <v>2276.9937</v>
      </c>
      <c r="M49" s="752">
        <v>155.96735000000001</v>
      </c>
      <c r="N49" s="750">
        <v>821.39148999999998</v>
      </c>
      <c r="O49" s="750">
        <v>186.85709</v>
      </c>
      <c r="P49" s="752">
        <v>22.591830999999999</v>
      </c>
      <c r="Q49" s="753" t="s">
        <v>907</v>
      </c>
      <c r="R49" s="754" t="s">
        <v>907</v>
      </c>
      <c r="S49" s="750">
        <v>434.82375000000002</v>
      </c>
      <c r="T49" s="752">
        <v>75.765660999999994</v>
      </c>
      <c r="U49" s="750">
        <v>615.33450000000005</v>
      </c>
      <c r="V49" s="755">
        <v>170.43485999999999</v>
      </c>
      <c r="W49" s="752">
        <v>180.36071000000001</v>
      </c>
      <c r="X49" s="755">
        <v>16.529385999999999</v>
      </c>
      <c r="Y49" s="752">
        <v>486.43052999999998</v>
      </c>
      <c r="Z49" s="755">
        <v>108.68528999999999</v>
      </c>
      <c r="AA49" s="752">
        <v>1336.1106</v>
      </c>
      <c r="AB49" s="755">
        <v>310.64915999999999</v>
      </c>
      <c r="AC49" s="752">
        <v>750.76783999999998</v>
      </c>
      <c r="AD49" s="755">
        <v>202.197</v>
      </c>
      <c r="AE49" s="752">
        <v>360.93716000000001</v>
      </c>
      <c r="AF49" s="755">
        <v>486.28347000000002</v>
      </c>
      <c r="AG49" s="752">
        <v>44.533785000000002</v>
      </c>
      <c r="AH49" s="755">
        <v>13.340325999999999</v>
      </c>
      <c r="AI49" s="752">
        <v>1062.0405000000001</v>
      </c>
      <c r="AJ49" s="750">
        <v>995.32899999999995</v>
      </c>
      <c r="AK49" s="750">
        <v>332.64201000000003</v>
      </c>
      <c r="AL49" s="750">
        <v>369.26217000000003</v>
      </c>
      <c r="AM49" s="756">
        <v>142</v>
      </c>
      <c r="AN49" s="754" t="s">
        <v>907</v>
      </c>
    </row>
    <row r="50" spans="1:40" x14ac:dyDescent="0.25">
      <c r="A50" s="763" t="s">
        <v>909</v>
      </c>
      <c r="B50" s="764" t="s">
        <v>2474</v>
      </c>
      <c r="C50" s="749">
        <v>0.28165859999999998</v>
      </c>
      <c r="D50" s="750">
        <v>513.27435000000003</v>
      </c>
      <c r="E50" s="750">
        <v>518</v>
      </c>
      <c r="F50" s="751">
        <v>1.0084371999999999</v>
      </c>
      <c r="G50" s="752">
        <v>1602.8794</v>
      </c>
      <c r="H50" s="752">
        <v>1237.1692</v>
      </c>
      <c r="I50" s="752">
        <v>365.71010999999999</v>
      </c>
      <c r="J50" s="750">
        <v>122.52865</v>
      </c>
      <c r="K50" s="752">
        <v>8.8177242000000007</v>
      </c>
      <c r="L50" s="750">
        <v>243.4358</v>
      </c>
      <c r="M50" s="752">
        <v>16.490188</v>
      </c>
      <c r="N50" s="750">
        <v>129.78178</v>
      </c>
      <c r="O50" s="750">
        <v>220.54503</v>
      </c>
      <c r="P50" s="752">
        <v>34.993074</v>
      </c>
      <c r="Q50" s="753" t="s">
        <v>909</v>
      </c>
      <c r="R50" s="754" t="s">
        <v>909</v>
      </c>
      <c r="S50" s="750">
        <v>27.458625999999999</v>
      </c>
      <c r="T50" s="752">
        <v>5.0956767000000003</v>
      </c>
      <c r="U50" s="750">
        <v>21.315272</v>
      </c>
      <c r="V50" s="755">
        <v>12.156131999999999</v>
      </c>
      <c r="W50" s="752">
        <v>266.08190999999999</v>
      </c>
      <c r="X50" s="755">
        <v>20.151636</v>
      </c>
      <c r="Y50" s="752">
        <v>12.134079</v>
      </c>
      <c r="Z50" s="755">
        <v>2.2885656000000001</v>
      </c>
      <c r="AA50" s="752">
        <v>23.157128</v>
      </c>
      <c r="AB50" s="755">
        <v>3.8606883000000001</v>
      </c>
      <c r="AC50" s="752">
        <v>2.0663526999999999</v>
      </c>
      <c r="AD50" s="755">
        <v>1.2833650000000001</v>
      </c>
      <c r="AE50" s="752">
        <v>123.56272</v>
      </c>
      <c r="AF50" s="755">
        <v>92.379478000000006</v>
      </c>
      <c r="AG50" s="752">
        <v>9.3047900000000003E-2</v>
      </c>
      <c r="AH50" s="755">
        <v>6.0075999999999997E-2</v>
      </c>
      <c r="AI50" s="752">
        <v>0.2255114</v>
      </c>
      <c r="AJ50" s="750">
        <v>131.31756999999999</v>
      </c>
      <c r="AK50" s="750">
        <v>22.859679</v>
      </c>
      <c r="AL50" s="750">
        <v>58.739592999999999</v>
      </c>
      <c r="AM50" s="756">
        <v>19</v>
      </c>
      <c r="AN50" s="754" t="s">
        <v>909</v>
      </c>
    </row>
    <row r="51" spans="1:40" x14ac:dyDescent="0.25">
      <c r="A51" s="763" t="s">
        <v>911</v>
      </c>
      <c r="B51" s="764" t="s">
        <v>2475</v>
      </c>
      <c r="C51" s="749">
        <v>3.0950997999999998</v>
      </c>
      <c r="D51" s="750">
        <v>6500.2371999999996</v>
      </c>
      <c r="E51" s="750">
        <v>82766</v>
      </c>
      <c r="F51" s="751">
        <v>12.732742</v>
      </c>
      <c r="G51" s="752">
        <v>16590.580999999998</v>
      </c>
      <c r="H51" s="752">
        <v>12161.187</v>
      </c>
      <c r="I51" s="752">
        <v>4429.3942999999999</v>
      </c>
      <c r="J51" s="750">
        <v>2152.5077999999999</v>
      </c>
      <c r="K51" s="752">
        <v>133.86994999999999</v>
      </c>
      <c r="L51" s="750">
        <v>5045.7874000000002</v>
      </c>
      <c r="M51" s="752">
        <v>335.57679000000002</v>
      </c>
      <c r="N51" s="750">
        <v>1513.9404999999999</v>
      </c>
      <c r="O51" s="750">
        <v>222.04974999999999</v>
      </c>
      <c r="P51" s="752">
        <v>24.466567999999999</v>
      </c>
      <c r="Q51" s="753" t="s">
        <v>911</v>
      </c>
      <c r="R51" s="754" t="s">
        <v>911</v>
      </c>
      <c r="S51" s="750">
        <v>179.92412999999999</v>
      </c>
      <c r="T51" s="752">
        <v>28.790116999999999</v>
      </c>
      <c r="U51" s="750">
        <v>979.54695000000004</v>
      </c>
      <c r="V51" s="755">
        <v>277.84582999999998</v>
      </c>
      <c r="W51" s="752">
        <v>291.00054</v>
      </c>
      <c r="X51" s="755">
        <v>33.625672000000002</v>
      </c>
      <c r="Y51" s="752">
        <v>41.167315000000002</v>
      </c>
      <c r="Z51" s="755">
        <v>9.8146713999999999</v>
      </c>
      <c r="AA51" s="752">
        <v>17.524825</v>
      </c>
      <c r="AB51" s="755">
        <v>3.8622334999999999</v>
      </c>
      <c r="AC51" s="752">
        <v>860.45609999999999</v>
      </c>
      <c r="AD51" s="755">
        <v>245.70330999999999</v>
      </c>
      <c r="AE51" s="752">
        <v>485.9359</v>
      </c>
      <c r="AF51" s="755">
        <v>1009.9437</v>
      </c>
      <c r="AG51" s="752">
        <v>1.8547787</v>
      </c>
      <c r="AH51" s="755">
        <v>0.34428019999999998</v>
      </c>
      <c r="AI51" s="752">
        <v>1.8285853999999999</v>
      </c>
      <c r="AJ51" s="750">
        <v>1422.165</v>
      </c>
      <c r="AK51" s="750">
        <v>768.73774000000003</v>
      </c>
      <c r="AL51" s="750">
        <v>502.31067000000002</v>
      </c>
      <c r="AM51" s="756">
        <v>232</v>
      </c>
      <c r="AN51" s="754" t="s">
        <v>911</v>
      </c>
    </row>
    <row r="52" spans="1:40" x14ac:dyDescent="0.25">
      <c r="A52" s="763" t="s">
        <v>913</v>
      </c>
      <c r="B52" s="764" t="s">
        <v>2476</v>
      </c>
      <c r="C52" s="749">
        <v>1.5525947</v>
      </c>
      <c r="D52" s="750">
        <v>5007.2120999999997</v>
      </c>
      <c r="E52" s="750">
        <v>30553</v>
      </c>
      <c r="F52" s="751">
        <v>6.1017840999999997</v>
      </c>
      <c r="G52" s="752">
        <v>8046.4111999999996</v>
      </c>
      <c r="H52" s="752">
        <v>5900.0848999999998</v>
      </c>
      <c r="I52" s="752">
        <v>2146.3263000000002</v>
      </c>
      <c r="J52" s="750">
        <v>1015.5475</v>
      </c>
      <c r="K52" s="752">
        <v>71.873127999999994</v>
      </c>
      <c r="L52" s="750">
        <v>2284.6118000000001</v>
      </c>
      <c r="M52" s="752">
        <v>153.37323000000001</v>
      </c>
      <c r="N52" s="750">
        <v>699.65102000000002</v>
      </c>
      <c r="O52" s="750">
        <v>91.712599999999995</v>
      </c>
      <c r="P52" s="752">
        <v>9.5168388999999998</v>
      </c>
      <c r="Q52" s="753" t="s">
        <v>913</v>
      </c>
      <c r="R52" s="754" t="s">
        <v>913</v>
      </c>
      <c r="S52" s="750">
        <v>79.491584000000003</v>
      </c>
      <c r="T52" s="752">
        <v>12.552320999999999</v>
      </c>
      <c r="U52" s="750">
        <v>457.96492000000001</v>
      </c>
      <c r="V52" s="755">
        <v>135.01213999999999</v>
      </c>
      <c r="W52" s="752">
        <v>139.38934</v>
      </c>
      <c r="X52" s="755">
        <v>16.417729999999999</v>
      </c>
      <c r="Y52" s="752">
        <v>12.038315000000001</v>
      </c>
      <c r="Z52" s="755">
        <v>2.9638550000000001</v>
      </c>
      <c r="AA52" s="752">
        <v>2.9047966999999999</v>
      </c>
      <c r="AB52" s="755">
        <v>0.8651141</v>
      </c>
      <c r="AC52" s="752">
        <v>674.94698000000005</v>
      </c>
      <c r="AD52" s="755">
        <v>189.27760000000001</v>
      </c>
      <c r="AE52" s="752">
        <v>243.17737</v>
      </c>
      <c r="AF52" s="755">
        <v>455.32267999999999</v>
      </c>
      <c r="AG52" s="752">
        <v>0.13760069999999999</v>
      </c>
      <c r="AH52" s="755">
        <v>3.10899E-2</v>
      </c>
      <c r="AI52" s="752">
        <v>0.62375230000000004</v>
      </c>
      <c r="AJ52" s="750">
        <v>681.08348000000001</v>
      </c>
      <c r="AK52" s="750">
        <v>389.76530000000002</v>
      </c>
      <c r="AL52" s="750">
        <v>226.15914000000001</v>
      </c>
      <c r="AM52" s="756">
        <v>249</v>
      </c>
      <c r="AN52" s="754" t="s">
        <v>913</v>
      </c>
    </row>
    <row r="53" spans="1:40" x14ac:dyDescent="0.25">
      <c r="A53" s="763" t="s">
        <v>915</v>
      </c>
      <c r="B53" s="764" t="s">
        <v>2477</v>
      </c>
      <c r="C53" s="749">
        <v>2.2397583999999999</v>
      </c>
      <c r="D53" s="750">
        <v>7828.5527000000002</v>
      </c>
      <c r="E53" s="750">
        <v>62161</v>
      </c>
      <c r="F53" s="751">
        <v>7.9402426999999998</v>
      </c>
      <c r="G53" s="752">
        <v>11639.923000000001</v>
      </c>
      <c r="H53" s="752">
        <v>8488.6453999999994</v>
      </c>
      <c r="I53" s="752">
        <v>3151.2775000000001</v>
      </c>
      <c r="J53" s="750">
        <v>1478.3177000000001</v>
      </c>
      <c r="K53" s="752">
        <v>95.013975000000002</v>
      </c>
      <c r="L53" s="750">
        <v>2936.6338000000001</v>
      </c>
      <c r="M53" s="752">
        <v>201.81679</v>
      </c>
      <c r="N53" s="750">
        <v>954.60536999999999</v>
      </c>
      <c r="O53" s="750">
        <v>270.70598999999999</v>
      </c>
      <c r="P53" s="752">
        <v>24.703786999999998</v>
      </c>
      <c r="Q53" s="753" t="s">
        <v>915</v>
      </c>
      <c r="R53" s="754" t="s">
        <v>915</v>
      </c>
      <c r="S53" s="750">
        <v>231.17097000000001</v>
      </c>
      <c r="T53" s="752">
        <v>36.820162000000003</v>
      </c>
      <c r="U53" s="750">
        <v>653.86550999999997</v>
      </c>
      <c r="V53" s="755">
        <v>195.67049</v>
      </c>
      <c r="W53" s="752">
        <v>287.29250000000002</v>
      </c>
      <c r="X53" s="755">
        <v>29.611778000000001</v>
      </c>
      <c r="Y53" s="752">
        <v>139.93826000000001</v>
      </c>
      <c r="Z53" s="755">
        <v>35.408093999999998</v>
      </c>
      <c r="AA53" s="752">
        <v>23.228736999999999</v>
      </c>
      <c r="AB53" s="755">
        <v>5.3164132999999998</v>
      </c>
      <c r="AC53" s="752">
        <v>922.76878999999997</v>
      </c>
      <c r="AD53" s="755">
        <v>247.50246999999999</v>
      </c>
      <c r="AE53" s="752">
        <v>345.88583999999997</v>
      </c>
      <c r="AF53" s="755">
        <v>661.93709000000001</v>
      </c>
      <c r="AG53" s="752">
        <v>5.6745872000000004</v>
      </c>
      <c r="AH53" s="755">
        <v>1.4342946999999999</v>
      </c>
      <c r="AI53" s="752">
        <v>4.1458459000000003</v>
      </c>
      <c r="AJ53" s="750">
        <v>946.30395999999996</v>
      </c>
      <c r="AK53" s="750">
        <v>565.35676000000001</v>
      </c>
      <c r="AL53" s="750">
        <v>338.79302000000001</v>
      </c>
      <c r="AM53" s="756">
        <v>233</v>
      </c>
      <c r="AN53" s="754" t="s">
        <v>915</v>
      </c>
    </row>
    <row r="54" spans="1:40" x14ac:dyDescent="0.25">
      <c r="A54" s="763" t="s">
        <v>917</v>
      </c>
      <c r="B54" s="764" t="s">
        <v>2478</v>
      </c>
      <c r="C54" s="749">
        <v>0.90245089999999994</v>
      </c>
      <c r="D54" s="750">
        <v>3556.0726</v>
      </c>
      <c r="E54" s="750">
        <v>8984</v>
      </c>
      <c r="F54" s="751">
        <v>2.5263496000000001</v>
      </c>
      <c r="G54" s="752">
        <v>4194.5213999999996</v>
      </c>
      <c r="H54" s="752">
        <v>3132.3020000000001</v>
      </c>
      <c r="I54" s="752">
        <v>1062.2194</v>
      </c>
      <c r="J54" s="750">
        <v>505.07181000000003</v>
      </c>
      <c r="K54" s="752">
        <v>25.866496999999999</v>
      </c>
      <c r="L54" s="750">
        <v>854.95225000000005</v>
      </c>
      <c r="M54" s="752">
        <v>63.051974999999999</v>
      </c>
      <c r="N54" s="750">
        <v>303.30232000000001</v>
      </c>
      <c r="O54" s="750">
        <v>81.750178000000005</v>
      </c>
      <c r="P54" s="752">
        <v>8.3275980000000001</v>
      </c>
      <c r="Q54" s="753" t="s">
        <v>917</v>
      </c>
      <c r="R54" s="754" t="s">
        <v>917</v>
      </c>
      <c r="S54" s="750">
        <v>97.678717000000006</v>
      </c>
      <c r="T54" s="752">
        <v>16.288777</v>
      </c>
      <c r="U54" s="750">
        <v>168.71727999999999</v>
      </c>
      <c r="V54" s="755">
        <v>51.329904999999997</v>
      </c>
      <c r="W54" s="752">
        <v>80.689076</v>
      </c>
      <c r="X54" s="755">
        <v>10.231799000000001</v>
      </c>
      <c r="Y54" s="752">
        <v>35.345542999999999</v>
      </c>
      <c r="Z54" s="755">
        <v>8.5468433000000008</v>
      </c>
      <c r="AA54" s="752">
        <v>7.4777003999999998</v>
      </c>
      <c r="AB54" s="755">
        <v>1.6909647000000001</v>
      </c>
      <c r="AC54" s="752">
        <v>823.51287000000002</v>
      </c>
      <c r="AD54" s="755">
        <v>211.23778999999999</v>
      </c>
      <c r="AE54" s="752">
        <v>110.77445</v>
      </c>
      <c r="AF54" s="755">
        <v>197.39501000000001</v>
      </c>
      <c r="AG54" s="752">
        <v>0.82199750000000005</v>
      </c>
      <c r="AH54" s="755">
        <v>0.25577870000000003</v>
      </c>
      <c r="AI54" s="752">
        <v>0.87955059999999996</v>
      </c>
      <c r="AJ54" s="750">
        <v>285.65807999999998</v>
      </c>
      <c r="AK54" s="750">
        <v>122.45737</v>
      </c>
      <c r="AL54" s="750">
        <v>121.20923999999999</v>
      </c>
      <c r="AM54" s="756">
        <v>241</v>
      </c>
      <c r="AN54" s="754" t="s">
        <v>917</v>
      </c>
    </row>
    <row r="55" spans="1:40" x14ac:dyDescent="0.25">
      <c r="A55" s="763" t="s">
        <v>919</v>
      </c>
      <c r="B55" s="764" t="s">
        <v>2479</v>
      </c>
      <c r="C55" s="749">
        <v>1.5452828000000001</v>
      </c>
      <c r="D55" s="750">
        <v>225.3827</v>
      </c>
      <c r="E55" s="750">
        <v>926</v>
      </c>
      <c r="F55" s="751">
        <v>4.1072649999999999</v>
      </c>
      <c r="G55" s="752">
        <v>8585.3876999999993</v>
      </c>
      <c r="H55" s="752">
        <v>6469.9328999999998</v>
      </c>
      <c r="I55" s="752">
        <v>2115.4548</v>
      </c>
      <c r="J55" s="750">
        <v>1398.3492000000001</v>
      </c>
      <c r="K55" s="752">
        <v>104.94826999999999</v>
      </c>
      <c r="L55" s="750">
        <v>1902.1206</v>
      </c>
      <c r="M55" s="752">
        <v>136.51891000000001</v>
      </c>
      <c r="N55" s="750">
        <v>674.8279</v>
      </c>
      <c r="O55" s="750">
        <v>136.37611999999999</v>
      </c>
      <c r="P55" s="752">
        <v>19.070336999999999</v>
      </c>
      <c r="Q55" s="753" t="s">
        <v>919</v>
      </c>
      <c r="R55" s="754" t="s">
        <v>919</v>
      </c>
      <c r="S55" s="750">
        <v>199.68033</v>
      </c>
      <c r="T55" s="752">
        <v>39.133374000000003</v>
      </c>
      <c r="U55" s="750">
        <v>594.38831000000005</v>
      </c>
      <c r="V55" s="755">
        <v>148.97145</v>
      </c>
      <c r="W55" s="752">
        <v>329.01074</v>
      </c>
      <c r="X55" s="755">
        <v>37.139150000000001</v>
      </c>
      <c r="Y55" s="752">
        <v>155.90216000000001</v>
      </c>
      <c r="Z55" s="755">
        <v>35.045865999999997</v>
      </c>
      <c r="AA55" s="752">
        <v>476.01819</v>
      </c>
      <c r="AB55" s="755">
        <v>98.329566999999997</v>
      </c>
      <c r="AC55" s="752">
        <v>175.13176999999999</v>
      </c>
      <c r="AD55" s="755">
        <v>53.367783000000003</v>
      </c>
      <c r="AE55" s="752">
        <v>208.75788</v>
      </c>
      <c r="AF55" s="755">
        <v>454.60491999999999</v>
      </c>
      <c r="AG55" s="752">
        <v>15.935263000000001</v>
      </c>
      <c r="AH55" s="755">
        <v>5.1611954000000004</v>
      </c>
      <c r="AI55" s="752">
        <v>74.210121999999998</v>
      </c>
      <c r="AJ55" s="750">
        <v>599.22127999999998</v>
      </c>
      <c r="AK55" s="750">
        <v>248.84050999999999</v>
      </c>
      <c r="AL55" s="750">
        <v>264.32645000000002</v>
      </c>
      <c r="AM55" s="756">
        <v>59</v>
      </c>
      <c r="AN55" s="754" t="s">
        <v>919</v>
      </c>
    </row>
    <row r="56" spans="1:40" x14ac:dyDescent="0.25">
      <c r="A56" s="763" t="s">
        <v>921</v>
      </c>
      <c r="B56" s="764" t="s">
        <v>2480</v>
      </c>
      <c r="C56" s="749">
        <v>0.42313109999999998</v>
      </c>
      <c r="D56" s="750">
        <v>1981.7965999999999</v>
      </c>
      <c r="E56" s="750">
        <v>2074</v>
      </c>
      <c r="F56" s="751">
        <v>1.0466316</v>
      </c>
      <c r="G56" s="752">
        <v>2404.7064999999998</v>
      </c>
      <c r="H56" s="752">
        <v>1953.6393</v>
      </c>
      <c r="I56" s="752">
        <v>451.06720999999999</v>
      </c>
      <c r="J56" s="750">
        <v>306.0557</v>
      </c>
      <c r="K56" s="752">
        <v>23.818919999999999</v>
      </c>
      <c r="L56" s="750">
        <v>165.38385</v>
      </c>
      <c r="M56" s="752">
        <v>16.065387000000001</v>
      </c>
      <c r="N56" s="750">
        <v>105.43029</v>
      </c>
      <c r="O56" s="750">
        <v>6.1800056000000003</v>
      </c>
      <c r="P56" s="752">
        <v>1.3857085</v>
      </c>
      <c r="Q56" s="753" t="s">
        <v>921</v>
      </c>
      <c r="R56" s="754" t="s">
        <v>921</v>
      </c>
      <c r="S56" s="750">
        <v>39.761158000000002</v>
      </c>
      <c r="T56" s="752">
        <v>8.1318020999999998</v>
      </c>
      <c r="U56" s="750">
        <v>111.76774</v>
      </c>
      <c r="V56" s="755">
        <v>17.479887000000002</v>
      </c>
      <c r="W56" s="752">
        <v>691.75644999999997</v>
      </c>
      <c r="X56" s="755">
        <v>37.120356999999998</v>
      </c>
      <c r="Y56" s="752">
        <v>0.83683850000000004</v>
      </c>
      <c r="Z56" s="755">
        <v>0.2151701</v>
      </c>
      <c r="AA56" s="752">
        <v>349.34327000000002</v>
      </c>
      <c r="AB56" s="755">
        <v>76.170749999999998</v>
      </c>
      <c r="AC56" s="752">
        <v>6.5662672000000004</v>
      </c>
      <c r="AD56" s="755">
        <v>1.5716306</v>
      </c>
      <c r="AE56" s="752">
        <v>41.795577000000002</v>
      </c>
      <c r="AF56" s="755">
        <v>69.381851999999995</v>
      </c>
      <c r="AG56" s="752">
        <v>46.839812999999999</v>
      </c>
      <c r="AH56" s="755">
        <v>15.610158</v>
      </c>
      <c r="AI56" s="752">
        <v>2.5292517999999999</v>
      </c>
      <c r="AJ56" s="750">
        <v>144.25148999999999</v>
      </c>
      <c r="AK56" s="750">
        <v>50.668168000000001</v>
      </c>
      <c r="AL56" s="750">
        <v>68.58905</v>
      </c>
      <c r="AM56" s="756">
        <v>47</v>
      </c>
      <c r="AN56" s="754" t="s">
        <v>921</v>
      </c>
    </row>
    <row r="57" spans="1:40" x14ac:dyDescent="0.25">
      <c r="A57" s="763" t="s">
        <v>923</v>
      </c>
      <c r="B57" s="764" t="s">
        <v>2481</v>
      </c>
      <c r="C57" s="749">
        <v>2.5930125999999998</v>
      </c>
      <c r="D57" s="750">
        <v>2637.3957</v>
      </c>
      <c r="E57" s="750">
        <v>21848</v>
      </c>
      <c r="F57" s="751">
        <v>8.2840629000000003</v>
      </c>
      <c r="G57" s="752">
        <v>13914.263999999999</v>
      </c>
      <c r="H57" s="752">
        <v>10307.540999999999</v>
      </c>
      <c r="I57" s="752">
        <v>3606.7235000000001</v>
      </c>
      <c r="J57" s="750">
        <v>1805.6963000000001</v>
      </c>
      <c r="K57" s="752">
        <v>101.06003</v>
      </c>
      <c r="L57" s="750">
        <v>3384.1282000000001</v>
      </c>
      <c r="M57" s="752">
        <v>245.77628999999999</v>
      </c>
      <c r="N57" s="750">
        <v>1182.6703</v>
      </c>
      <c r="O57" s="750">
        <v>284.76217000000003</v>
      </c>
      <c r="P57" s="752">
        <v>32.981686000000003</v>
      </c>
      <c r="Q57" s="753" t="s">
        <v>923</v>
      </c>
      <c r="R57" s="754" t="s">
        <v>923</v>
      </c>
      <c r="S57" s="750">
        <v>408.88986</v>
      </c>
      <c r="T57" s="752">
        <v>67.941363999999993</v>
      </c>
      <c r="U57" s="750">
        <v>816.12436000000002</v>
      </c>
      <c r="V57" s="755">
        <v>235.81858</v>
      </c>
      <c r="W57" s="752">
        <v>659.07654000000002</v>
      </c>
      <c r="X57" s="755">
        <v>46.361055999999998</v>
      </c>
      <c r="Y57" s="752">
        <v>126.15015</v>
      </c>
      <c r="Z57" s="755">
        <v>30.974125999999998</v>
      </c>
      <c r="AA57" s="752">
        <v>71.779657</v>
      </c>
      <c r="AB57" s="755">
        <v>16.402277999999999</v>
      </c>
      <c r="AC57" s="752">
        <v>705.9289</v>
      </c>
      <c r="AD57" s="755">
        <v>197.00054</v>
      </c>
      <c r="AE57" s="752">
        <v>487.66005000000001</v>
      </c>
      <c r="AF57" s="755">
        <v>831.69160999999997</v>
      </c>
      <c r="AG57" s="752">
        <v>28.228192</v>
      </c>
      <c r="AH57" s="755">
        <v>16.211252999999999</v>
      </c>
      <c r="AI57" s="752">
        <v>12.863284999999999</v>
      </c>
      <c r="AJ57" s="750">
        <v>1159.5068000000001</v>
      </c>
      <c r="AK57" s="750">
        <v>514.99449000000004</v>
      </c>
      <c r="AL57" s="750">
        <v>443.58614999999998</v>
      </c>
      <c r="AM57" s="756">
        <v>184</v>
      </c>
      <c r="AN57" s="754" t="s">
        <v>923</v>
      </c>
    </row>
    <row r="58" spans="1:40" x14ac:dyDescent="0.25">
      <c r="A58" s="763" t="s">
        <v>925</v>
      </c>
      <c r="B58" s="764" t="s">
        <v>2482</v>
      </c>
      <c r="C58" s="749">
        <v>1.0896364999999999</v>
      </c>
      <c r="D58" s="750">
        <v>3473.2685000000001</v>
      </c>
      <c r="E58" s="750">
        <v>10336</v>
      </c>
      <c r="F58" s="751">
        <v>2.9758315</v>
      </c>
      <c r="G58" s="752">
        <v>5618.4661999999998</v>
      </c>
      <c r="H58" s="752">
        <v>4224.4048000000003</v>
      </c>
      <c r="I58" s="752">
        <v>1394.0613000000001</v>
      </c>
      <c r="J58" s="750">
        <v>667.01729</v>
      </c>
      <c r="K58" s="752">
        <v>38.843235999999997</v>
      </c>
      <c r="L58" s="750">
        <v>1092.4799</v>
      </c>
      <c r="M58" s="752">
        <v>77.943134000000001</v>
      </c>
      <c r="N58" s="750">
        <v>442.91692999999998</v>
      </c>
      <c r="O58" s="750">
        <v>114.28222</v>
      </c>
      <c r="P58" s="752">
        <v>14.027559999999999</v>
      </c>
      <c r="Q58" s="753" t="s">
        <v>925</v>
      </c>
      <c r="R58" s="754" t="s">
        <v>925</v>
      </c>
      <c r="S58" s="750">
        <v>364.71224000000001</v>
      </c>
      <c r="T58" s="752">
        <v>67.197477000000006</v>
      </c>
      <c r="U58" s="750">
        <v>221.11326</v>
      </c>
      <c r="V58" s="755">
        <v>66.337007</v>
      </c>
      <c r="W58" s="752">
        <v>268.04714999999999</v>
      </c>
      <c r="X58" s="755">
        <v>17.740676000000001</v>
      </c>
      <c r="Y58" s="752">
        <v>29.273547000000001</v>
      </c>
      <c r="Z58" s="755">
        <v>7.7274376</v>
      </c>
      <c r="AA58" s="752">
        <v>175.09566000000001</v>
      </c>
      <c r="AB58" s="755">
        <v>36.719023999999997</v>
      </c>
      <c r="AC58" s="752">
        <v>496.52683999999999</v>
      </c>
      <c r="AD58" s="755">
        <v>127.03547</v>
      </c>
      <c r="AE58" s="752">
        <v>201.23602</v>
      </c>
      <c r="AF58" s="755">
        <v>291.12626</v>
      </c>
      <c r="AG58" s="752">
        <v>24.799878</v>
      </c>
      <c r="AH58" s="755">
        <v>6.4270632000000001</v>
      </c>
      <c r="AI58" s="752">
        <v>15.157677</v>
      </c>
      <c r="AJ58" s="750">
        <v>418.34627</v>
      </c>
      <c r="AK58" s="750">
        <v>147.35341</v>
      </c>
      <c r="AL58" s="750">
        <v>188.98353</v>
      </c>
      <c r="AM58" s="756">
        <v>195</v>
      </c>
      <c r="AN58" s="754" t="s">
        <v>925</v>
      </c>
    </row>
    <row r="59" spans="1:40" x14ac:dyDescent="0.25">
      <c r="A59" s="763" t="s">
        <v>927</v>
      </c>
      <c r="B59" s="764" t="s">
        <v>2483</v>
      </c>
      <c r="C59" s="749">
        <v>2.5859188</v>
      </c>
      <c r="D59" s="750">
        <v>4515.3413</v>
      </c>
      <c r="E59" s="750">
        <v>40098</v>
      </c>
      <c r="F59" s="751">
        <v>8.8804552000000001</v>
      </c>
      <c r="G59" s="752">
        <v>13843.905000000001</v>
      </c>
      <c r="H59" s="752">
        <v>10218.712</v>
      </c>
      <c r="I59" s="752">
        <v>3625.1934000000001</v>
      </c>
      <c r="J59" s="750">
        <v>1836.9772</v>
      </c>
      <c r="K59" s="752">
        <v>98.109785000000002</v>
      </c>
      <c r="L59" s="750">
        <v>3528.0286999999998</v>
      </c>
      <c r="M59" s="752">
        <v>230.87752</v>
      </c>
      <c r="N59" s="750">
        <v>1164.3728000000001</v>
      </c>
      <c r="O59" s="750">
        <v>299.20290999999997</v>
      </c>
      <c r="P59" s="752">
        <v>24.708908999999998</v>
      </c>
      <c r="Q59" s="753" t="s">
        <v>927</v>
      </c>
      <c r="R59" s="754" t="s">
        <v>927</v>
      </c>
      <c r="S59" s="750">
        <v>266.41039999999998</v>
      </c>
      <c r="T59" s="752">
        <v>43.318888000000001</v>
      </c>
      <c r="U59" s="750">
        <v>909.29827999999998</v>
      </c>
      <c r="V59" s="755">
        <v>258.61457999999999</v>
      </c>
      <c r="W59" s="752">
        <v>422.48628000000002</v>
      </c>
      <c r="X59" s="755">
        <v>39.06606</v>
      </c>
      <c r="Y59" s="752">
        <v>234.88891000000001</v>
      </c>
      <c r="Z59" s="755">
        <v>53.581032999999998</v>
      </c>
      <c r="AA59" s="752">
        <v>62.316904000000001</v>
      </c>
      <c r="AB59" s="755">
        <v>12.753693999999999</v>
      </c>
      <c r="AC59" s="752">
        <v>736.84429999999998</v>
      </c>
      <c r="AD59" s="755">
        <v>202.06711999999999</v>
      </c>
      <c r="AE59" s="752">
        <v>413.71508</v>
      </c>
      <c r="AF59" s="755">
        <v>777.35285999999996</v>
      </c>
      <c r="AG59" s="752">
        <v>12.917014999999999</v>
      </c>
      <c r="AH59" s="755">
        <v>8.0290096000000002</v>
      </c>
      <c r="AI59" s="752">
        <v>9.0965893999999992</v>
      </c>
      <c r="AJ59" s="750">
        <v>1151.6576</v>
      </c>
      <c r="AK59" s="750">
        <v>571.61595</v>
      </c>
      <c r="AL59" s="750">
        <v>475.59706</v>
      </c>
      <c r="AM59" s="756">
        <v>231</v>
      </c>
      <c r="AN59" s="754" t="s">
        <v>927</v>
      </c>
    </row>
    <row r="60" spans="1:40" x14ac:dyDescent="0.25">
      <c r="A60" s="763" t="s">
        <v>929</v>
      </c>
      <c r="B60" s="764" t="s">
        <v>2484</v>
      </c>
      <c r="C60" s="749">
        <v>0.90892680000000003</v>
      </c>
      <c r="D60" s="750">
        <v>3911.4517000000001</v>
      </c>
      <c r="E60" s="750">
        <v>10983</v>
      </c>
      <c r="F60" s="751">
        <v>2.8079632000000001</v>
      </c>
      <c r="G60" s="752">
        <v>4665.1877999999997</v>
      </c>
      <c r="H60" s="752">
        <v>3551.5522999999998</v>
      </c>
      <c r="I60" s="752">
        <v>1113.6355000000001</v>
      </c>
      <c r="J60" s="750">
        <v>609.77099999999996</v>
      </c>
      <c r="K60" s="752">
        <v>29.611187999999999</v>
      </c>
      <c r="L60" s="750">
        <v>898.88733000000002</v>
      </c>
      <c r="M60" s="752">
        <v>61.433430999999999</v>
      </c>
      <c r="N60" s="750">
        <v>343.26677000000001</v>
      </c>
      <c r="O60" s="750">
        <v>275.95089999999999</v>
      </c>
      <c r="P60" s="752">
        <v>11.826148999999999</v>
      </c>
      <c r="Q60" s="753" t="s">
        <v>929</v>
      </c>
      <c r="R60" s="754" t="s">
        <v>929</v>
      </c>
      <c r="S60" s="750">
        <v>138.08538999999999</v>
      </c>
      <c r="T60" s="752">
        <v>22.620422999999999</v>
      </c>
      <c r="U60" s="750">
        <v>259.83933999999999</v>
      </c>
      <c r="V60" s="755">
        <v>69.801072000000005</v>
      </c>
      <c r="W60" s="752">
        <v>166.46168</v>
      </c>
      <c r="X60" s="755">
        <v>12.799721</v>
      </c>
      <c r="Y60" s="752">
        <v>58.240347</v>
      </c>
      <c r="Z60" s="755">
        <v>14.110002</v>
      </c>
      <c r="AA60" s="752">
        <v>68.364108000000002</v>
      </c>
      <c r="AB60" s="755">
        <v>17.633213999999999</v>
      </c>
      <c r="AC60" s="752">
        <v>433.51679999999999</v>
      </c>
      <c r="AD60" s="755">
        <v>115.50981</v>
      </c>
      <c r="AE60" s="752">
        <v>138.16825</v>
      </c>
      <c r="AF60" s="755">
        <v>223.60202000000001</v>
      </c>
      <c r="AG60" s="752">
        <v>23.967108</v>
      </c>
      <c r="AH60" s="755">
        <v>11.20895</v>
      </c>
      <c r="AI60" s="752">
        <v>24.254598999999999</v>
      </c>
      <c r="AJ60" s="750">
        <v>357.36493000000002</v>
      </c>
      <c r="AK60" s="750">
        <v>130.99468999999999</v>
      </c>
      <c r="AL60" s="750">
        <v>147.89856</v>
      </c>
      <c r="AM60" s="756">
        <v>223</v>
      </c>
      <c r="AN60" s="754" t="s">
        <v>929</v>
      </c>
    </row>
    <row r="61" spans="1:40" x14ac:dyDescent="0.25">
      <c r="A61" s="763" t="s">
        <v>931</v>
      </c>
      <c r="B61" s="764" t="s">
        <v>2485</v>
      </c>
      <c r="C61" s="749">
        <v>0.28079150000000003</v>
      </c>
      <c r="D61" s="750">
        <v>8085.2983999999997</v>
      </c>
      <c r="E61" s="750">
        <v>8918</v>
      </c>
      <c r="F61" s="751">
        <v>1.1029865000000001</v>
      </c>
      <c r="G61" s="752">
        <v>1580.8136</v>
      </c>
      <c r="H61" s="752">
        <v>1373.9803999999999</v>
      </c>
      <c r="I61" s="752">
        <v>206.83321000000001</v>
      </c>
      <c r="J61" s="750">
        <v>147.98689999999999</v>
      </c>
      <c r="K61" s="752">
        <v>7.8494035000000002</v>
      </c>
      <c r="L61" s="750">
        <v>163.71934999999999</v>
      </c>
      <c r="M61" s="752">
        <v>11.788959999999999</v>
      </c>
      <c r="N61" s="750">
        <v>80.992389000000003</v>
      </c>
      <c r="O61" s="750">
        <v>761.90764999999999</v>
      </c>
      <c r="P61" s="752">
        <v>14.501022000000001</v>
      </c>
      <c r="Q61" s="753" t="s">
        <v>931</v>
      </c>
      <c r="R61" s="754" t="s">
        <v>931</v>
      </c>
      <c r="S61" s="750">
        <v>12.533901999999999</v>
      </c>
      <c r="T61" s="752">
        <v>2.1425980999999998</v>
      </c>
      <c r="U61" s="750">
        <v>25.750312000000001</v>
      </c>
      <c r="V61" s="755">
        <v>6.5243663999999999</v>
      </c>
      <c r="W61" s="752">
        <v>58.177729999999997</v>
      </c>
      <c r="X61" s="755">
        <v>5.7475418999999999</v>
      </c>
      <c r="Y61" s="752">
        <v>4.1518239000000001</v>
      </c>
      <c r="Z61" s="755">
        <v>0.95020230000000006</v>
      </c>
      <c r="AA61" s="752">
        <v>28.903668</v>
      </c>
      <c r="AB61" s="755">
        <v>13.330323999999999</v>
      </c>
      <c r="AC61" s="752">
        <v>17.104288</v>
      </c>
      <c r="AD61" s="755">
        <v>4.2341686999999997</v>
      </c>
      <c r="AE61" s="752">
        <v>50.30762</v>
      </c>
      <c r="AF61" s="755">
        <v>47.145685999999998</v>
      </c>
      <c r="AG61" s="752">
        <v>0.68999330000000003</v>
      </c>
      <c r="AH61" s="755">
        <v>0.27577960000000001</v>
      </c>
      <c r="AI61" s="752">
        <v>2.9222815999999998</v>
      </c>
      <c r="AJ61" s="750">
        <v>66.748429999999999</v>
      </c>
      <c r="AK61" s="750">
        <v>16.456545999999999</v>
      </c>
      <c r="AL61" s="750">
        <v>27.970696</v>
      </c>
      <c r="AM61" s="756">
        <v>141</v>
      </c>
      <c r="AN61" s="754" t="s">
        <v>931</v>
      </c>
    </row>
    <row r="62" spans="1:40" x14ac:dyDescent="0.25">
      <c r="A62" s="763" t="s">
        <v>933</v>
      </c>
      <c r="B62" s="764" t="s">
        <v>2486</v>
      </c>
      <c r="C62" s="749">
        <v>1.3004043000000001</v>
      </c>
      <c r="D62" s="750">
        <v>2347.8478</v>
      </c>
      <c r="E62" s="750">
        <v>9197</v>
      </c>
      <c r="F62" s="751">
        <v>3.9171206999999999</v>
      </c>
      <c r="G62" s="752">
        <v>6989.3397000000004</v>
      </c>
      <c r="H62" s="752">
        <v>5445.3775999999998</v>
      </c>
      <c r="I62" s="752">
        <v>1543.9621</v>
      </c>
      <c r="J62" s="750">
        <v>862.87882000000002</v>
      </c>
      <c r="K62" s="752">
        <v>44.591332999999999</v>
      </c>
      <c r="L62" s="750">
        <v>1475.4727</v>
      </c>
      <c r="M62" s="752">
        <v>99.118013000000005</v>
      </c>
      <c r="N62" s="750">
        <v>498.88330999999999</v>
      </c>
      <c r="O62" s="750">
        <v>315.49484000000001</v>
      </c>
      <c r="P62" s="752">
        <v>19.309978999999998</v>
      </c>
      <c r="Q62" s="753" t="s">
        <v>933</v>
      </c>
      <c r="R62" s="754" t="s">
        <v>933</v>
      </c>
      <c r="S62" s="750">
        <v>215.52632</v>
      </c>
      <c r="T62" s="752">
        <v>37.595402</v>
      </c>
      <c r="U62" s="750">
        <v>356.83757000000003</v>
      </c>
      <c r="V62" s="755">
        <v>96.044608999999994</v>
      </c>
      <c r="W62" s="752">
        <v>851.61315999999999</v>
      </c>
      <c r="X62" s="755">
        <v>51.728617999999997</v>
      </c>
      <c r="Y62" s="752">
        <v>83.697688999999997</v>
      </c>
      <c r="Z62" s="755">
        <v>17.878736</v>
      </c>
      <c r="AA62" s="752">
        <v>51.370838999999997</v>
      </c>
      <c r="AB62" s="755">
        <v>12.436423</v>
      </c>
      <c r="AC62" s="752">
        <v>349.49651999999998</v>
      </c>
      <c r="AD62" s="755">
        <v>91.091367000000005</v>
      </c>
      <c r="AE62" s="752">
        <v>208.30196000000001</v>
      </c>
      <c r="AF62" s="755">
        <v>329.60629999999998</v>
      </c>
      <c r="AG62" s="752">
        <v>1.6584851</v>
      </c>
      <c r="AH62" s="755">
        <v>0.75923830000000003</v>
      </c>
      <c r="AI62" s="752">
        <v>3.9741941999999999</v>
      </c>
      <c r="AJ62" s="750">
        <v>512.57624999999996</v>
      </c>
      <c r="AK62" s="750">
        <v>211.06059999999999</v>
      </c>
      <c r="AL62" s="750">
        <v>190.33645999999999</v>
      </c>
      <c r="AM62" s="756">
        <v>155</v>
      </c>
      <c r="AN62" s="754" t="s">
        <v>933</v>
      </c>
    </row>
    <row r="63" spans="1:40" x14ac:dyDescent="0.25">
      <c r="A63" s="763" t="s">
        <v>935</v>
      </c>
      <c r="B63" s="764" t="s">
        <v>2487</v>
      </c>
      <c r="C63" s="749">
        <v>0.38570599999999999</v>
      </c>
      <c r="D63" s="750">
        <v>13299.168</v>
      </c>
      <c r="E63" s="750">
        <v>14778</v>
      </c>
      <c r="F63" s="751">
        <v>1.1112261999999999</v>
      </c>
      <c r="G63" s="752">
        <v>2165.8031000000001</v>
      </c>
      <c r="H63" s="752">
        <v>1926.5222000000001</v>
      </c>
      <c r="I63" s="752">
        <v>239.28100000000001</v>
      </c>
      <c r="J63" s="750">
        <v>116.19501</v>
      </c>
      <c r="K63" s="752">
        <v>7.3739727000000004</v>
      </c>
      <c r="L63" s="750">
        <v>151.01499999999999</v>
      </c>
      <c r="M63" s="752">
        <v>12.2356</v>
      </c>
      <c r="N63" s="750">
        <v>73.591313999999997</v>
      </c>
      <c r="O63" s="750">
        <v>60.531728000000001</v>
      </c>
      <c r="P63" s="752">
        <v>2.7585014000000001</v>
      </c>
      <c r="Q63" s="753" t="s">
        <v>935</v>
      </c>
      <c r="R63" s="754" t="s">
        <v>935</v>
      </c>
      <c r="S63" s="750">
        <v>21.521125000000001</v>
      </c>
      <c r="T63" s="752">
        <v>3.4239500999999999</v>
      </c>
      <c r="U63" s="750">
        <v>27.097626999999999</v>
      </c>
      <c r="V63" s="755">
        <v>8.0980813999999999</v>
      </c>
      <c r="W63" s="752">
        <v>1363.9736</v>
      </c>
      <c r="X63" s="755">
        <v>46.580694999999999</v>
      </c>
      <c r="Y63" s="752">
        <v>0.34874889999999997</v>
      </c>
      <c r="Z63" s="755">
        <v>9.2282400000000001E-2</v>
      </c>
      <c r="AA63" s="752">
        <v>17.927201</v>
      </c>
      <c r="AB63" s="755">
        <v>6.8591483999999996</v>
      </c>
      <c r="AC63" s="752">
        <v>27.614519000000001</v>
      </c>
      <c r="AD63" s="755">
        <v>7.5109705</v>
      </c>
      <c r="AE63" s="752">
        <v>35.567258000000002</v>
      </c>
      <c r="AF63" s="755">
        <v>43.066913999999997</v>
      </c>
      <c r="AG63" s="752">
        <v>0.1019243</v>
      </c>
      <c r="AH63" s="755">
        <v>1.6492699999999999E-2</v>
      </c>
      <c r="AI63" s="752">
        <v>0.8186599</v>
      </c>
      <c r="AJ63" s="750">
        <v>88.318252000000001</v>
      </c>
      <c r="AK63" s="750">
        <v>22.588694</v>
      </c>
      <c r="AL63" s="750">
        <v>20.575899</v>
      </c>
      <c r="AM63" s="756">
        <v>154</v>
      </c>
      <c r="AN63" s="754" t="s">
        <v>935</v>
      </c>
    </row>
    <row r="64" spans="1:40" x14ac:dyDescent="0.25">
      <c r="A64" s="763" t="s">
        <v>937</v>
      </c>
      <c r="B64" s="764" t="s">
        <v>2488</v>
      </c>
      <c r="C64" s="749">
        <v>1.4476266</v>
      </c>
      <c r="D64" s="750">
        <v>3373.1453999999999</v>
      </c>
      <c r="E64" s="750">
        <v>14188</v>
      </c>
      <c r="F64" s="751">
        <v>4.2061713000000003</v>
      </c>
      <c r="G64" s="752">
        <v>7103.5311000000002</v>
      </c>
      <c r="H64" s="752">
        <v>5311.8393999999998</v>
      </c>
      <c r="I64" s="752">
        <v>1791.6917000000001</v>
      </c>
      <c r="J64" s="750">
        <v>838.8886</v>
      </c>
      <c r="K64" s="752">
        <v>44.866379000000002</v>
      </c>
      <c r="L64" s="750">
        <v>1536.3309999999999</v>
      </c>
      <c r="M64" s="752">
        <v>109.34616</v>
      </c>
      <c r="N64" s="750">
        <v>513.34658000000002</v>
      </c>
      <c r="O64" s="750">
        <v>142.77296000000001</v>
      </c>
      <c r="P64" s="752">
        <v>11.407762</v>
      </c>
      <c r="Q64" s="753" t="s">
        <v>937</v>
      </c>
      <c r="R64" s="754" t="s">
        <v>937</v>
      </c>
      <c r="S64" s="750">
        <v>311.84746999999999</v>
      </c>
      <c r="T64" s="752">
        <v>46.765804000000003</v>
      </c>
      <c r="U64" s="750">
        <v>447.96953000000002</v>
      </c>
      <c r="V64" s="755">
        <v>131.41102000000001</v>
      </c>
      <c r="W64" s="752">
        <v>141.39375999999999</v>
      </c>
      <c r="X64" s="755">
        <v>16.892281000000001</v>
      </c>
      <c r="Y64" s="752">
        <v>102.22584000000001</v>
      </c>
      <c r="Z64" s="755">
        <v>27.988045</v>
      </c>
      <c r="AA64" s="752">
        <v>17.109506</v>
      </c>
      <c r="AB64" s="755">
        <v>4.4944588999999997</v>
      </c>
      <c r="AC64" s="752">
        <v>943.48990000000003</v>
      </c>
      <c r="AD64" s="755">
        <v>239.33168000000001</v>
      </c>
      <c r="AE64" s="752">
        <v>184.91362000000001</v>
      </c>
      <c r="AF64" s="755">
        <v>350.54097000000002</v>
      </c>
      <c r="AG64" s="752">
        <v>8.7334545000000006</v>
      </c>
      <c r="AH64" s="755">
        <v>2.3828230000000001</v>
      </c>
      <c r="AI64" s="752">
        <v>5.1455443000000001</v>
      </c>
      <c r="AJ64" s="750">
        <v>481.86806999999999</v>
      </c>
      <c r="AK64" s="750">
        <v>218.69566</v>
      </c>
      <c r="AL64" s="750">
        <v>223.37218999999999</v>
      </c>
      <c r="AM64" s="756">
        <v>214</v>
      </c>
      <c r="AN64" s="754" t="s">
        <v>937</v>
      </c>
    </row>
    <row r="65" spans="1:40" x14ac:dyDescent="0.25">
      <c r="A65" s="763" t="s">
        <v>939</v>
      </c>
      <c r="B65" s="764" t="s">
        <v>2489</v>
      </c>
      <c r="C65" s="749">
        <v>0.75228510000000004</v>
      </c>
      <c r="D65" s="750">
        <v>9536.6350000000002</v>
      </c>
      <c r="E65" s="750">
        <v>17263</v>
      </c>
      <c r="F65" s="751">
        <v>1.8101285</v>
      </c>
      <c r="G65" s="752">
        <v>3329.683</v>
      </c>
      <c r="H65" s="752">
        <v>2527.6462999999999</v>
      </c>
      <c r="I65" s="752">
        <v>802.0367</v>
      </c>
      <c r="J65" s="750">
        <v>333.77931000000001</v>
      </c>
      <c r="K65" s="752">
        <v>17.082205999999999</v>
      </c>
      <c r="L65" s="750">
        <v>501.67865</v>
      </c>
      <c r="M65" s="752">
        <v>37.401826</v>
      </c>
      <c r="N65" s="750">
        <v>204.50341</v>
      </c>
      <c r="O65" s="750">
        <v>47.968463</v>
      </c>
      <c r="P65" s="752">
        <v>3.4512128999999998</v>
      </c>
      <c r="Q65" s="753" t="s">
        <v>939</v>
      </c>
      <c r="R65" s="754" t="s">
        <v>939</v>
      </c>
      <c r="S65" s="750">
        <v>227.58566999999999</v>
      </c>
      <c r="T65" s="752">
        <v>36.963889999999999</v>
      </c>
      <c r="U65" s="750">
        <v>160.18010000000001</v>
      </c>
      <c r="V65" s="755">
        <v>47.904767999999997</v>
      </c>
      <c r="W65" s="752">
        <v>47.085791999999998</v>
      </c>
      <c r="X65" s="755">
        <v>6.0477347999999997</v>
      </c>
      <c r="Y65" s="752">
        <v>21.223609</v>
      </c>
      <c r="Z65" s="755">
        <v>7.2794153000000001</v>
      </c>
      <c r="AA65" s="752">
        <v>8.1285693999999999</v>
      </c>
      <c r="AB65" s="755">
        <v>1.9241572</v>
      </c>
      <c r="AC65" s="752">
        <v>828.95165999999995</v>
      </c>
      <c r="AD65" s="755">
        <v>205.72205</v>
      </c>
      <c r="AE65" s="752">
        <v>73.439059999999998</v>
      </c>
      <c r="AF65" s="755">
        <v>132.22891000000001</v>
      </c>
      <c r="AG65" s="752">
        <v>6.0216481000000002</v>
      </c>
      <c r="AH65" s="755">
        <v>1.3790682999999999</v>
      </c>
      <c r="AI65" s="752">
        <v>4.3897392000000002</v>
      </c>
      <c r="AJ65" s="750">
        <v>203.88967</v>
      </c>
      <c r="AK65" s="750">
        <v>70.897191000000007</v>
      </c>
      <c r="AL65" s="750">
        <v>92.575187999999997</v>
      </c>
      <c r="AM65" s="756">
        <v>247</v>
      </c>
      <c r="AN65" s="754" t="s">
        <v>939</v>
      </c>
    </row>
    <row r="66" spans="1:40" x14ac:dyDescent="0.25">
      <c r="A66" s="763" t="s">
        <v>941</v>
      </c>
      <c r="B66" s="764" t="s">
        <v>2490</v>
      </c>
      <c r="C66" s="749">
        <v>4.4607843000000003</v>
      </c>
      <c r="D66" s="750">
        <v>4154.1158999999998</v>
      </c>
      <c r="E66" s="750">
        <v>60376</v>
      </c>
      <c r="F66" s="751">
        <v>14.533947</v>
      </c>
      <c r="G66" s="752">
        <v>23909.228999999999</v>
      </c>
      <c r="H66" s="752">
        <v>17815.876</v>
      </c>
      <c r="I66" s="752">
        <v>6093.3534</v>
      </c>
      <c r="J66" s="750">
        <v>2818.8366999999998</v>
      </c>
      <c r="K66" s="752">
        <v>144.11983000000001</v>
      </c>
      <c r="L66" s="750">
        <v>5906.0218999999997</v>
      </c>
      <c r="M66" s="752">
        <v>389.59174000000002</v>
      </c>
      <c r="N66" s="750">
        <v>1694.5943</v>
      </c>
      <c r="O66" s="750">
        <v>514.69677999999999</v>
      </c>
      <c r="P66" s="752">
        <v>47.288927000000001</v>
      </c>
      <c r="Q66" s="753" t="s">
        <v>941</v>
      </c>
      <c r="R66" s="754" t="s">
        <v>941</v>
      </c>
      <c r="S66" s="750">
        <v>728.26945000000001</v>
      </c>
      <c r="T66" s="752">
        <v>117.74321</v>
      </c>
      <c r="U66" s="750">
        <v>2135.4515999999999</v>
      </c>
      <c r="V66" s="755">
        <v>583.72623999999996</v>
      </c>
      <c r="W66" s="752">
        <v>520.00121000000001</v>
      </c>
      <c r="X66" s="755">
        <v>47.139679999999998</v>
      </c>
      <c r="Y66" s="752">
        <v>706.65911000000006</v>
      </c>
      <c r="Z66" s="755">
        <v>180.29212000000001</v>
      </c>
      <c r="AA66" s="752">
        <v>59.587378000000001</v>
      </c>
      <c r="AB66" s="755">
        <v>14.174918</v>
      </c>
      <c r="AC66" s="752">
        <v>1237.3175000000001</v>
      </c>
      <c r="AD66" s="755">
        <v>324.51634000000001</v>
      </c>
      <c r="AE66" s="752">
        <v>732.86698999999999</v>
      </c>
      <c r="AF66" s="755">
        <v>1199.8934999999999</v>
      </c>
      <c r="AG66" s="752">
        <v>30.162430000000001</v>
      </c>
      <c r="AH66" s="755">
        <v>6.4591336999999998</v>
      </c>
      <c r="AI66" s="752">
        <v>22.804261</v>
      </c>
      <c r="AJ66" s="750">
        <v>1948.4308000000001</v>
      </c>
      <c r="AK66" s="750">
        <v>1031.0008</v>
      </c>
      <c r="AL66" s="750">
        <v>767.58225000000004</v>
      </c>
      <c r="AM66" s="756">
        <v>178</v>
      </c>
      <c r="AN66" s="754" t="s">
        <v>941</v>
      </c>
    </row>
    <row r="67" spans="1:40" x14ac:dyDescent="0.25">
      <c r="A67" s="763" t="s">
        <v>943</v>
      </c>
      <c r="B67" s="764" t="s">
        <v>2491</v>
      </c>
      <c r="C67" s="749">
        <v>2.3045425000000002</v>
      </c>
      <c r="D67" s="750">
        <v>10139.992</v>
      </c>
      <c r="E67" s="750">
        <v>70916</v>
      </c>
      <c r="F67" s="751">
        <v>6.9936885000000002</v>
      </c>
      <c r="G67" s="752">
        <v>11805.902</v>
      </c>
      <c r="H67" s="752">
        <v>8850.0362000000005</v>
      </c>
      <c r="I67" s="752">
        <v>2955.866</v>
      </c>
      <c r="J67" s="750">
        <v>1408.4876999999999</v>
      </c>
      <c r="K67" s="752">
        <v>74.670484000000002</v>
      </c>
      <c r="L67" s="750">
        <v>2673.6439</v>
      </c>
      <c r="M67" s="752">
        <v>181.22899000000001</v>
      </c>
      <c r="N67" s="750">
        <v>833.88347999999996</v>
      </c>
      <c r="O67" s="750">
        <v>203.76911999999999</v>
      </c>
      <c r="P67" s="752">
        <v>19.416544999999999</v>
      </c>
      <c r="Q67" s="753" t="s">
        <v>943</v>
      </c>
      <c r="R67" s="754" t="s">
        <v>943</v>
      </c>
      <c r="S67" s="750">
        <v>471.33335</v>
      </c>
      <c r="T67" s="752">
        <v>74.778803999999994</v>
      </c>
      <c r="U67" s="750">
        <v>954.32146</v>
      </c>
      <c r="V67" s="755">
        <v>263.54509999999999</v>
      </c>
      <c r="W67" s="752">
        <v>224.52995000000001</v>
      </c>
      <c r="X67" s="755">
        <v>21.400271</v>
      </c>
      <c r="Y67" s="752">
        <v>286.72025000000002</v>
      </c>
      <c r="Z67" s="755">
        <v>76.177369999999996</v>
      </c>
      <c r="AA67" s="752">
        <v>22.06992</v>
      </c>
      <c r="AB67" s="755">
        <v>4.7053260999999997</v>
      </c>
      <c r="AC67" s="752">
        <v>1087.8420000000001</v>
      </c>
      <c r="AD67" s="755">
        <v>281.78982000000002</v>
      </c>
      <c r="AE67" s="752">
        <v>318.23775000000001</v>
      </c>
      <c r="AF67" s="755">
        <v>568.03233</v>
      </c>
      <c r="AG67" s="752">
        <v>19.858107</v>
      </c>
      <c r="AH67" s="755">
        <v>3.8542966000000001</v>
      </c>
      <c r="AI67" s="752">
        <v>14.760133</v>
      </c>
      <c r="AJ67" s="750">
        <v>958.50642000000005</v>
      </c>
      <c r="AK67" s="750">
        <v>397.02348000000001</v>
      </c>
      <c r="AL67" s="750">
        <v>361.31594999999999</v>
      </c>
      <c r="AM67" s="756">
        <v>213</v>
      </c>
      <c r="AN67" s="754" t="s">
        <v>943</v>
      </c>
    </row>
    <row r="68" spans="1:40" x14ac:dyDescent="0.25">
      <c r="A68" s="763" t="s">
        <v>945</v>
      </c>
      <c r="B68" s="764" t="s">
        <v>2492</v>
      </c>
      <c r="C68" s="749">
        <v>1.3688469000000001</v>
      </c>
      <c r="D68" s="750">
        <v>12761.713</v>
      </c>
      <c r="E68" s="750">
        <v>46673</v>
      </c>
      <c r="F68" s="751">
        <v>3.6572931</v>
      </c>
      <c r="G68" s="752">
        <v>6635.2865000000002</v>
      </c>
      <c r="H68" s="752">
        <v>4989.8576000000003</v>
      </c>
      <c r="I68" s="752">
        <v>1645.4289000000001</v>
      </c>
      <c r="J68" s="750">
        <v>766.23312999999996</v>
      </c>
      <c r="K68" s="752">
        <v>42.539696999999997</v>
      </c>
      <c r="L68" s="750">
        <v>1273.3499999999999</v>
      </c>
      <c r="M68" s="752">
        <v>91.338678000000002</v>
      </c>
      <c r="N68" s="750">
        <v>435.57011</v>
      </c>
      <c r="O68" s="750">
        <v>103.73506</v>
      </c>
      <c r="P68" s="752">
        <v>9.4780464000000002</v>
      </c>
      <c r="Q68" s="753" t="s">
        <v>945</v>
      </c>
      <c r="R68" s="754" t="s">
        <v>945</v>
      </c>
      <c r="S68" s="750">
        <v>343.53922999999998</v>
      </c>
      <c r="T68" s="752">
        <v>54.548872000000003</v>
      </c>
      <c r="U68" s="750">
        <v>433.68074999999999</v>
      </c>
      <c r="V68" s="755">
        <v>123.50051000000001</v>
      </c>
      <c r="W68" s="752">
        <v>131.13652999999999</v>
      </c>
      <c r="X68" s="755">
        <v>12.094811999999999</v>
      </c>
      <c r="Y68" s="752">
        <v>126.75964</v>
      </c>
      <c r="Z68" s="755">
        <v>33.787917</v>
      </c>
      <c r="AA68" s="752">
        <v>23.527235000000001</v>
      </c>
      <c r="AB68" s="755">
        <v>5.1297750999999998</v>
      </c>
      <c r="AC68" s="752">
        <v>968.21240999999998</v>
      </c>
      <c r="AD68" s="755">
        <v>244.38918000000001</v>
      </c>
      <c r="AE68" s="752">
        <v>173.71546000000001</v>
      </c>
      <c r="AF68" s="755">
        <v>305.55961000000002</v>
      </c>
      <c r="AG68" s="752">
        <v>18.779004</v>
      </c>
      <c r="AH68" s="755">
        <v>4.0760671000000004</v>
      </c>
      <c r="AI68" s="752">
        <v>16.838882000000002</v>
      </c>
      <c r="AJ68" s="750">
        <v>498.53489999999999</v>
      </c>
      <c r="AK68" s="750">
        <v>196.36295999999999</v>
      </c>
      <c r="AL68" s="750">
        <v>198.86798999999999</v>
      </c>
      <c r="AM68" s="756">
        <v>236</v>
      </c>
      <c r="AN68" s="754" t="s">
        <v>945</v>
      </c>
    </row>
    <row r="69" spans="1:40" x14ac:dyDescent="0.25">
      <c r="A69" s="763" t="s">
        <v>947</v>
      </c>
      <c r="B69" s="764" t="s">
        <v>2493</v>
      </c>
      <c r="C69" s="749">
        <v>0.88421229999999995</v>
      </c>
      <c r="D69" s="750">
        <v>3411.1228999999998</v>
      </c>
      <c r="E69" s="750">
        <v>6303</v>
      </c>
      <c r="F69" s="751">
        <v>1.8476615000000001</v>
      </c>
      <c r="G69" s="752">
        <v>4092.4544000000001</v>
      </c>
      <c r="H69" s="752">
        <v>3165.3447000000001</v>
      </c>
      <c r="I69" s="752">
        <v>927.10964999999999</v>
      </c>
      <c r="J69" s="750">
        <v>364.38627000000002</v>
      </c>
      <c r="K69" s="752">
        <v>21.199888000000001</v>
      </c>
      <c r="L69" s="750">
        <v>549.54984000000002</v>
      </c>
      <c r="M69" s="752">
        <v>43.901189000000002</v>
      </c>
      <c r="N69" s="750">
        <v>371.90985000000001</v>
      </c>
      <c r="O69" s="750">
        <v>67.159200999999996</v>
      </c>
      <c r="P69" s="752">
        <v>5.8878962000000001</v>
      </c>
      <c r="Q69" s="753" t="s">
        <v>947</v>
      </c>
      <c r="R69" s="754" t="s">
        <v>947</v>
      </c>
      <c r="S69" s="750">
        <v>210.74132</v>
      </c>
      <c r="T69" s="752">
        <v>34.126964999999998</v>
      </c>
      <c r="U69" s="750">
        <v>245.77906999999999</v>
      </c>
      <c r="V69" s="755">
        <v>70.342792000000003</v>
      </c>
      <c r="W69" s="752">
        <v>57.689076999999997</v>
      </c>
      <c r="X69" s="755">
        <v>3.9787170999999999</v>
      </c>
      <c r="Y69" s="752">
        <v>108.19441999999999</v>
      </c>
      <c r="Z69" s="755">
        <v>26.321529999999999</v>
      </c>
      <c r="AA69" s="752">
        <v>8.6406241999999995</v>
      </c>
      <c r="AB69" s="755">
        <v>1.9317519999999999</v>
      </c>
      <c r="AC69" s="752">
        <v>800.77890000000002</v>
      </c>
      <c r="AD69" s="755">
        <v>194.84519</v>
      </c>
      <c r="AE69" s="752">
        <v>268.70639</v>
      </c>
      <c r="AF69" s="755">
        <v>143.09566000000001</v>
      </c>
      <c r="AG69" s="752">
        <v>8.3949341999999998</v>
      </c>
      <c r="AH69" s="755">
        <v>2.1542634000000001</v>
      </c>
      <c r="AI69" s="752">
        <v>9.1540166999999997</v>
      </c>
      <c r="AJ69" s="750">
        <v>276.11855000000003</v>
      </c>
      <c r="AK69" s="750">
        <v>90.735185000000001</v>
      </c>
      <c r="AL69" s="750">
        <v>106.73092</v>
      </c>
      <c r="AM69" s="756">
        <v>238</v>
      </c>
      <c r="AN69" s="754" t="s">
        <v>947</v>
      </c>
    </row>
    <row r="70" spans="1:40" x14ac:dyDescent="0.25">
      <c r="A70" s="763" t="s">
        <v>949</v>
      </c>
      <c r="B70" s="764" t="s">
        <v>2494</v>
      </c>
      <c r="C70" s="749">
        <v>1.1154177999999999</v>
      </c>
      <c r="D70" s="750">
        <v>10010.494000000001</v>
      </c>
      <c r="E70" s="750">
        <v>33609</v>
      </c>
      <c r="F70" s="751">
        <v>3.3573363000000001</v>
      </c>
      <c r="G70" s="752">
        <v>5770.3231999999998</v>
      </c>
      <c r="H70" s="752">
        <v>4390.3622999999998</v>
      </c>
      <c r="I70" s="752">
        <v>1379.9609</v>
      </c>
      <c r="J70" s="750">
        <v>703.28849000000002</v>
      </c>
      <c r="K70" s="752">
        <v>39.017774000000003</v>
      </c>
      <c r="L70" s="750">
        <v>1184.6705999999999</v>
      </c>
      <c r="M70" s="752">
        <v>84.286912000000001</v>
      </c>
      <c r="N70" s="750">
        <v>420.17502999999999</v>
      </c>
      <c r="O70" s="750">
        <v>417.98559999999998</v>
      </c>
      <c r="P70" s="752">
        <v>18.304089999999999</v>
      </c>
      <c r="Q70" s="753" t="s">
        <v>949</v>
      </c>
      <c r="R70" s="754" t="s">
        <v>949</v>
      </c>
      <c r="S70" s="750">
        <v>196.25124</v>
      </c>
      <c r="T70" s="752">
        <v>32.889719999999997</v>
      </c>
      <c r="U70" s="750">
        <v>259.21956</v>
      </c>
      <c r="V70" s="755">
        <v>76.950118000000003</v>
      </c>
      <c r="W70" s="752">
        <v>154.32606999999999</v>
      </c>
      <c r="X70" s="755">
        <v>15.855772999999999</v>
      </c>
      <c r="Y70" s="752">
        <v>94.562938000000003</v>
      </c>
      <c r="Z70" s="755">
        <v>22.760939</v>
      </c>
      <c r="AA70" s="752">
        <v>158.08157</v>
      </c>
      <c r="AB70" s="755">
        <v>36.019371999999997</v>
      </c>
      <c r="AC70" s="752">
        <v>498.60975000000002</v>
      </c>
      <c r="AD70" s="755">
        <v>133.9051</v>
      </c>
      <c r="AE70" s="752">
        <v>157.65307000000001</v>
      </c>
      <c r="AF70" s="755">
        <v>277.75693000000001</v>
      </c>
      <c r="AG70" s="752">
        <v>10.867725</v>
      </c>
      <c r="AH70" s="755">
        <v>2.5534099000000001</v>
      </c>
      <c r="AI70" s="752">
        <v>7.5836994000000004</v>
      </c>
      <c r="AJ70" s="750">
        <v>426.41185000000002</v>
      </c>
      <c r="AK70" s="750">
        <v>171.34285</v>
      </c>
      <c r="AL70" s="750">
        <v>168.99304000000001</v>
      </c>
      <c r="AM70" s="756">
        <v>237</v>
      </c>
      <c r="AN70" s="754" t="s">
        <v>949</v>
      </c>
    </row>
    <row r="71" spans="1:40" x14ac:dyDescent="0.25">
      <c r="A71" s="763" t="s">
        <v>951</v>
      </c>
      <c r="B71" s="764" t="s">
        <v>2495</v>
      </c>
      <c r="C71" s="749">
        <v>0.32088650000000002</v>
      </c>
      <c r="D71" s="750">
        <v>16937.466</v>
      </c>
      <c r="E71" s="750">
        <v>19516</v>
      </c>
      <c r="F71" s="751">
        <v>1.1522536999999999</v>
      </c>
      <c r="G71" s="752">
        <v>1757.1808000000001</v>
      </c>
      <c r="H71" s="752">
        <v>1499.5265999999999</v>
      </c>
      <c r="I71" s="752">
        <v>257.65428000000003</v>
      </c>
      <c r="J71" s="750">
        <v>153.36779999999999</v>
      </c>
      <c r="K71" s="752">
        <v>8.7816969999999994</v>
      </c>
      <c r="L71" s="750">
        <v>187.2448</v>
      </c>
      <c r="M71" s="752">
        <v>14.619084000000001</v>
      </c>
      <c r="N71" s="750">
        <v>85.093162000000007</v>
      </c>
      <c r="O71" s="750">
        <v>770.36998000000006</v>
      </c>
      <c r="P71" s="752">
        <v>11.355143</v>
      </c>
      <c r="Q71" s="753" t="s">
        <v>951</v>
      </c>
      <c r="R71" s="754" t="s">
        <v>951</v>
      </c>
      <c r="S71" s="750">
        <v>17.873919999999998</v>
      </c>
      <c r="T71" s="752">
        <v>2.898584</v>
      </c>
      <c r="U71" s="750">
        <v>30.034887999999999</v>
      </c>
      <c r="V71" s="755">
        <v>9.0633721999999999</v>
      </c>
      <c r="W71" s="752">
        <v>33.306579999999997</v>
      </c>
      <c r="X71" s="755">
        <v>3.0537702000000002</v>
      </c>
      <c r="Y71" s="752">
        <v>5.1933347999999997</v>
      </c>
      <c r="Z71" s="755">
        <v>1.2442838000000001</v>
      </c>
      <c r="AA71" s="752">
        <v>63.769354999999997</v>
      </c>
      <c r="AB71" s="755">
        <v>21.027183999999998</v>
      </c>
      <c r="AC71" s="752">
        <v>63.356397999999999</v>
      </c>
      <c r="AD71" s="755">
        <v>16.316839999999999</v>
      </c>
      <c r="AE71" s="752">
        <v>51.419204999999998</v>
      </c>
      <c r="AF71" s="755">
        <v>53.397114000000002</v>
      </c>
      <c r="AG71" s="752">
        <v>8.9743730999999993</v>
      </c>
      <c r="AH71" s="755">
        <v>1.5847701000000001</v>
      </c>
      <c r="AI71" s="752">
        <v>3.4399529000000002</v>
      </c>
      <c r="AJ71" s="750">
        <v>82.602434000000002</v>
      </c>
      <c r="AK71" s="750">
        <v>25.783791999999998</v>
      </c>
      <c r="AL71" s="750">
        <v>32.009017999999998</v>
      </c>
      <c r="AM71" s="756">
        <v>212</v>
      </c>
      <c r="AN71" s="754" t="s">
        <v>951</v>
      </c>
    </row>
    <row r="72" spans="1:40" x14ac:dyDescent="0.25">
      <c r="A72" s="763" t="s">
        <v>953</v>
      </c>
      <c r="B72" s="764" t="s">
        <v>2496</v>
      </c>
      <c r="C72" s="749">
        <v>4.1967248000000001</v>
      </c>
      <c r="D72" s="750">
        <v>1427.9707000000001</v>
      </c>
      <c r="E72" s="750">
        <v>17002</v>
      </c>
      <c r="F72" s="751">
        <v>11.906321</v>
      </c>
      <c r="G72" s="752">
        <v>22718.235000000001</v>
      </c>
      <c r="H72" s="752">
        <v>17381.018</v>
      </c>
      <c r="I72" s="752">
        <v>5337.2174000000005</v>
      </c>
      <c r="J72" s="750">
        <v>3093.7413000000001</v>
      </c>
      <c r="K72" s="752">
        <v>159.36422999999999</v>
      </c>
      <c r="L72" s="750">
        <v>4843.3805000000002</v>
      </c>
      <c r="M72" s="752">
        <v>297.12441000000001</v>
      </c>
      <c r="N72" s="750">
        <v>1569.2793999999999</v>
      </c>
      <c r="O72" s="750">
        <v>971.33543999999995</v>
      </c>
      <c r="P72" s="752">
        <v>85.344108000000006</v>
      </c>
      <c r="Q72" s="753" t="s">
        <v>953</v>
      </c>
      <c r="R72" s="754" t="s">
        <v>953</v>
      </c>
      <c r="S72" s="750">
        <v>639.18766000000005</v>
      </c>
      <c r="T72" s="752">
        <v>104.93418</v>
      </c>
      <c r="U72" s="750">
        <v>783.05573000000004</v>
      </c>
      <c r="V72" s="755">
        <v>240.04803999999999</v>
      </c>
      <c r="W72" s="752">
        <v>1465.0842</v>
      </c>
      <c r="X72" s="755">
        <v>127.77621000000001</v>
      </c>
      <c r="Y72" s="752">
        <v>1441.9595999999999</v>
      </c>
      <c r="Z72" s="755">
        <v>300.07146</v>
      </c>
      <c r="AA72" s="752">
        <v>211.57803999999999</v>
      </c>
      <c r="AB72" s="755">
        <v>39.511999000000003</v>
      </c>
      <c r="AC72" s="752">
        <v>986.91719000000001</v>
      </c>
      <c r="AD72" s="755">
        <v>265.86356999999998</v>
      </c>
      <c r="AE72" s="752">
        <v>740.66126999999994</v>
      </c>
      <c r="AF72" s="755">
        <v>1130.1790000000001</v>
      </c>
      <c r="AG72" s="752">
        <v>9.3816223000000001</v>
      </c>
      <c r="AH72" s="755">
        <v>1.9011753</v>
      </c>
      <c r="AI72" s="752">
        <v>14.488918</v>
      </c>
      <c r="AJ72" s="750">
        <v>1738.5136</v>
      </c>
      <c r="AK72" s="750">
        <v>772.39674000000002</v>
      </c>
      <c r="AL72" s="750">
        <v>685.15553999999997</v>
      </c>
      <c r="AM72" s="756">
        <v>158</v>
      </c>
      <c r="AN72" s="754" t="s">
        <v>953</v>
      </c>
    </row>
    <row r="73" spans="1:40" x14ac:dyDescent="0.25">
      <c r="A73" s="763" t="s">
        <v>955</v>
      </c>
      <c r="B73" s="764" t="s">
        <v>2497</v>
      </c>
      <c r="C73" s="749">
        <v>1.2082885999999999</v>
      </c>
      <c r="D73" s="750">
        <v>2227.7885999999999</v>
      </c>
      <c r="E73" s="750">
        <v>7683</v>
      </c>
      <c r="F73" s="751">
        <v>3.4487028999999998</v>
      </c>
      <c r="G73" s="752">
        <v>6338.5182999999997</v>
      </c>
      <c r="H73" s="752">
        <v>4982.3822</v>
      </c>
      <c r="I73" s="752">
        <v>1356.1360999999999</v>
      </c>
      <c r="J73" s="750">
        <v>858.65457000000004</v>
      </c>
      <c r="K73" s="752">
        <v>49.677115999999998</v>
      </c>
      <c r="L73" s="750">
        <v>1315.9247</v>
      </c>
      <c r="M73" s="752">
        <v>91.957498000000001</v>
      </c>
      <c r="N73" s="750">
        <v>473.82155</v>
      </c>
      <c r="O73" s="750">
        <v>713.90710000000001</v>
      </c>
      <c r="P73" s="752">
        <v>18.475109</v>
      </c>
      <c r="Q73" s="753" t="s">
        <v>955</v>
      </c>
      <c r="R73" s="754" t="s">
        <v>955</v>
      </c>
      <c r="S73" s="750">
        <v>171.41096999999999</v>
      </c>
      <c r="T73" s="752">
        <v>31.109151000000001</v>
      </c>
      <c r="U73" s="750">
        <v>159.05259000000001</v>
      </c>
      <c r="V73" s="755">
        <v>47.538576999999997</v>
      </c>
      <c r="W73" s="752">
        <v>350.51693999999998</v>
      </c>
      <c r="X73" s="755">
        <v>26.012547000000001</v>
      </c>
      <c r="Y73" s="752">
        <v>115.36396000000001</v>
      </c>
      <c r="Z73" s="755">
        <v>23.843615</v>
      </c>
      <c r="AA73" s="752">
        <v>69.830721999999994</v>
      </c>
      <c r="AB73" s="755">
        <v>15.189088999999999</v>
      </c>
      <c r="AC73" s="752">
        <v>458.74954000000002</v>
      </c>
      <c r="AD73" s="755">
        <v>115.31310999999999</v>
      </c>
      <c r="AE73" s="752">
        <v>202.85798</v>
      </c>
      <c r="AF73" s="755">
        <v>294.23052000000001</v>
      </c>
      <c r="AG73" s="752">
        <v>1.7769921</v>
      </c>
      <c r="AH73" s="755">
        <v>0.48087809999999998</v>
      </c>
      <c r="AI73" s="752">
        <v>3.7329224000000001</v>
      </c>
      <c r="AJ73" s="750">
        <v>397.97696000000002</v>
      </c>
      <c r="AK73" s="750">
        <v>158.38847999999999</v>
      </c>
      <c r="AL73" s="750">
        <v>172.72519</v>
      </c>
      <c r="AM73" s="756">
        <v>206</v>
      </c>
      <c r="AN73" s="754" t="s">
        <v>955</v>
      </c>
    </row>
    <row r="74" spans="1:40" x14ac:dyDescent="0.25">
      <c r="A74" s="763" t="s">
        <v>957</v>
      </c>
      <c r="B74" s="764" t="s">
        <v>2498</v>
      </c>
      <c r="C74" s="749">
        <v>1.1134482999999999</v>
      </c>
      <c r="D74" s="750">
        <v>2145.2213999999999</v>
      </c>
      <c r="E74" s="750">
        <v>6003</v>
      </c>
      <c r="F74" s="751">
        <v>2.7982395000000002</v>
      </c>
      <c r="G74" s="752">
        <v>5303.1935999999996</v>
      </c>
      <c r="H74" s="752">
        <v>4030.2402999999999</v>
      </c>
      <c r="I74" s="752">
        <v>1272.9532999999999</v>
      </c>
      <c r="J74" s="750">
        <v>771.99153000000001</v>
      </c>
      <c r="K74" s="752">
        <v>42.120058</v>
      </c>
      <c r="L74" s="750">
        <v>1209.3889999999999</v>
      </c>
      <c r="M74" s="752">
        <v>82.134583000000006</v>
      </c>
      <c r="N74" s="750">
        <v>371.20535999999998</v>
      </c>
      <c r="O74" s="750">
        <v>192.65728999999999</v>
      </c>
      <c r="P74" s="752">
        <v>15.465476000000001</v>
      </c>
      <c r="Q74" s="753" t="s">
        <v>957</v>
      </c>
      <c r="R74" s="754" t="s">
        <v>957</v>
      </c>
      <c r="S74" s="750">
        <v>102.39525</v>
      </c>
      <c r="T74" s="752">
        <v>15.169839</v>
      </c>
      <c r="U74" s="750">
        <v>42.473137000000001</v>
      </c>
      <c r="V74" s="755">
        <v>24.578876000000001</v>
      </c>
      <c r="W74" s="752">
        <v>111.30488</v>
      </c>
      <c r="X74" s="755">
        <v>13.279097</v>
      </c>
      <c r="Y74" s="752">
        <v>126.17059</v>
      </c>
      <c r="Z74" s="755">
        <v>29.45956</v>
      </c>
      <c r="AA74" s="752">
        <v>22.809857999999998</v>
      </c>
      <c r="AB74" s="755">
        <v>5.2360002000000003</v>
      </c>
      <c r="AC74" s="752">
        <v>875.22105999999997</v>
      </c>
      <c r="AD74" s="755">
        <v>225.22957</v>
      </c>
      <c r="AE74" s="752">
        <v>130.12779</v>
      </c>
      <c r="AF74" s="755">
        <v>267.75887</v>
      </c>
      <c r="AG74" s="752">
        <v>0.408364</v>
      </c>
      <c r="AH74" s="755">
        <v>5.4767499999999997E-2</v>
      </c>
      <c r="AI74" s="752">
        <v>1.3304100999999999</v>
      </c>
      <c r="AJ74" s="750">
        <v>343.57976000000002</v>
      </c>
      <c r="AK74" s="750">
        <v>134.84879000000001</v>
      </c>
      <c r="AL74" s="750">
        <v>146.79383999999999</v>
      </c>
      <c r="AM74" s="756">
        <v>166</v>
      </c>
      <c r="AN74" s="754" t="s">
        <v>957</v>
      </c>
    </row>
    <row r="75" spans="1:40" x14ac:dyDescent="0.25">
      <c r="A75" s="763" t="s">
        <v>959</v>
      </c>
      <c r="B75" s="764" t="s">
        <v>2499</v>
      </c>
      <c r="C75" s="749">
        <v>1.6667586000000001</v>
      </c>
      <c r="D75" s="750">
        <v>674.23229000000003</v>
      </c>
      <c r="E75" s="750">
        <v>3270</v>
      </c>
      <c r="F75" s="751">
        <v>4.8496198000000001</v>
      </c>
      <c r="G75" s="752">
        <v>8411.4518000000007</v>
      </c>
      <c r="H75" s="752">
        <v>6253.3053</v>
      </c>
      <c r="I75" s="752">
        <v>2158.1464999999998</v>
      </c>
      <c r="J75" s="750">
        <v>1004.0890000000001</v>
      </c>
      <c r="K75" s="752">
        <v>63.686523999999999</v>
      </c>
      <c r="L75" s="750">
        <v>1775.681</v>
      </c>
      <c r="M75" s="752">
        <v>121.46032</v>
      </c>
      <c r="N75" s="750">
        <v>568.95561999999995</v>
      </c>
      <c r="O75" s="750">
        <v>222.87380999999999</v>
      </c>
      <c r="P75" s="752">
        <v>21.901278000000001</v>
      </c>
      <c r="Q75" s="753" t="s">
        <v>959</v>
      </c>
      <c r="R75" s="754" t="s">
        <v>959</v>
      </c>
      <c r="S75" s="750">
        <v>188.08770000000001</v>
      </c>
      <c r="T75" s="752">
        <v>31.164508999999999</v>
      </c>
      <c r="U75" s="750">
        <v>356.07992999999999</v>
      </c>
      <c r="V75" s="755">
        <v>112.36284000000001</v>
      </c>
      <c r="W75" s="752">
        <v>190.47236000000001</v>
      </c>
      <c r="X75" s="755">
        <v>26.415483999999999</v>
      </c>
      <c r="Y75" s="752">
        <v>603.87627999999995</v>
      </c>
      <c r="Z75" s="755">
        <v>153.61196000000001</v>
      </c>
      <c r="AA75" s="752">
        <v>29.963034</v>
      </c>
      <c r="AB75" s="755">
        <v>7.3948090999999998</v>
      </c>
      <c r="AC75" s="752">
        <v>904.68278999999995</v>
      </c>
      <c r="AD75" s="755">
        <v>244.61329000000001</v>
      </c>
      <c r="AE75" s="752">
        <v>200.30522999999999</v>
      </c>
      <c r="AF75" s="755">
        <v>411.66309999999999</v>
      </c>
      <c r="AG75" s="752">
        <v>4.7658744999999998</v>
      </c>
      <c r="AH75" s="755">
        <v>1.4682356000000001</v>
      </c>
      <c r="AI75" s="752">
        <v>1.8068964999999999</v>
      </c>
      <c r="AJ75" s="750">
        <v>646.875</v>
      </c>
      <c r="AK75" s="750">
        <v>241.62921</v>
      </c>
      <c r="AL75" s="750">
        <v>275.56565000000001</v>
      </c>
      <c r="AM75" s="756">
        <v>142</v>
      </c>
      <c r="AN75" s="754" t="s">
        <v>959</v>
      </c>
    </row>
    <row r="76" spans="1:40" x14ac:dyDescent="0.25">
      <c r="A76" s="763" t="s">
        <v>961</v>
      </c>
      <c r="B76" s="764" t="s">
        <v>2500</v>
      </c>
      <c r="C76" s="749">
        <v>0.64477209999999996</v>
      </c>
      <c r="D76" s="750">
        <v>1550.7569000000001</v>
      </c>
      <c r="E76" s="750">
        <v>2408</v>
      </c>
      <c r="F76" s="751">
        <v>1.5526508999999999</v>
      </c>
      <c r="G76" s="752">
        <v>2823.0459000000001</v>
      </c>
      <c r="H76" s="752">
        <v>2152.9495000000002</v>
      </c>
      <c r="I76" s="752">
        <v>670.09648000000004</v>
      </c>
      <c r="J76" s="750">
        <v>259.97649999999999</v>
      </c>
      <c r="K76" s="752">
        <v>18.791302000000002</v>
      </c>
      <c r="L76" s="750">
        <v>402.23849999999999</v>
      </c>
      <c r="M76" s="752">
        <v>28.646851999999999</v>
      </c>
      <c r="N76" s="750">
        <v>153.06164999999999</v>
      </c>
      <c r="O76" s="750">
        <v>49.453439000000003</v>
      </c>
      <c r="P76" s="752">
        <v>3.8970422999999998</v>
      </c>
      <c r="Q76" s="753" t="s">
        <v>961</v>
      </c>
      <c r="R76" s="754" t="s">
        <v>961</v>
      </c>
      <c r="S76" s="750">
        <v>64.672763000000003</v>
      </c>
      <c r="T76" s="752">
        <v>11.497992999999999</v>
      </c>
      <c r="U76" s="750">
        <v>67.954363999999998</v>
      </c>
      <c r="V76" s="755">
        <v>20.533605000000001</v>
      </c>
      <c r="W76" s="752">
        <v>46.728459000000001</v>
      </c>
      <c r="X76" s="755">
        <v>5.5871906999999998</v>
      </c>
      <c r="Y76" s="752">
        <v>181.46173999999999</v>
      </c>
      <c r="Z76" s="755">
        <v>40.609985000000002</v>
      </c>
      <c r="AA76" s="752">
        <v>8.3914270999999996</v>
      </c>
      <c r="AB76" s="755">
        <v>2.1639582000000002</v>
      </c>
      <c r="AC76" s="752">
        <v>778.79065000000003</v>
      </c>
      <c r="AD76" s="755">
        <v>202.98921999999999</v>
      </c>
      <c r="AE76" s="752">
        <v>59.120206000000003</v>
      </c>
      <c r="AF76" s="755">
        <v>97.199714999999998</v>
      </c>
      <c r="AG76" s="752">
        <v>13.104146999999999</v>
      </c>
      <c r="AH76" s="755">
        <v>3.0991184000000001</v>
      </c>
      <c r="AI76" s="752">
        <v>0.44658809999999999</v>
      </c>
      <c r="AJ76" s="750">
        <v>181.43559999999999</v>
      </c>
      <c r="AK76" s="750">
        <v>57.124957000000002</v>
      </c>
      <c r="AL76" s="750">
        <v>64.068979999999996</v>
      </c>
      <c r="AM76" s="756">
        <v>180</v>
      </c>
      <c r="AN76" s="754" t="s">
        <v>961</v>
      </c>
    </row>
    <row r="77" spans="1:40" x14ac:dyDescent="0.25">
      <c r="A77" s="763" t="s">
        <v>963</v>
      </c>
      <c r="B77" s="764" t="s">
        <v>2501</v>
      </c>
      <c r="C77" s="749">
        <v>0.52461279999999999</v>
      </c>
      <c r="D77" s="750">
        <v>2120.4007999999999</v>
      </c>
      <c r="E77" s="750">
        <v>2646</v>
      </c>
      <c r="F77" s="751">
        <v>1.2478775</v>
      </c>
      <c r="G77" s="752">
        <v>2330.8398000000002</v>
      </c>
      <c r="H77" s="752">
        <v>1771.5523000000001</v>
      </c>
      <c r="I77" s="752">
        <v>559.28746000000001</v>
      </c>
      <c r="J77" s="750">
        <v>362.06452000000002</v>
      </c>
      <c r="K77" s="752">
        <v>19.487313</v>
      </c>
      <c r="L77" s="750">
        <v>436.88213000000002</v>
      </c>
      <c r="M77" s="752">
        <v>30.392158999999999</v>
      </c>
      <c r="N77" s="750">
        <v>144.24446</v>
      </c>
      <c r="O77" s="750">
        <v>49.364652999999997</v>
      </c>
      <c r="P77" s="752">
        <v>5.6410043999999999</v>
      </c>
      <c r="Q77" s="753" t="s">
        <v>963</v>
      </c>
      <c r="R77" s="754" t="s">
        <v>963</v>
      </c>
      <c r="S77" s="750">
        <v>36.540497000000002</v>
      </c>
      <c r="T77" s="752">
        <v>4.0802645999999996</v>
      </c>
      <c r="U77" s="750">
        <v>16.566255999999999</v>
      </c>
      <c r="V77" s="755">
        <v>9.3957563999999998</v>
      </c>
      <c r="W77" s="752">
        <v>16.355689999999999</v>
      </c>
      <c r="X77" s="755">
        <v>1.7809626999999999</v>
      </c>
      <c r="Y77" s="752">
        <v>57.868234999999999</v>
      </c>
      <c r="Z77" s="755">
        <v>12.629015000000001</v>
      </c>
      <c r="AA77" s="752">
        <v>16.572554</v>
      </c>
      <c r="AB77" s="755">
        <v>4.0159985999999996</v>
      </c>
      <c r="AC77" s="752">
        <v>555.39928999999995</v>
      </c>
      <c r="AD77" s="755">
        <v>150.08509000000001</v>
      </c>
      <c r="AE77" s="752">
        <v>47.776874999999997</v>
      </c>
      <c r="AF77" s="755">
        <v>109.87354999999999</v>
      </c>
      <c r="AG77" s="752">
        <v>3.2618383999999998</v>
      </c>
      <c r="AH77" s="755">
        <v>0.2856262</v>
      </c>
      <c r="AI77" s="752">
        <v>3.0849473999999999</v>
      </c>
      <c r="AJ77" s="750">
        <v>133.00317999999999</v>
      </c>
      <c r="AK77" s="750">
        <v>45.725805000000001</v>
      </c>
      <c r="AL77" s="750">
        <v>58.462097</v>
      </c>
      <c r="AM77" s="756">
        <v>151</v>
      </c>
      <c r="AN77" s="754" t="s">
        <v>963</v>
      </c>
    </row>
    <row r="78" spans="1:40" x14ac:dyDescent="0.25">
      <c r="A78" s="763" t="s">
        <v>965</v>
      </c>
      <c r="B78" s="764" t="s">
        <v>2502</v>
      </c>
      <c r="C78" s="749">
        <v>1.6474930999999999</v>
      </c>
      <c r="D78" s="750">
        <v>9348.3071999999993</v>
      </c>
      <c r="E78" s="750">
        <v>39393</v>
      </c>
      <c r="F78" s="751">
        <v>4.2138650999999996</v>
      </c>
      <c r="G78" s="752">
        <v>8287.2019999999993</v>
      </c>
      <c r="H78" s="752">
        <v>6300.6062000000002</v>
      </c>
      <c r="I78" s="752">
        <v>1986.5958000000001</v>
      </c>
      <c r="J78" s="750">
        <v>1035.0800999999999</v>
      </c>
      <c r="K78" s="752">
        <v>60.184652999999997</v>
      </c>
      <c r="L78" s="750">
        <v>1700.5333000000001</v>
      </c>
      <c r="M78" s="752">
        <v>112.20604</v>
      </c>
      <c r="N78" s="750">
        <v>564.89977999999996</v>
      </c>
      <c r="O78" s="750">
        <v>189.92896999999999</v>
      </c>
      <c r="P78" s="752">
        <v>18.315135000000001</v>
      </c>
      <c r="Q78" s="753" t="s">
        <v>965</v>
      </c>
      <c r="R78" s="754" t="s">
        <v>965</v>
      </c>
      <c r="S78" s="750">
        <v>195.37746000000001</v>
      </c>
      <c r="T78" s="752">
        <v>32.560015999999997</v>
      </c>
      <c r="U78" s="750">
        <v>343.98782999999997</v>
      </c>
      <c r="V78" s="755">
        <v>96.096007999999998</v>
      </c>
      <c r="W78" s="752">
        <v>210.59110999999999</v>
      </c>
      <c r="X78" s="755">
        <v>22.876411999999998</v>
      </c>
      <c r="Y78" s="752">
        <v>665.80400999999995</v>
      </c>
      <c r="Z78" s="755">
        <v>152.66995</v>
      </c>
      <c r="AA78" s="752">
        <v>33.816496000000001</v>
      </c>
      <c r="AB78" s="755">
        <v>6.8745463999999998</v>
      </c>
      <c r="AC78" s="752">
        <v>909.22686999999996</v>
      </c>
      <c r="AD78" s="755">
        <v>237.48767000000001</v>
      </c>
      <c r="AE78" s="752">
        <v>220.74209999999999</v>
      </c>
      <c r="AF78" s="755">
        <v>379.51319000000001</v>
      </c>
      <c r="AG78" s="752">
        <v>4.5407785000000001</v>
      </c>
      <c r="AH78" s="755">
        <v>1.0204095</v>
      </c>
      <c r="AI78" s="752">
        <v>4.4230384000000003</v>
      </c>
      <c r="AJ78" s="750">
        <v>621.78422</v>
      </c>
      <c r="AK78" s="750">
        <v>227.12935999999999</v>
      </c>
      <c r="AL78" s="750">
        <v>239.53245000000001</v>
      </c>
      <c r="AM78" s="756">
        <v>225</v>
      </c>
      <c r="AN78" s="754" t="s">
        <v>965</v>
      </c>
    </row>
    <row r="79" spans="1:40" x14ac:dyDescent="0.25">
      <c r="A79" s="763" t="s">
        <v>967</v>
      </c>
      <c r="B79" s="764" t="s">
        <v>2503</v>
      </c>
      <c r="C79" s="749">
        <v>0.61236740000000001</v>
      </c>
      <c r="D79" s="750">
        <v>22454.856</v>
      </c>
      <c r="E79" s="750">
        <v>33225</v>
      </c>
      <c r="F79" s="751">
        <v>1.4796452</v>
      </c>
      <c r="G79" s="752">
        <v>2739.0313000000001</v>
      </c>
      <c r="H79" s="752">
        <v>2079.3200999999999</v>
      </c>
      <c r="I79" s="752">
        <v>659.71121000000005</v>
      </c>
      <c r="J79" s="750">
        <v>341.29662999999999</v>
      </c>
      <c r="K79" s="752">
        <v>18.817328</v>
      </c>
      <c r="L79" s="750">
        <v>461.93770000000001</v>
      </c>
      <c r="M79" s="752">
        <v>33.695766999999996</v>
      </c>
      <c r="N79" s="750">
        <v>180.06732</v>
      </c>
      <c r="O79" s="750">
        <v>53.502637999999997</v>
      </c>
      <c r="P79" s="752">
        <v>4.4550286000000003</v>
      </c>
      <c r="Q79" s="753" t="s">
        <v>967</v>
      </c>
      <c r="R79" s="754" t="s">
        <v>967</v>
      </c>
      <c r="S79" s="750">
        <v>91.496716000000006</v>
      </c>
      <c r="T79" s="752">
        <v>14.930152</v>
      </c>
      <c r="U79" s="750">
        <v>63.086883999999998</v>
      </c>
      <c r="V79" s="755">
        <v>18.273799</v>
      </c>
      <c r="W79" s="752">
        <v>51.656112</v>
      </c>
      <c r="X79" s="755">
        <v>6.0120521</v>
      </c>
      <c r="Y79" s="752">
        <v>50.440627999999997</v>
      </c>
      <c r="Z79" s="755">
        <v>12.61544</v>
      </c>
      <c r="AA79" s="752">
        <v>31.26033</v>
      </c>
      <c r="AB79" s="755">
        <v>7.0518434000000001</v>
      </c>
      <c r="AC79" s="752">
        <v>644.53809000000001</v>
      </c>
      <c r="AD79" s="755">
        <v>170.94768999999999</v>
      </c>
      <c r="AE79" s="752">
        <v>66.397695999999996</v>
      </c>
      <c r="AF79" s="755">
        <v>119.03438</v>
      </c>
      <c r="AG79" s="752">
        <v>1.5177132</v>
      </c>
      <c r="AH79" s="755">
        <v>0.30478060000000001</v>
      </c>
      <c r="AI79" s="752">
        <v>2.8405665</v>
      </c>
      <c r="AJ79" s="750">
        <v>163.67135999999999</v>
      </c>
      <c r="AK79" s="750">
        <v>56.384785999999998</v>
      </c>
      <c r="AL79" s="750">
        <v>72.797891000000007</v>
      </c>
      <c r="AM79" s="756">
        <v>268</v>
      </c>
      <c r="AN79" s="754" t="s">
        <v>967</v>
      </c>
    </row>
    <row r="80" spans="1:40" x14ac:dyDescent="0.25">
      <c r="A80" s="763" t="s">
        <v>969</v>
      </c>
      <c r="B80" s="764" t="s">
        <v>2504</v>
      </c>
      <c r="C80" s="749">
        <v>0.87649790000000005</v>
      </c>
      <c r="D80" s="750">
        <v>6060.8217999999997</v>
      </c>
      <c r="E80" s="750">
        <v>15070</v>
      </c>
      <c r="F80" s="751">
        <v>2.4864690999999999</v>
      </c>
      <c r="G80" s="752">
        <v>4136.8044</v>
      </c>
      <c r="H80" s="752">
        <v>3101.95</v>
      </c>
      <c r="I80" s="752">
        <v>1034.8544999999999</v>
      </c>
      <c r="J80" s="750">
        <v>524.19128999999998</v>
      </c>
      <c r="K80" s="752">
        <v>28.81793</v>
      </c>
      <c r="L80" s="750">
        <v>798.07879000000003</v>
      </c>
      <c r="M80" s="752">
        <v>55.545741</v>
      </c>
      <c r="N80" s="750">
        <v>310.29811999999998</v>
      </c>
      <c r="O80" s="750">
        <v>86.960920999999999</v>
      </c>
      <c r="P80" s="752">
        <v>8.2299623999999998</v>
      </c>
      <c r="Q80" s="753" t="s">
        <v>969</v>
      </c>
      <c r="R80" s="754" t="s">
        <v>969</v>
      </c>
      <c r="S80" s="750">
        <v>184.68376000000001</v>
      </c>
      <c r="T80" s="752">
        <v>30.674185999999999</v>
      </c>
      <c r="U80" s="750">
        <v>110.28082000000001</v>
      </c>
      <c r="V80" s="755">
        <v>35.553998</v>
      </c>
      <c r="W80" s="752">
        <v>84.486574000000005</v>
      </c>
      <c r="X80" s="755">
        <v>9.6820363999999994</v>
      </c>
      <c r="Y80" s="752">
        <v>26.888528000000001</v>
      </c>
      <c r="Z80" s="755">
        <v>7.5612598000000002</v>
      </c>
      <c r="AA80" s="752">
        <v>54.190024999999999</v>
      </c>
      <c r="AB80" s="755">
        <v>12.613466000000001</v>
      </c>
      <c r="AC80" s="752">
        <v>743.05695000000003</v>
      </c>
      <c r="AD80" s="755">
        <v>201.15575999999999</v>
      </c>
      <c r="AE80" s="752">
        <v>96.573519000000005</v>
      </c>
      <c r="AF80" s="755">
        <v>200.68547000000001</v>
      </c>
      <c r="AG80" s="752">
        <v>1.7558431000000001</v>
      </c>
      <c r="AH80" s="755">
        <v>0.365535</v>
      </c>
      <c r="AI80" s="752">
        <v>2.9185574000000001</v>
      </c>
      <c r="AJ80" s="750">
        <v>300.07938000000001</v>
      </c>
      <c r="AK80" s="750">
        <v>103.43928</v>
      </c>
      <c r="AL80" s="750">
        <v>118.03672</v>
      </c>
      <c r="AM80" s="756">
        <v>235</v>
      </c>
      <c r="AN80" s="754" t="s">
        <v>969</v>
      </c>
    </row>
    <row r="81" spans="1:40" x14ac:dyDescent="0.25">
      <c r="A81" s="763" t="s">
        <v>971</v>
      </c>
      <c r="B81" s="764" t="s">
        <v>2505</v>
      </c>
      <c r="C81" s="749">
        <v>0.41407319999999997</v>
      </c>
      <c r="D81" s="750">
        <v>28172.95</v>
      </c>
      <c r="E81" s="750">
        <v>33939</v>
      </c>
      <c r="F81" s="751">
        <v>1.2046806999999999</v>
      </c>
      <c r="G81" s="752">
        <v>1710.6088999999999</v>
      </c>
      <c r="H81" s="752">
        <v>1311.4435000000001</v>
      </c>
      <c r="I81" s="752">
        <v>399.16541000000001</v>
      </c>
      <c r="J81" s="750">
        <v>160.22335000000001</v>
      </c>
      <c r="K81" s="752">
        <v>8.3543021</v>
      </c>
      <c r="L81" s="750">
        <v>215.16591</v>
      </c>
      <c r="M81" s="752">
        <v>15.752212</v>
      </c>
      <c r="N81" s="750">
        <v>97.260919000000001</v>
      </c>
      <c r="O81" s="750">
        <v>25.965454999999999</v>
      </c>
      <c r="P81" s="752">
        <v>2.2720539</v>
      </c>
      <c r="Q81" s="753" t="s">
        <v>971</v>
      </c>
      <c r="R81" s="754" t="s">
        <v>971</v>
      </c>
      <c r="S81" s="750">
        <v>80.271214999999998</v>
      </c>
      <c r="T81" s="752">
        <v>12.997626</v>
      </c>
      <c r="U81" s="750">
        <v>23.323539</v>
      </c>
      <c r="V81" s="755">
        <v>8.6413091000000009</v>
      </c>
      <c r="W81" s="752">
        <v>21.935777000000002</v>
      </c>
      <c r="X81" s="755">
        <v>2.1942602999999998</v>
      </c>
      <c r="Y81" s="752">
        <v>3.6647539999999998</v>
      </c>
      <c r="Z81" s="755">
        <v>1.1426240999999999</v>
      </c>
      <c r="AA81" s="752">
        <v>21.361046000000002</v>
      </c>
      <c r="AB81" s="755">
        <v>4.9304759000000002</v>
      </c>
      <c r="AC81" s="752">
        <v>596.08729000000005</v>
      </c>
      <c r="AD81" s="755">
        <v>155.49596</v>
      </c>
      <c r="AE81" s="752">
        <v>30.410564000000001</v>
      </c>
      <c r="AF81" s="755">
        <v>55.551250000000003</v>
      </c>
      <c r="AG81" s="752">
        <v>0.79230259999999997</v>
      </c>
      <c r="AH81" s="755">
        <v>0.15007180000000001</v>
      </c>
      <c r="AI81" s="752">
        <v>1.6070865999999999</v>
      </c>
      <c r="AJ81" s="750">
        <v>96.620323999999997</v>
      </c>
      <c r="AK81" s="750">
        <v>30.588950000000001</v>
      </c>
      <c r="AL81" s="750">
        <v>37.848287999999997</v>
      </c>
      <c r="AM81" s="756">
        <v>257</v>
      </c>
      <c r="AN81" s="754" t="s">
        <v>971</v>
      </c>
    </row>
    <row r="82" spans="1:40" x14ac:dyDescent="0.25">
      <c r="A82" s="763" t="s">
        <v>973</v>
      </c>
      <c r="B82" s="764" t="s">
        <v>2506</v>
      </c>
      <c r="C82" s="749">
        <v>3.1108555</v>
      </c>
      <c r="D82" s="750">
        <v>2542.8879000000002</v>
      </c>
      <c r="E82" s="750">
        <v>23065</v>
      </c>
      <c r="F82" s="751">
        <v>9.0703745999999992</v>
      </c>
      <c r="G82" s="752">
        <v>16129.93</v>
      </c>
      <c r="H82" s="752">
        <v>11900.816000000001</v>
      </c>
      <c r="I82" s="752">
        <v>4229.1139000000003</v>
      </c>
      <c r="J82" s="750">
        <v>1768.5600999999999</v>
      </c>
      <c r="K82" s="752">
        <v>84.154268999999999</v>
      </c>
      <c r="L82" s="750">
        <v>3767.107</v>
      </c>
      <c r="M82" s="752">
        <v>254.88768999999999</v>
      </c>
      <c r="N82" s="750">
        <v>1135.1822</v>
      </c>
      <c r="O82" s="750">
        <v>408.66654999999997</v>
      </c>
      <c r="P82" s="752">
        <v>40.567957999999997</v>
      </c>
      <c r="Q82" s="753" t="s">
        <v>973</v>
      </c>
      <c r="R82" s="754" t="s">
        <v>973</v>
      </c>
      <c r="S82" s="750">
        <v>431.74457000000001</v>
      </c>
      <c r="T82" s="752">
        <v>69.359498000000002</v>
      </c>
      <c r="U82" s="750">
        <v>927.3347</v>
      </c>
      <c r="V82" s="755">
        <v>286.92646999999999</v>
      </c>
      <c r="W82" s="752">
        <v>318.56119999999999</v>
      </c>
      <c r="X82" s="755">
        <v>30.028337000000001</v>
      </c>
      <c r="Y82" s="752">
        <v>961.50235999999995</v>
      </c>
      <c r="Z82" s="755">
        <v>247.10328000000001</v>
      </c>
      <c r="AA82" s="752">
        <v>54.997197</v>
      </c>
      <c r="AB82" s="755">
        <v>9.3366567000000007</v>
      </c>
      <c r="AC82" s="752">
        <v>1300.0943</v>
      </c>
      <c r="AD82" s="755">
        <v>353.82476000000003</v>
      </c>
      <c r="AE82" s="752">
        <v>447.06804</v>
      </c>
      <c r="AF82" s="755">
        <v>824.96987999999999</v>
      </c>
      <c r="AG82" s="752">
        <v>4.9010166999999996</v>
      </c>
      <c r="AH82" s="755">
        <v>1.0939333</v>
      </c>
      <c r="AI82" s="752">
        <v>12.603543</v>
      </c>
      <c r="AJ82" s="750">
        <v>1271.7928999999999</v>
      </c>
      <c r="AK82" s="750">
        <v>606.58997999999997</v>
      </c>
      <c r="AL82" s="750">
        <v>510.97158000000002</v>
      </c>
      <c r="AM82" s="756">
        <v>159</v>
      </c>
      <c r="AN82" s="754" t="s">
        <v>973</v>
      </c>
    </row>
    <row r="83" spans="1:40" x14ac:dyDescent="0.25">
      <c r="A83" s="763" t="s">
        <v>975</v>
      </c>
      <c r="B83" s="764" t="s">
        <v>2507</v>
      </c>
      <c r="C83" s="749">
        <v>1.3166746</v>
      </c>
      <c r="D83" s="750">
        <v>4247.6552000000001</v>
      </c>
      <c r="E83" s="750">
        <v>13420</v>
      </c>
      <c r="F83" s="751">
        <v>3.1593865999999999</v>
      </c>
      <c r="G83" s="752">
        <v>6277.8280999999997</v>
      </c>
      <c r="H83" s="752">
        <v>4758.8419999999996</v>
      </c>
      <c r="I83" s="752">
        <v>1518.9861000000001</v>
      </c>
      <c r="J83" s="750">
        <v>652.83718999999996</v>
      </c>
      <c r="K83" s="752">
        <v>31.535048</v>
      </c>
      <c r="L83" s="750">
        <v>1278.7376999999999</v>
      </c>
      <c r="M83" s="752">
        <v>82.587959999999995</v>
      </c>
      <c r="N83" s="750">
        <v>388.43536</v>
      </c>
      <c r="O83" s="750">
        <v>278.04079999999999</v>
      </c>
      <c r="P83" s="752">
        <v>8.9404497000000003</v>
      </c>
      <c r="Q83" s="753" t="s">
        <v>975</v>
      </c>
      <c r="R83" s="754" t="s">
        <v>975</v>
      </c>
      <c r="S83" s="750">
        <v>216.36587</v>
      </c>
      <c r="T83" s="752">
        <v>37.079833000000001</v>
      </c>
      <c r="U83" s="750">
        <v>261.37245999999999</v>
      </c>
      <c r="V83" s="755">
        <v>84.742491999999999</v>
      </c>
      <c r="W83" s="752">
        <v>77.785200000000003</v>
      </c>
      <c r="X83" s="755">
        <v>8.7880597999999992</v>
      </c>
      <c r="Y83" s="752">
        <v>269.99072999999999</v>
      </c>
      <c r="Z83" s="755">
        <v>64.936918000000006</v>
      </c>
      <c r="AA83" s="752">
        <v>26.438751</v>
      </c>
      <c r="AB83" s="755">
        <v>5.5858505999999997</v>
      </c>
      <c r="AC83" s="752">
        <v>1024.6187</v>
      </c>
      <c r="AD83" s="755">
        <v>272.32035999999999</v>
      </c>
      <c r="AE83" s="752">
        <v>158.62771000000001</v>
      </c>
      <c r="AF83" s="755">
        <v>278.25382000000002</v>
      </c>
      <c r="AG83" s="752">
        <v>1.9554058999999999</v>
      </c>
      <c r="AH83" s="755">
        <v>0.39868170000000003</v>
      </c>
      <c r="AI83" s="752">
        <v>10.037025999999999</v>
      </c>
      <c r="AJ83" s="750">
        <v>410.69848999999999</v>
      </c>
      <c r="AK83" s="750">
        <v>167.27883</v>
      </c>
      <c r="AL83" s="750">
        <v>179.43848</v>
      </c>
      <c r="AM83" s="756">
        <v>184</v>
      </c>
      <c r="AN83" s="754" t="s">
        <v>975</v>
      </c>
    </row>
    <row r="84" spans="1:40" x14ac:dyDescent="0.25">
      <c r="A84" s="763" t="s">
        <v>977</v>
      </c>
      <c r="B84" s="764" t="s">
        <v>2508</v>
      </c>
      <c r="C84" s="749">
        <v>0.84096760000000004</v>
      </c>
      <c r="D84" s="750">
        <v>909.42160999999999</v>
      </c>
      <c r="E84" s="750">
        <v>1365</v>
      </c>
      <c r="F84" s="751">
        <v>1.5012684000000001</v>
      </c>
      <c r="G84" s="752">
        <v>3683.8665999999998</v>
      </c>
      <c r="H84" s="752">
        <v>2912.7564000000002</v>
      </c>
      <c r="I84" s="752">
        <v>771.11014999999998</v>
      </c>
      <c r="J84" s="750">
        <v>273.58605</v>
      </c>
      <c r="K84" s="752">
        <v>19.031276999999999</v>
      </c>
      <c r="L84" s="750">
        <v>436.86810000000003</v>
      </c>
      <c r="M84" s="752">
        <v>34.593958000000001</v>
      </c>
      <c r="N84" s="750">
        <v>340.01395000000002</v>
      </c>
      <c r="O84" s="750">
        <v>86.448019000000002</v>
      </c>
      <c r="P84" s="752">
        <v>3.7689758000000002</v>
      </c>
      <c r="Q84" s="753" t="s">
        <v>977</v>
      </c>
      <c r="R84" s="754" t="s">
        <v>977</v>
      </c>
      <c r="S84" s="750">
        <v>150.68826000000001</v>
      </c>
      <c r="T84" s="752">
        <v>23.080753999999999</v>
      </c>
      <c r="U84" s="750">
        <v>139.8981</v>
      </c>
      <c r="V84" s="755">
        <v>38.102240999999999</v>
      </c>
      <c r="W84" s="752">
        <v>37.730719999999998</v>
      </c>
      <c r="X84" s="755">
        <v>4.8513164</v>
      </c>
      <c r="Y84" s="752">
        <v>125.19374000000001</v>
      </c>
      <c r="Z84" s="755">
        <v>25.642567</v>
      </c>
      <c r="AA84" s="752">
        <v>12.556179999999999</v>
      </c>
      <c r="AB84" s="755">
        <v>2.4766064999999999</v>
      </c>
      <c r="AC84" s="752">
        <v>953.63527999999997</v>
      </c>
      <c r="AD84" s="755">
        <v>216.1832</v>
      </c>
      <c r="AE84" s="752">
        <v>310.41354999999999</v>
      </c>
      <c r="AF84" s="755">
        <v>115.62457000000001</v>
      </c>
      <c r="AG84" s="752">
        <v>0.18982660000000001</v>
      </c>
      <c r="AH84" s="755">
        <v>4.1282300000000001E-2</v>
      </c>
      <c r="AI84" s="752">
        <v>1.8308477000000001</v>
      </c>
      <c r="AJ84" s="750">
        <v>181.14305999999999</v>
      </c>
      <c r="AK84" s="750">
        <v>67.203091999999998</v>
      </c>
      <c r="AL84" s="750">
        <v>83.071074999999993</v>
      </c>
      <c r="AM84" s="756">
        <v>173</v>
      </c>
      <c r="AN84" s="754" t="s">
        <v>977</v>
      </c>
    </row>
    <row r="85" spans="1:40" x14ac:dyDescent="0.25">
      <c r="A85" s="763" t="s">
        <v>979</v>
      </c>
      <c r="B85" s="764" t="s">
        <v>2509</v>
      </c>
      <c r="C85" s="749">
        <v>1.6173069</v>
      </c>
      <c r="D85" s="750">
        <v>642.46704</v>
      </c>
      <c r="E85" s="750">
        <v>2570</v>
      </c>
      <c r="F85" s="751">
        <v>4.0003564999999996</v>
      </c>
      <c r="G85" s="752">
        <v>7826.8314</v>
      </c>
      <c r="H85" s="752">
        <v>5840.4952000000003</v>
      </c>
      <c r="I85" s="752">
        <v>1986.3362999999999</v>
      </c>
      <c r="J85" s="750">
        <v>916.95631000000003</v>
      </c>
      <c r="K85" s="752">
        <v>47.767156</v>
      </c>
      <c r="L85" s="750">
        <v>1534.0757000000001</v>
      </c>
      <c r="M85" s="752">
        <v>103.74185</v>
      </c>
      <c r="N85" s="750">
        <v>518.39490999999998</v>
      </c>
      <c r="O85" s="750">
        <v>130.84473</v>
      </c>
      <c r="P85" s="752">
        <v>14.106309</v>
      </c>
      <c r="Q85" s="753" t="s">
        <v>979</v>
      </c>
      <c r="R85" s="754" t="s">
        <v>979</v>
      </c>
      <c r="S85" s="750">
        <v>245.7122</v>
      </c>
      <c r="T85" s="752">
        <v>43.616743999999997</v>
      </c>
      <c r="U85" s="750">
        <v>348.9572</v>
      </c>
      <c r="V85" s="755">
        <v>111.02987</v>
      </c>
      <c r="W85" s="752">
        <v>115.28055000000001</v>
      </c>
      <c r="X85" s="755">
        <v>9.9916248000000003</v>
      </c>
      <c r="Y85" s="752">
        <v>445.08114999999998</v>
      </c>
      <c r="Z85" s="755">
        <v>110.15007</v>
      </c>
      <c r="AA85" s="752">
        <v>57.387394999999998</v>
      </c>
      <c r="AB85" s="755">
        <v>12.381378</v>
      </c>
      <c r="AC85" s="752">
        <v>1149.3023000000001</v>
      </c>
      <c r="AD85" s="755">
        <v>301.09471000000002</v>
      </c>
      <c r="AE85" s="752">
        <v>210.93456</v>
      </c>
      <c r="AF85" s="755">
        <v>375.02944000000002</v>
      </c>
      <c r="AG85" s="752">
        <v>3.2120731999999999</v>
      </c>
      <c r="AH85" s="755">
        <v>0.26672040000000002</v>
      </c>
      <c r="AI85" s="752">
        <v>9.8142750999999997</v>
      </c>
      <c r="AJ85" s="750">
        <v>536.29726000000005</v>
      </c>
      <c r="AK85" s="750">
        <v>227.66621000000001</v>
      </c>
      <c r="AL85" s="750">
        <v>247.73876999999999</v>
      </c>
      <c r="AM85" s="756">
        <v>133</v>
      </c>
      <c r="AN85" s="754" t="s">
        <v>979</v>
      </c>
    </row>
    <row r="86" spans="1:40" x14ac:dyDescent="0.25">
      <c r="A86" s="763" t="s">
        <v>981</v>
      </c>
      <c r="B86" s="764" t="s">
        <v>2510</v>
      </c>
      <c r="C86" s="749">
        <v>0.69516670000000003</v>
      </c>
      <c r="D86" s="750">
        <v>1339.87</v>
      </c>
      <c r="E86" s="750">
        <v>1956</v>
      </c>
      <c r="F86" s="751">
        <v>1.4598677</v>
      </c>
      <c r="G86" s="752">
        <v>3022.4146000000001</v>
      </c>
      <c r="H86" s="752">
        <v>2306.3566999999998</v>
      </c>
      <c r="I86" s="752">
        <v>716.05786999999998</v>
      </c>
      <c r="J86" s="750">
        <v>366.79788000000002</v>
      </c>
      <c r="K86" s="752">
        <v>18.636911999999999</v>
      </c>
      <c r="L86" s="750">
        <v>452.34906000000001</v>
      </c>
      <c r="M86" s="752">
        <v>32.038361000000002</v>
      </c>
      <c r="N86" s="750">
        <v>191.52535</v>
      </c>
      <c r="O86" s="750">
        <v>19.905028999999999</v>
      </c>
      <c r="P86" s="752">
        <v>2.1882431000000002</v>
      </c>
      <c r="Q86" s="753" t="s">
        <v>981</v>
      </c>
      <c r="R86" s="754" t="s">
        <v>981</v>
      </c>
      <c r="S86" s="750">
        <v>97.970949000000005</v>
      </c>
      <c r="T86" s="752">
        <v>17.803374999999999</v>
      </c>
      <c r="U86" s="750">
        <v>82.012118000000001</v>
      </c>
      <c r="V86" s="755">
        <v>26.876646000000001</v>
      </c>
      <c r="W86" s="752">
        <v>25.810988999999999</v>
      </c>
      <c r="X86" s="755">
        <v>2.7825152000000002</v>
      </c>
      <c r="Y86" s="752">
        <v>57.731000000000002</v>
      </c>
      <c r="Z86" s="755">
        <v>12.127439000000001</v>
      </c>
      <c r="AA86" s="752">
        <v>59.715086999999997</v>
      </c>
      <c r="AB86" s="755">
        <v>12.594506000000001</v>
      </c>
      <c r="AC86" s="752">
        <v>818.36595999999997</v>
      </c>
      <c r="AD86" s="755">
        <v>207.65747999999999</v>
      </c>
      <c r="AE86" s="752">
        <v>93.399748000000002</v>
      </c>
      <c r="AF86" s="755">
        <v>116.93225</v>
      </c>
      <c r="AG86" s="752">
        <v>0.73251429999999995</v>
      </c>
      <c r="AH86" s="755">
        <v>0.16003120000000001</v>
      </c>
      <c r="AI86" s="752">
        <v>1.2888010000000001</v>
      </c>
      <c r="AJ86" s="750">
        <v>158.55741</v>
      </c>
      <c r="AK86" s="750">
        <v>64.777916000000005</v>
      </c>
      <c r="AL86" s="750">
        <v>81.677037999999996</v>
      </c>
      <c r="AM86" s="756">
        <v>163</v>
      </c>
      <c r="AN86" s="754" t="s">
        <v>981</v>
      </c>
    </row>
    <row r="87" spans="1:40" x14ac:dyDescent="0.25">
      <c r="A87" s="763" t="s">
        <v>983</v>
      </c>
      <c r="B87" s="764" t="s">
        <v>2511</v>
      </c>
      <c r="C87" s="749">
        <v>1.0438160000000001</v>
      </c>
      <c r="D87" s="750">
        <v>3111.8181</v>
      </c>
      <c r="E87" s="750">
        <v>8900</v>
      </c>
      <c r="F87" s="751">
        <v>2.8601085999999998</v>
      </c>
      <c r="G87" s="752">
        <v>4764.6859999999997</v>
      </c>
      <c r="H87" s="752">
        <v>3552.2640000000001</v>
      </c>
      <c r="I87" s="752">
        <v>1212.4221</v>
      </c>
      <c r="J87" s="750">
        <v>528.40301999999997</v>
      </c>
      <c r="K87" s="752">
        <v>28.486794</v>
      </c>
      <c r="L87" s="750">
        <v>831.12122999999997</v>
      </c>
      <c r="M87" s="752">
        <v>60.895164000000001</v>
      </c>
      <c r="N87" s="750">
        <v>337.91406000000001</v>
      </c>
      <c r="O87" s="750">
        <v>90.011522999999997</v>
      </c>
      <c r="P87" s="752">
        <v>7.3377857000000004</v>
      </c>
      <c r="Q87" s="753" t="s">
        <v>983</v>
      </c>
      <c r="R87" s="754" t="s">
        <v>983</v>
      </c>
      <c r="S87" s="750">
        <v>148.05206999999999</v>
      </c>
      <c r="T87" s="752">
        <v>23.142821999999999</v>
      </c>
      <c r="U87" s="750">
        <v>192.62646000000001</v>
      </c>
      <c r="V87" s="755">
        <v>61.096151999999996</v>
      </c>
      <c r="W87" s="752">
        <v>70.715855000000005</v>
      </c>
      <c r="X87" s="755">
        <v>7.5456791000000001</v>
      </c>
      <c r="Y87" s="752">
        <v>113.14324000000001</v>
      </c>
      <c r="Z87" s="755">
        <v>28.943411999999999</v>
      </c>
      <c r="AA87" s="752">
        <v>14.293828</v>
      </c>
      <c r="AB87" s="755">
        <v>2.9849049000000001</v>
      </c>
      <c r="AC87" s="752">
        <v>1029.1759</v>
      </c>
      <c r="AD87" s="755">
        <v>262.34464000000003</v>
      </c>
      <c r="AE87" s="752">
        <v>115.96901</v>
      </c>
      <c r="AF87" s="755">
        <v>223.02624</v>
      </c>
      <c r="AG87" s="752">
        <v>2.7207490999999999</v>
      </c>
      <c r="AH87" s="755">
        <v>1.2283237</v>
      </c>
      <c r="AI87" s="752">
        <v>2.7293541000000001</v>
      </c>
      <c r="AJ87" s="750">
        <v>323.34440999999998</v>
      </c>
      <c r="AK87" s="750">
        <v>118.00748</v>
      </c>
      <c r="AL87" s="750">
        <v>139.42596</v>
      </c>
      <c r="AM87" s="756">
        <v>215</v>
      </c>
      <c r="AN87" s="754" t="s">
        <v>983</v>
      </c>
    </row>
    <row r="88" spans="1:40" x14ac:dyDescent="0.25">
      <c r="A88" s="763" t="s">
        <v>985</v>
      </c>
      <c r="B88" s="764" t="s">
        <v>2512</v>
      </c>
      <c r="C88" s="749">
        <v>0.41118070000000001</v>
      </c>
      <c r="D88" s="750">
        <v>20835.428</v>
      </c>
      <c r="E88" s="750">
        <v>22587</v>
      </c>
      <c r="F88" s="751">
        <v>1.0840732</v>
      </c>
      <c r="G88" s="752">
        <v>1613.5626</v>
      </c>
      <c r="H88" s="752">
        <v>1248.5595000000001</v>
      </c>
      <c r="I88" s="752">
        <v>365.00306</v>
      </c>
      <c r="J88" s="750">
        <v>145.08134000000001</v>
      </c>
      <c r="K88" s="752">
        <v>6.3137841000000003</v>
      </c>
      <c r="L88" s="750">
        <v>180.10445999999999</v>
      </c>
      <c r="M88" s="752">
        <v>12.685343</v>
      </c>
      <c r="N88" s="750">
        <v>82.755690000000001</v>
      </c>
      <c r="O88" s="750">
        <v>8.6866570000000003</v>
      </c>
      <c r="P88" s="752">
        <v>0.83221769999999995</v>
      </c>
      <c r="Q88" s="753" t="s">
        <v>985</v>
      </c>
      <c r="R88" s="754" t="s">
        <v>985</v>
      </c>
      <c r="S88" s="750">
        <v>52.758521000000002</v>
      </c>
      <c r="T88" s="752">
        <v>9.6228368</v>
      </c>
      <c r="U88" s="750">
        <v>27.477509000000001</v>
      </c>
      <c r="V88" s="755">
        <v>9.4703476000000002</v>
      </c>
      <c r="W88" s="752">
        <v>10.420809999999999</v>
      </c>
      <c r="X88" s="755">
        <v>1.0398349</v>
      </c>
      <c r="Y88" s="752">
        <v>14.720431</v>
      </c>
      <c r="Z88" s="755">
        <v>3.6723278000000001</v>
      </c>
      <c r="AA88" s="752">
        <v>4.5834831999999999</v>
      </c>
      <c r="AB88" s="755">
        <v>1.0789058</v>
      </c>
      <c r="AC88" s="752">
        <v>662.92259999999999</v>
      </c>
      <c r="AD88" s="755">
        <v>166.17818</v>
      </c>
      <c r="AE88" s="752">
        <v>33.585724999999996</v>
      </c>
      <c r="AF88" s="755">
        <v>46.281571</v>
      </c>
      <c r="AG88" s="752">
        <v>9.393E-2</v>
      </c>
      <c r="AH88" s="755">
        <v>1.5564100000000001E-2</v>
      </c>
      <c r="AI88" s="752">
        <v>0.43887530000000002</v>
      </c>
      <c r="AJ88" s="750">
        <v>70.838683000000003</v>
      </c>
      <c r="AK88" s="750">
        <v>28.002320000000001</v>
      </c>
      <c r="AL88" s="750">
        <v>33.900652999999998</v>
      </c>
      <c r="AM88" s="756">
        <v>264</v>
      </c>
      <c r="AN88" s="754" t="s">
        <v>985</v>
      </c>
    </row>
    <row r="89" spans="1:40" x14ac:dyDescent="0.25">
      <c r="A89" s="763" t="s">
        <v>987</v>
      </c>
      <c r="B89" s="764" t="s">
        <v>2513</v>
      </c>
      <c r="C89" s="749">
        <v>2.1812195000000001</v>
      </c>
      <c r="D89" s="750">
        <v>5893.4480999999996</v>
      </c>
      <c r="E89" s="750">
        <v>44057</v>
      </c>
      <c r="F89" s="751">
        <v>7.4755775</v>
      </c>
      <c r="G89" s="752">
        <v>11400.174999999999</v>
      </c>
      <c r="H89" s="752">
        <v>8413.0995999999996</v>
      </c>
      <c r="I89" s="752">
        <v>2987.0752000000002</v>
      </c>
      <c r="J89" s="750">
        <v>1471.7030999999999</v>
      </c>
      <c r="K89" s="752">
        <v>75.840106000000006</v>
      </c>
      <c r="L89" s="750">
        <v>2766.299</v>
      </c>
      <c r="M89" s="752">
        <v>197.87166999999999</v>
      </c>
      <c r="N89" s="750">
        <v>930.14871000000005</v>
      </c>
      <c r="O89" s="750">
        <v>266.38574999999997</v>
      </c>
      <c r="P89" s="752">
        <v>25.388327</v>
      </c>
      <c r="Q89" s="753" t="s">
        <v>987</v>
      </c>
      <c r="R89" s="754" t="s">
        <v>987</v>
      </c>
      <c r="S89" s="750">
        <v>345.91045000000003</v>
      </c>
      <c r="T89" s="752">
        <v>57.745790999999997</v>
      </c>
      <c r="U89" s="750">
        <v>675.10735999999997</v>
      </c>
      <c r="V89" s="755">
        <v>200.94913</v>
      </c>
      <c r="W89" s="752">
        <v>282.42675000000003</v>
      </c>
      <c r="X89" s="755">
        <v>26.663696999999999</v>
      </c>
      <c r="Y89" s="752">
        <v>159.04155</v>
      </c>
      <c r="Z89" s="755">
        <v>43.252246</v>
      </c>
      <c r="AA89" s="752">
        <v>49.266812999999999</v>
      </c>
      <c r="AB89" s="755">
        <v>10.78251</v>
      </c>
      <c r="AC89" s="752">
        <v>854.00882000000001</v>
      </c>
      <c r="AD89" s="755">
        <v>225.93025</v>
      </c>
      <c r="AE89" s="752">
        <v>340.50146999999998</v>
      </c>
      <c r="AF89" s="755">
        <v>622.47271000000001</v>
      </c>
      <c r="AG89" s="752">
        <v>15.237401999999999</v>
      </c>
      <c r="AH89" s="755">
        <v>2.4147539</v>
      </c>
      <c r="AI89" s="752">
        <v>19.828987999999999</v>
      </c>
      <c r="AJ89" s="750">
        <v>932.02697000000001</v>
      </c>
      <c r="AK89" s="750">
        <v>453.51407</v>
      </c>
      <c r="AL89" s="750">
        <v>349.45643000000001</v>
      </c>
      <c r="AM89" s="756">
        <v>219</v>
      </c>
      <c r="AN89" s="754" t="s">
        <v>987</v>
      </c>
    </row>
    <row r="90" spans="1:40" x14ac:dyDescent="0.25">
      <c r="A90" s="763" t="s">
        <v>989</v>
      </c>
      <c r="B90" s="764" t="s">
        <v>2514</v>
      </c>
      <c r="C90" s="749">
        <v>0.79958359999999995</v>
      </c>
      <c r="D90" s="750">
        <v>15515.782999999999</v>
      </c>
      <c r="E90" s="750">
        <v>35686</v>
      </c>
      <c r="F90" s="751">
        <v>2.3000121999999998</v>
      </c>
      <c r="G90" s="752">
        <v>3912.0275000000001</v>
      </c>
      <c r="H90" s="752">
        <v>2953.5938000000001</v>
      </c>
      <c r="I90" s="752">
        <v>958.43372999999997</v>
      </c>
      <c r="J90" s="750">
        <v>478.54365999999999</v>
      </c>
      <c r="K90" s="752">
        <v>25.923926999999999</v>
      </c>
      <c r="L90" s="750">
        <v>698.93052</v>
      </c>
      <c r="M90" s="752">
        <v>50.907314999999997</v>
      </c>
      <c r="N90" s="750">
        <v>292.94056999999998</v>
      </c>
      <c r="O90" s="750">
        <v>89.708703</v>
      </c>
      <c r="P90" s="752">
        <v>7.2056516000000004</v>
      </c>
      <c r="Q90" s="753" t="s">
        <v>989</v>
      </c>
      <c r="R90" s="754" t="s">
        <v>989</v>
      </c>
      <c r="S90" s="750">
        <v>270.29915999999997</v>
      </c>
      <c r="T90" s="752">
        <v>45.866219999999998</v>
      </c>
      <c r="U90" s="750">
        <v>161.5121</v>
      </c>
      <c r="V90" s="755">
        <v>47.645352000000003</v>
      </c>
      <c r="W90" s="752">
        <v>63.103330999999997</v>
      </c>
      <c r="X90" s="755">
        <v>6.8555428000000003</v>
      </c>
      <c r="Y90" s="752">
        <v>25.944994000000001</v>
      </c>
      <c r="Z90" s="755">
        <v>7.1862019999999998</v>
      </c>
      <c r="AA90" s="752">
        <v>87.154477999999997</v>
      </c>
      <c r="AB90" s="755">
        <v>19.154268999999999</v>
      </c>
      <c r="AC90" s="752">
        <v>552.95723999999996</v>
      </c>
      <c r="AD90" s="755">
        <v>144.25187</v>
      </c>
      <c r="AE90" s="752">
        <v>116.59533999999999</v>
      </c>
      <c r="AF90" s="755">
        <v>181.95160000000001</v>
      </c>
      <c r="AG90" s="752">
        <v>12.202178999999999</v>
      </c>
      <c r="AH90" s="755">
        <v>1.8321746999999999</v>
      </c>
      <c r="AI90" s="752">
        <v>19.518000000000001</v>
      </c>
      <c r="AJ90" s="750">
        <v>278.56171000000001</v>
      </c>
      <c r="AK90" s="750">
        <v>102.01309000000001</v>
      </c>
      <c r="AL90" s="750">
        <v>123.26233000000001</v>
      </c>
      <c r="AM90" s="756">
        <v>267</v>
      </c>
      <c r="AN90" s="754" t="s">
        <v>989</v>
      </c>
    </row>
    <row r="91" spans="1:40" x14ac:dyDescent="0.25">
      <c r="A91" s="763" t="s">
        <v>991</v>
      </c>
      <c r="B91" s="764" t="s">
        <v>2515</v>
      </c>
      <c r="C91" s="749">
        <v>8.9717865000000003</v>
      </c>
      <c r="D91" s="750">
        <v>781.77507000000003</v>
      </c>
      <c r="E91" s="750">
        <v>19793</v>
      </c>
      <c r="F91" s="751">
        <v>25.318228000000001</v>
      </c>
      <c r="G91" s="752">
        <v>50034.694000000003</v>
      </c>
      <c r="H91" s="752">
        <v>36949.781999999999</v>
      </c>
      <c r="I91" s="752">
        <v>13084.912</v>
      </c>
      <c r="J91" s="750">
        <v>5066.5514999999996</v>
      </c>
      <c r="K91" s="752">
        <v>329.91379000000001</v>
      </c>
      <c r="L91" s="750">
        <v>12364.415000000001</v>
      </c>
      <c r="M91" s="752">
        <v>732.57817</v>
      </c>
      <c r="N91" s="750">
        <v>4088.8863999999999</v>
      </c>
      <c r="O91" s="750">
        <v>1082.9808</v>
      </c>
      <c r="P91" s="752">
        <v>112.94893</v>
      </c>
      <c r="Q91" s="753" t="s">
        <v>991</v>
      </c>
      <c r="R91" s="754" t="s">
        <v>991</v>
      </c>
      <c r="S91" s="750">
        <v>788.94048999999995</v>
      </c>
      <c r="T91" s="752">
        <v>131.46687</v>
      </c>
      <c r="U91" s="750">
        <v>2173.2791999999999</v>
      </c>
      <c r="V91" s="755">
        <v>613.18016</v>
      </c>
      <c r="W91" s="752">
        <v>1427.8842</v>
      </c>
      <c r="X91" s="755">
        <v>142.19173000000001</v>
      </c>
      <c r="Y91" s="752">
        <v>2949.7004999999999</v>
      </c>
      <c r="Z91" s="755">
        <v>734.84040000000005</v>
      </c>
      <c r="AA91" s="752">
        <v>2215.9256999999998</v>
      </c>
      <c r="AB91" s="755">
        <v>508.49741999999998</v>
      </c>
      <c r="AC91" s="752">
        <v>887.07317</v>
      </c>
      <c r="AD91" s="755">
        <v>260.25085999999999</v>
      </c>
      <c r="AE91" s="752">
        <v>1788.1388999999999</v>
      </c>
      <c r="AF91" s="755">
        <v>2783.6224000000002</v>
      </c>
      <c r="AG91" s="752">
        <v>64.971063000000001</v>
      </c>
      <c r="AH91" s="755">
        <v>19.338106</v>
      </c>
      <c r="AI91" s="752">
        <v>654.95749000000001</v>
      </c>
      <c r="AJ91" s="750">
        <v>3861.8568</v>
      </c>
      <c r="AK91" s="750">
        <v>1776.2624000000001</v>
      </c>
      <c r="AL91" s="750">
        <v>2474.0412999999999</v>
      </c>
      <c r="AM91" s="756">
        <v>118</v>
      </c>
      <c r="AN91" s="754" t="s">
        <v>991</v>
      </c>
    </row>
    <row r="92" spans="1:40" x14ac:dyDescent="0.25">
      <c r="A92" s="763" t="s">
        <v>993</v>
      </c>
      <c r="B92" s="764" t="s">
        <v>2516</v>
      </c>
      <c r="C92" s="749">
        <v>2.6772307999999998</v>
      </c>
      <c r="D92" s="750">
        <v>1649.3338000000001</v>
      </c>
      <c r="E92" s="750">
        <v>12235</v>
      </c>
      <c r="F92" s="751">
        <v>7.4180295000000003</v>
      </c>
      <c r="G92" s="752">
        <v>14376.949000000001</v>
      </c>
      <c r="H92" s="752">
        <v>10784.022999999999</v>
      </c>
      <c r="I92" s="752">
        <v>3592.9254999999998</v>
      </c>
      <c r="J92" s="750">
        <v>1545.0695000000001</v>
      </c>
      <c r="K92" s="752">
        <v>75.216583999999997</v>
      </c>
      <c r="L92" s="750">
        <v>3145.6084999999998</v>
      </c>
      <c r="M92" s="752">
        <v>197.28835000000001</v>
      </c>
      <c r="N92" s="750">
        <v>1112.6737000000001</v>
      </c>
      <c r="O92" s="750">
        <v>316.21895999999998</v>
      </c>
      <c r="P92" s="752">
        <v>30.922211999999998</v>
      </c>
      <c r="Q92" s="753" t="s">
        <v>993</v>
      </c>
      <c r="R92" s="754" t="s">
        <v>993</v>
      </c>
      <c r="S92" s="750">
        <v>272.55797999999999</v>
      </c>
      <c r="T92" s="752">
        <v>44.901555999999999</v>
      </c>
      <c r="U92" s="750">
        <v>584.68296999999995</v>
      </c>
      <c r="V92" s="755">
        <v>172.14600999999999</v>
      </c>
      <c r="W92" s="752">
        <v>365.08778999999998</v>
      </c>
      <c r="X92" s="755">
        <v>42.758056000000003</v>
      </c>
      <c r="Y92" s="752">
        <v>797.95597999999995</v>
      </c>
      <c r="Z92" s="755">
        <v>191.84967</v>
      </c>
      <c r="AA92" s="752">
        <v>753.63354000000004</v>
      </c>
      <c r="AB92" s="755">
        <v>152.56393</v>
      </c>
      <c r="AC92" s="752">
        <v>713.17336999999998</v>
      </c>
      <c r="AD92" s="755">
        <v>205.78259</v>
      </c>
      <c r="AE92" s="752">
        <v>436.31934999999999</v>
      </c>
      <c r="AF92" s="755">
        <v>725.15849000000003</v>
      </c>
      <c r="AG92" s="752">
        <v>27.842984000000001</v>
      </c>
      <c r="AH92" s="755">
        <v>6.5714104000000004</v>
      </c>
      <c r="AI92" s="752">
        <v>318.07236999999998</v>
      </c>
      <c r="AJ92" s="750">
        <v>1147.8731</v>
      </c>
      <c r="AK92" s="750">
        <v>407.27017000000001</v>
      </c>
      <c r="AL92" s="750">
        <v>587.74982999999997</v>
      </c>
      <c r="AM92" s="756">
        <v>169</v>
      </c>
      <c r="AN92" s="754" t="s">
        <v>993</v>
      </c>
    </row>
    <row r="93" spans="1:40" x14ac:dyDescent="0.25">
      <c r="A93" s="763" t="s">
        <v>995</v>
      </c>
      <c r="B93" s="764" t="s">
        <v>2517</v>
      </c>
      <c r="C93" s="749">
        <v>1.1952666999999999</v>
      </c>
      <c r="D93" s="750">
        <v>1268.6449</v>
      </c>
      <c r="E93" s="750">
        <v>3979</v>
      </c>
      <c r="F93" s="751">
        <v>3.1362907999999998</v>
      </c>
      <c r="G93" s="752">
        <v>6315.3139000000001</v>
      </c>
      <c r="H93" s="752">
        <v>4703.8945999999996</v>
      </c>
      <c r="I93" s="752">
        <v>1611.4193</v>
      </c>
      <c r="J93" s="750">
        <v>682.30694000000005</v>
      </c>
      <c r="K93" s="752">
        <v>30.348621999999999</v>
      </c>
      <c r="L93" s="750">
        <v>1137.9690000000001</v>
      </c>
      <c r="M93" s="752">
        <v>76.911533000000006</v>
      </c>
      <c r="N93" s="750">
        <v>424.69722000000002</v>
      </c>
      <c r="O93" s="750">
        <v>95.068060000000003</v>
      </c>
      <c r="P93" s="752">
        <v>7.9891538999999998</v>
      </c>
      <c r="Q93" s="753" t="s">
        <v>995</v>
      </c>
      <c r="R93" s="754" t="s">
        <v>995</v>
      </c>
      <c r="S93" s="750">
        <v>119.62085</v>
      </c>
      <c r="T93" s="752">
        <v>16.129346999999999</v>
      </c>
      <c r="U93" s="750">
        <v>229.55006</v>
      </c>
      <c r="V93" s="755">
        <v>66.925157999999996</v>
      </c>
      <c r="W93" s="752">
        <v>170.16920999999999</v>
      </c>
      <c r="X93" s="755">
        <v>22.579750000000001</v>
      </c>
      <c r="Y93" s="752">
        <v>271.98685999999998</v>
      </c>
      <c r="Z93" s="755">
        <v>76.865504999999999</v>
      </c>
      <c r="AA93" s="752">
        <v>629.92310999999995</v>
      </c>
      <c r="AB93" s="755">
        <v>146.78130999999999</v>
      </c>
      <c r="AC93" s="752">
        <v>407.65848</v>
      </c>
      <c r="AD93" s="755">
        <v>117.36828</v>
      </c>
      <c r="AE93" s="752">
        <v>158.04903999999999</v>
      </c>
      <c r="AF93" s="755">
        <v>297.92439999999999</v>
      </c>
      <c r="AG93" s="752">
        <v>36.929847000000002</v>
      </c>
      <c r="AH93" s="755">
        <v>10.258995000000001</v>
      </c>
      <c r="AI93" s="752">
        <v>125.59043</v>
      </c>
      <c r="AJ93" s="750">
        <v>490.76675</v>
      </c>
      <c r="AK93" s="750">
        <v>175.11116999999999</v>
      </c>
      <c r="AL93" s="750">
        <v>289.83483999999999</v>
      </c>
      <c r="AM93" s="756">
        <v>159</v>
      </c>
      <c r="AN93" s="754" t="s">
        <v>995</v>
      </c>
    </row>
    <row r="94" spans="1:40" x14ac:dyDescent="0.25">
      <c r="A94" s="763" t="s">
        <v>997</v>
      </c>
      <c r="B94" s="764" t="s">
        <v>2518</v>
      </c>
      <c r="C94" s="749">
        <v>2.5850590000000002</v>
      </c>
      <c r="D94" s="750">
        <v>309.63391999999999</v>
      </c>
      <c r="E94" s="750">
        <v>1204</v>
      </c>
      <c r="F94" s="751">
        <v>3.8872754999999999</v>
      </c>
      <c r="G94" s="752">
        <v>14022.223</v>
      </c>
      <c r="H94" s="752">
        <v>10726.958000000001</v>
      </c>
      <c r="I94" s="752">
        <v>3295.2655</v>
      </c>
      <c r="J94" s="750">
        <v>1884.6574000000001</v>
      </c>
      <c r="K94" s="752">
        <v>113.43626</v>
      </c>
      <c r="L94" s="750">
        <v>1792.6448</v>
      </c>
      <c r="M94" s="752">
        <v>190.70796000000001</v>
      </c>
      <c r="N94" s="750">
        <v>689.61776999999995</v>
      </c>
      <c r="O94" s="750">
        <v>89.901793999999995</v>
      </c>
      <c r="P94" s="752">
        <v>11.117625</v>
      </c>
      <c r="Q94" s="753" t="s">
        <v>997</v>
      </c>
      <c r="R94" s="754" t="s">
        <v>997</v>
      </c>
      <c r="S94" s="750">
        <v>137.65414000000001</v>
      </c>
      <c r="T94" s="752">
        <v>13.973946</v>
      </c>
      <c r="U94" s="750">
        <v>169.13747000000001</v>
      </c>
      <c r="V94" s="755">
        <v>89.057717999999994</v>
      </c>
      <c r="W94" s="752">
        <v>384.05966000000001</v>
      </c>
      <c r="X94" s="755">
        <v>39.13682</v>
      </c>
      <c r="Y94" s="752">
        <v>135.34527</v>
      </c>
      <c r="Z94" s="755">
        <v>29.358059000000001</v>
      </c>
      <c r="AA94" s="752">
        <v>3709.4947000000002</v>
      </c>
      <c r="AB94" s="755">
        <v>785.16026999999997</v>
      </c>
      <c r="AC94" s="752">
        <v>567.36306999999999</v>
      </c>
      <c r="AD94" s="755">
        <v>166.30351999999999</v>
      </c>
      <c r="AE94" s="752">
        <v>378.66890000000001</v>
      </c>
      <c r="AF94" s="755">
        <v>528.34324000000004</v>
      </c>
      <c r="AG94" s="752">
        <v>8.8083127999999995</v>
      </c>
      <c r="AH94" s="755">
        <v>5.4297301999999998</v>
      </c>
      <c r="AI94" s="752">
        <v>167.79155</v>
      </c>
      <c r="AJ94" s="750">
        <v>1089.6974</v>
      </c>
      <c r="AK94" s="750">
        <v>388.04063000000002</v>
      </c>
      <c r="AL94" s="750">
        <v>457.31497999999999</v>
      </c>
      <c r="AM94" s="756">
        <v>49</v>
      </c>
      <c r="AN94" s="754" t="s">
        <v>997</v>
      </c>
    </row>
    <row r="95" spans="1:40" x14ac:dyDescent="0.25">
      <c r="A95" s="763" t="s">
        <v>999</v>
      </c>
      <c r="B95" s="764" t="s">
        <v>2519</v>
      </c>
      <c r="C95" s="749">
        <v>1.2745575</v>
      </c>
      <c r="D95" s="750">
        <v>468.53433999999999</v>
      </c>
      <c r="E95" s="750">
        <v>842</v>
      </c>
      <c r="F95" s="751">
        <v>1.7980050000000001</v>
      </c>
      <c r="G95" s="752">
        <v>6915.4353000000001</v>
      </c>
      <c r="H95" s="752">
        <v>5190.1785</v>
      </c>
      <c r="I95" s="752">
        <v>1725.2568000000001</v>
      </c>
      <c r="J95" s="750">
        <v>1013.4006000000001</v>
      </c>
      <c r="K95" s="752">
        <v>57.131632000000003</v>
      </c>
      <c r="L95" s="750">
        <v>635.71680000000003</v>
      </c>
      <c r="M95" s="752">
        <v>90.122766999999996</v>
      </c>
      <c r="N95" s="750">
        <v>265.67115999999999</v>
      </c>
      <c r="O95" s="750">
        <v>21.685960999999999</v>
      </c>
      <c r="P95" s="752">
        <v>3.3670678999999999</v>
      </c>
      <c r="Q95" s="753" t="s">
        <v>999</v>
      </c>
      <c r="R95" s="754" t="s">
        <v>999</v>
      </c>
      <c r="S95" s="750">
        <v>24.235388</v>
      </c>
      <c r="T95" s="752">
        <v>4.4556845999999997</v>
      </c>
      <c r="U95" s="750">
        <v>29.260687999999998</v>
      </c>
      <c r="V95" s="755">
        <v>35.168982</v>
      </c>
      <c r="W95" s="752">
        <v>128.39553000000001</v>
      </c>
      <c r="X95" s="755">
        <v>19.061734999999999</v>
      </c>
      <c r="Y95" s="752">
        <v>0</v>
      </c>
      <c r="Z95" s="755">
        <v>0</v>
      </c>
      <c r="AA95" s="752">
        <v>2238.6071000000002</v>
      </c>
      <c r="AB95" s="755">
        <v>543.85986000000003</v>
      </c>
      <c r="AC95" s="752">
        <v>271.70992999999999</v>
      </c>
      <c r="AD95" s="755">
        <v>87.438205999999994</v>
      </c>
      <c r="AE95" s="752">
        <v>165.55134000000001</v>
      </c>
      <c r="AF95" s="755">
        <v>212.25836000000001</v>
      </c>
      <c r="AG95" s="752">
        <v>13.592411</v>
      </c>
      <c r="AH95" s="755">
        <v>8.7542983000000003</v>
      </c>
      <c r="AI95" s="752">
        <v>143.50722999999999</v>
      </c>
      <c r="AJ95" s="750">
        <v>469.92349999999999</v>
      </c>
      <c r="AK95" s="750">
        <v>186.50297</v>
      </c>
      <c r="AL95" s="750">
        <v>246.05605</v>
      </c>
      <c r="AM95" s="756">
        <v>67</v>
      </c>
      <c r="AN95" s="754" t="s">
        <v>999</v>
      </c>
    </row>
    <row r="96" spans="1:40" x14ac:dyDescent="0.25">
      <c r="A96" s="763" t="s">
        <v>1001</v>
      </c>
      <c r="B96" s="764" t="s">
        <v>2520</v>
      </c>
      <c r="C96" s="749">
        <v>1.8327861000000001</v>
      </c>
      <c r="D96" s="750">
        <v>711.42966000000001</v>
      </c>
      <c r="E96" s="750">
        <v>2081</v>
      </c>
      <c r="F96" s="751">
        <v>2.9252258000000002</v>
      </c>
      <c r="G96" s="752">
        <v>10256.39</v>
      </c>
      <c r="H96" s="752">
        <v>7725.4862000000003</v>
      </c>
      <c r="I96" s="752">
        <v>2530.9041999999999</v>
      </c>
      <c r="J96" s="750">
        <v>1240.6637000000001</v>
      </c>
      <c r="K96" s="752">
        <v>74.218496000000002</v>
      </c>
      <c r="L96" s="750">
        <v>1285.2915</v>
      </c>
      <c r="M96" s="752">
        <v>158.41502</v>
      </c>
      <c r="N96" s="750">
        <v>500.72111999999998</v>
      </c>
      <c r="O96" s="750">
        <v>280.21690000000001</v>
      </c>
      <c r="P96" s="752">
        <v>34.869177000000001</v>
      </c>
      <c r="Q96" s="753" t="s">
        <v>1001</v>
      </c>
      <c r="R96" s="754" t="s">
        <v>1001</v>
      </c>
      <c r="S96" s="750">
        <v>82.000399999999999</v>
      </c>
      <c r="T96" s="752">
        <v>17.823001000000001</v>
      </c>
      <c r="U96" s="750">
        <v>79.355778999999998</v>
      </c>
      <c r="V96" s="755">
        <v>58.093001000000001</v>
      </c>
      <c r="W96" s="752">
        <v>214.84037000000001</v>
      </c>
      <c r="X96" s="755">
        <v>29.009874</v>
      </c>
      <c r="Y96" s="752">
        <v>110.88999</v>
      </c>
      <c r="Z96" s="755">
        <v>32.661929999999998</v>
      </c>
      <c r="AA96" s="752">
        <v>2962.0286999999998</v>
      </c>
      <c r="AB96" s="755">
        <v>717.12068999999997</v>
      </c>
      <c r="AC96" s="752">
        <v>149.81604999999999</v>
      </c>
      <c r="AD96" s="755">
        <v>48.380541999999998</v>
      </c>
      <c r="AE96" s="752">
        <v>265.20105000000001</v>
      </c>
      <c r="AF96" s="755">
        <v>321.39353</v>
      </c>
      <c r="AG96" s="752">
        <v>12.297654</v>
      </c>
      <c r="AH96" s="755">
        <v>7.3749260999999997</v>
      </c>
      <c r="AI96" s="752">
        <v>221.54485</v>
      </c>
      <c r="AJ96" s="750">
        <v>696.77563999999995</v>
      </c>
      <c r="AK96" s="750">
        <v>298.56662</v>
      </c>
      <c r="AL96" s="750">
        <v>356.81986999999998</v>
      </c>
      <c r="AM96" s="756">
        <v>74</v>
      </c>
      <c r="AN96" s="754" t="s">
        <v>1001</v>
      </c>
    </row>
    <row r="97" spans="1:40" x14ac:dyDescent="0.25">
      <c r="A97" s="763" t="s">
        <v>1003</v>
      </c>
      <c r="B97" s="764" t="s">
        <v>2521</v>
      </c>
      <c r="C97" s="749">
        <v>0.83447380000000004</v>
      </c>
      <c r="D97" s="750">
        <v>7970.8238000000001</v>
      </c>
      <c r="E97" s="750">
        <v>10919</v>
      </c>
      <c r="F97" s="751">
        <v>1.3698105</v>
      </c>
      <c r="G97" s="752">
        <v>4673.5645000000004</v>
      </c>
      <c r="H97" s="752">
        <v>3487.2867000000001</v>
      </c>
      <c r="I97" s="752">
        <v>1186.2779</v>
      </c>
      <c r="J97" s="750">
        <v>419.11786000000001</v>
      </c>
      <c r="K97" s="752">
        <v>43.039670999999998</v>
      </c>
      <c r="L97" s="750">
        <v>402.55110000000002</v>
      </c>
      <c r="M97" s="752">
        <v>76.153876999999994</v>
      </c>
      <c r="N97" s="750">
        <v>189.81254000000001</v>
      </c>
      <c r="O97" s="750">
        <v>21.548072000000001</v>
      </c>
      <c r="P97" s="752">
        <v>2.4807047999999998</v>
      </c>
      <c r="Q97" s="753" t="s">
        <v>1003</v>
      </c>
      <c r="R97" s="754" t="s">
        <v>1003</v>
      </c>
      <c r="S97" s="750">
        <v>9.8016918000000004</v>
      </c>
      <c r="T97" s="752">
        <v>1.8913926999999999</v>
      </c>
      <c r="U97" s="750">
        <v>17.575258999999999</v>
      </c>
      <c r="V97" s="755">
        <v>17.157215999999998</v>
      </c>
      <c r="W97" s="752">
        <v>112.97797</v>
      </c>
      <c r="X97" s="755">
        <v>16.746085999999998</v>
      </c>
      <c r="Y97" s="752">
        <v>6.8060839</v>
      </c>
      <c r="Z97" s="755">
        <v>2.0240038999999999</v>
      </c>
      <c r="AA97" s="752">
        <v>1746.7095999999999</v>
      </c>
      <c r="AB97" s="755">
        <v>458.49320999999998</v>
      </c>
      <c r="AC97" s="752">
        <v>64.819495000000003</v>
      </c>
      <c r="AD97" s="755">
        <v>21.235748000000001</v>
      </c>
      <c r="AE97" s="752">
        <v>194.00541999999999</v>
      </c>
      <c r="AF97" s="755">
        <v>113.43562</v>
      </c>
      <c r="AG97" s="752">
        <v>11.017101</v>
      </c>
      <c r="AH97" s="755">
        <v>6.6143166999999998</v>
      </c>
      <c r="AI97" s="752">
        <v>109.57295999999999</v>
      </c>
      <c r="AJ97" s="750">
        <v>370.01024999999998</v>
      </c>
      <c r="AK97" s="750">
        <v>105.99462</v>
      </c>
      <c r="AL97" s="750">
        <v>131.97263000000001</v>
      </c>
      <c r="AM97" s="756">
        <v>84</v>
      </c>
      <c r="AN97" s="754" t="s">
        <v>1003</v>
      </c>
    </row>
    <row r="98" spans="1:40" x14ac:dyDescent="0.25">
      <c r="A98" s="763" t="s">
        <v>1005</v>
      </c>
      <c r="B98" s="764" t="s">
        <v>2522</v>
      </c>
      <c r="C98" s="749">
        <v>0.2702194</v>
      </c>
      <c r="D98" s="750">
        <v>4415.2452999999996</v>
      </c>
      <c r="E98" s="750">
        <v>4445</v>
      </c>
      <c r="F98" s="751">
        <v>1.0067088</v>
      </c>
      <c r="G98" s="752">
        <v>1538.9141999999999</v>
      </c>
      <c r="H98" s="752">
        <v>1152.8796</v>
      </c>
      <c r="I98" s="752">
        <v>386.03460000000001</v>
      </c>
      <c r="J98" s="750">
        <v>147.91999000000001</v>
      </c>
      <c r="K98" s="752">
        <v>11.179366999999999</v>
      </c>
      <c r="L98" s="750">
        <v>183.55896999999999</v>
      </c>
      <c r="M98" s="752">
        <v>22.560234999999999</v>
      </c>
      <c r="N98" s="750">
        <v>105.15696</v>
      </c>
      <c r="O98" s="750">
        <v>1.5667960000000001</v>
      </c>
      <c r="P98" s="752">
        <v>3.0557732999999998</v>
      </c>
      <c r="Q98" s="753" t="s">
        <v>1005</v>
      </c>
      <c r="R98" s="754" t="s">
        <v>1005</v>
      </c>
      <c r="S98" s="750">
        <v>39.710738999999997</v>
      </c>
      <c r="T98" s="752">
        <v>8.6412633000000003</v>
      </c>
      <c r="U98" s="750">
        <v>5.0932168000000004</v>
      </c>
      <c r="V98" s="755">
        <v>6.8864802999999997</v>
      </c>
      <c r="W98" s="752">
        <v>43.022517999999998</v>
      </c>
      <c r="X98" s="755">
        <v>4.2737126999999999</v>
      </c>
      <c r="Y98" s="752">
        <v>6.8807400000000003</v>
      </c>
      <c r="Z98" s="755">
        <v>1.7115045</v>
      </c>
      <c r="AA98" s="752">
        <v>433.56473</v>
      </c>
      <c r="AB98" s="755">
        <v>119.4986</v>
      </c>
      <c r="AC98" s="752">
        <v>1.3573374</v>
      </c>
      <c r="AD98" s="755">
        <v>0.30763560000000001</v>
      </c>
      <c r="AE98" s="752">
        <v>100.12582</v>
      </c>
      <c r="AF98" s="755">
        <v>70.644408999999996</v>
      </c>
      <c r="AG98" s="752">
        <v>2.8582671999999998</v>
      </c>
      <c r="AH98" s="755">
        <v>1.7178144</v>
      </c>
      <c r="AI98" s="752">
        <v>15.554944000000001</v>
      </c>
      <c r="AJ98" s="750">
        <v>119.53646000000001</v>
      </c>
      <c r="AK98" s="750">
        <v>38.831564</v>
      </c>
      <c r="AL98" s="750">
        <v>43.698334000000003</v>
      </c>
      <c r="AM98" s="756">
        <v>52</v>
      </c>
      <c r="AN98" s="754" t="s">
        <v>1005</v>
      </c>
    </row>
    <row r="99" spans="1:40" x14ac:dyDescent="0.25">
      <c r="A99" s="763" t="s">
        <v>1007</v>
      </c>
      <c r="B99" s="764" t="s">
        <v>2523</v>
      </c>
      <c r="C99" s="749">
        <v>2.4118102000000001</v>
      </c>
      <c r="D99" s="750">
        <v>352.34944999999999</v>
      </c>
      <c r="E99" s="750">
        <v>1733</v>
      </c>
      <c r="F99" s="751">
        <v>4.9194171999999998</v>
      </c>
      <c r="G99" s="752">
        <v>13575.468999999999</v>
      </c>
      <c r="H99" s="752">
        <v>9860.3297999999995</v>
      </c>
      <c r="I99" s="752">
        <v>3715.1390999999999</v>
      </c>
      <c r="J99" s="750">
        <v>1458.4681</v>
      </c>
      <c r="K99" s="752">
        <v>117.51006</v>
      </c>
      <c r="L99" s="750">
        <v>2082.8004000000001</v>
      </c>
      <c r="M99" s="752">
        <v>327.50662</v>
      </c>
      <c r="N99" s="750">
        <v>956.82844999999998</v>
      </c>
      <c r="O99" s="750">
        <v>177.20473000000001</v>
      </c>
      <c r="P99" s="752">
        <v>16.634177999999999</v>
      </c>
      <c r="Q99" s="753" t="s">
        <v>1007</v>
      </c>
      <c r="R99" s="754" t="s">
        <v>1007</v>
      </c>
      <c r="S99" s="750">
        <v>29.375321</v>
      </c>
      <c r="T99" s="752">
        <v>6.6895438</v>
      </c>
      <c r="U99" s="750">
        <v>94.250936999999993</v>
      </c>
      <c r="V99" s="755">
        <v>83.281046000000003</v>
      </c>
      <c r="W99" s="752">
        <v>566.56008999999995</v>
      </c>
      <c r="X99" s="755">
        <v>71.718575000000001</v>
      </c>
      <c r="Y99" s="752">
        <v>10.665722000000001</v>
      </c>
      <c r="Z99" s="755">
        <v>2.4400605</v>
      </c>
      <c r="AA99" s="752">
        <v>2728.0003999999999</v>
      </c>
      <c r="AB99" s="755">
        <v>747.18993</v>
      </c>
      <c r="AC99" s="752">
        <v>133.21462</v>
      </c>
      <c r="AD99" s="755">
        <v>46.435841000000003</v>
      </c>
      <c r="AE99" s="752">
        <v>467.10725000000002</v>
      </c>
      <c r="AF99" s="755">
        <v>473.29307</v>
      </c>
      <c r="AG99" s="752">
        <v>4.8550833999999998</v>
      </c>
      <c r="AH99" s="755">
        <v>3.1291446000000001</v>
      </c>
      <c r="AI99" s="752">
        <v>1030.2532000000001</v>
      </c>
      <c r="AJ99" s="750">
        <v>1066.3059000000001</v>
      </c>
      <c r="AK99" s="750">
        <v>449.02519999999998</v>
      </c>
      <c r="AL99" s="750">
        <v>424.72528</v>
      </c>
      <c r="AM99" s="756">
        <v>37</v>
      </c>
      <c r="AN99" s="754" t="s">
        <v>1007</v>
      </c>
    </row>
    <row r="100" spans="1:40" x14ac:dyDescent="0.25">
      <c r="A100" s="763" t="s">
        <v>1009</v>
      </c>
      <c r="B100" s="764" t="s">
        <v>2524</v>
      </c>
      <c r="C100" s="749">
        <v>1.1703318</v>
      </c>
      <c r="D100" s="750">
        <v>485.47374000000002</v>
      </c>
      <c r="E100" s="750">
        <v>645</v>
      </c>
      <c r="F100" s="751">
        <v>1.3294054</v>
      </c>
      <c r="G100" s="752">
        <v>6665.3885</v>
      </c>
      <c r="H100" s="752">
        <v>5119.1553000000004</v>
      </c>
      <c r="I100" s="752">
        <v>1546.2331999999999</v>
      </c>
      <c r="J100" s="750">
        <v>530.44696999999996</v>
      </c>
      <c r="K100" s="752">
        <v>38.346215999999998</v>
      </c>
      <c r="L100" s="750">
        <v>489.77073000000001</v>
      </c>
      <c r="M100" s="752">
        <v>82.184360999999996</v>
      </c>
      <c r="N100" s="750">
        <v>233.72540000000001</v>
      </c>
      <c r="O100" s="750">
        <v>43.760646999999999</v>
      </c>
      <c r="P100" s="752">
        <v>3.4064725</v>
      </c>
      <c r="Q100" s="753" t="s">
        <v>1009</v>
      </c>
      <c r="R100" s="754" t="s">
        <v>1009</v>
      </c>
      <c r="S100" s="750">
        <v>2.0553064999999999</v>
      </c>
      <c r="T100" s="752">
        <v>0.98977870000000001</v>
      </c>
      <c r="U100" s="750">
        <v>12.042434</v>
      </c>
      <c r="V100" s="755">
        <v>30.886785</v>
      </c>
      <c r="W100" s="752">
        <v>102.69804999999999</v>
      </c>
      <c r="X100" s="755">
        <v>14.770764</v>
      </c>
      <c r="Y100" s="752">
        <v>0</v>
      </c>
      <c r="Z100" s="755">
        <v>0</v>
      </c>
      <c r="AA100" s="752">
        <v>2303.0744</v>
      </c>
      <c r="AB100" s="755">
        <v>591.08221000000003</v>
      </c>
      <c r="AC100" s="752">
        <v>7.2248640000000002</v>
      </c>
      <c r="AD100" s="755">
        <v>2.4683092000000002</v>
      </c>
      <c r="AE100" s="752">
        <v>173.68876</v>
      </c>
      <c r="AF100" s="755">
        <v>137.61825999999999</v>
      </c>
      <c r="AG100" s="752">
        <v>13.542820000000001</v>
      </c>
      <c r="AH100" s="755">
        <v>8.7276969999999992</v>
      </c>
      <c r="AI100" s="752">
        <v>994.86762999999996</v>
      </c>
      <c r="AJ100" s="750">
        <v>453.65848</v>
      </c>
      <c r="AK100" s="750">
        <v>169.33729</v>
      </c>
      <c r="AL100" s="750">
        <v>225.01389</v>
      </c>
      <c r="AM100" s="756">
        <v>42</v>
      </c>
      <c r="AN100" s="754" t="s">
        <v>1009</v>
      </c>
    </row>
    <row r="101" spans="1:40" x14ac:dyDescent="0.25">
      <c r="A101" s="763" t="s">
        <v>1011</v>
      </c>
      <c r="B101" s="764" t="s">
        <v>2525</v>
      </c>
      <c r="C101" s="749">
        <v>0.87549719999999998</v>
      </c>
      <c r="D101" s="750">
        <v>985.26531</v>
      </c>
      <c r="E101" s="750">
        <v>1157</v>
      </c>
      <c r="F101" s="751">
        <v>1.1747388999999999</v>
      </c>
      <c r="G101" s="752">
        <v>4964.491</v>
      </c>
      <c r="H101" s="752">
        <v>3743.0848000000001</v>
      </c>
      <c r="I101" s="752">
        <v>1221.4061999999999</v>
      </c>
      <c r="J101" s="750">
        <v>499.24790000000002</v>
      </c>
      <c r="K101" s="752">
        <v>36.047252</v>
      </c>
      <c r="L101" s="750">
        <v>317.03250000000003</v>
      </c>
      <c r="M101" s="752">
        <v>58.391857999999999</v>
      </c>
      <c r="N101" s="750">
        <v>145.22343000000001</v>
      </c>
      <c r="O101" s="750">
        <v>29.586736999999999</v>
      </c>
      <c r="P101" s="752">
        <v>3.1132694000000001</v>
      </c>
      <c r="Q101" s="753" t="s">
        <v>1011</v>
      </c>
      <c r="R101" s="754" t="s">
        <v>1011</v>
      </c>
      <c r="S101" s="750">
        <v>7.8420154999999996</v>
      </c>
      <c r="T101" s="752">
        <v>1.2516236000000001</v>
      </c>
      <c r="U101" s="750">
        <v>20.237962</v>
      </c>
      <c r="V101" s="755">
        <v>16.695573</v>
      </c>
      <c r="W101" s="752">
        <v>63.128169999999997</v>
      </c>
      <c r="X101" s="755">
        <v>9.1889965</v>
      </c>
      <c r="Y101" s="752">
        <v>43.837721000000002</v>
      </c>
      <c r="Z101" s="755">
        <v>13.98794</v>
      </c>
      <c r="AA101" s="752">
        <v>2153.8236999999999</v>
      </c>
      <c r="AB101" s="755">
        <v>537.88534000000004</v>
      </c>
      <c r="AC101" s="752">
        <v>22.638254</v>
      </c>
      <c r="AD101" s="755">
        <v>6.3434033999999997</v>
      </c>
      <c r="AE101" s="752">
        <v>68.107816999999997</v>
      </c>
      <c r="AF101" s="755">
        <v>112.88587</v>
      </c>
      <c r="AG101" s="752">
        <v>2.2334356</v>
      </c>
      <c r="AH101" s="755">
        <v>1.4402628</v>
      </c>
      <c r="AI101" s="752">
        <v>107.58417</v>
      </c>
      <c r="AJ101" s="750">
        <v>405.96348</v>
      </c>
      <c r="AK101" s="750">
        <v>108.83495000000001</v>
      </c>
      <c r="AL101" s="750">
        <v>171.9374</v>
      </c>
      <c r="AM101" s="756">
        <v>69</v>
      </c>
      <c r="AN101" s="754" t="s">
        <v>1011</v>
      </c>
    </row>
    <row r="102" spans="1:40" x14ac:dyDescent="0.25">
      <c r="A102" s="763" t="s">
        <v>1013</v>
      </c>
      <c r="B102" s="764" t="s">
        <v>2526</v>
      </c>
      <c r="C102" s="749">
        <v>0.73860250000000005</v>
      </c>
      <c r="D102" s="750">
        <v>1792.2935</v>
      </c>
      <c r="E102" s="750">
        <v>1808</v>
      </c>
      <c r="F102" s="751">
        <v>1.0089178000000001</v>
      </c>
      <c r="G102" s="752">
        <v>4211.17</v>
      </c>
      <c r="H102" s="752">
        <v>3210.9949999999999</v>
      </c>
      <c r="I102" s="752">
        <v>1000.175</v>
      </c>
      <c r="J102" s="750">
        <v>406.57906000000003</v>
      </c>
      <c r="K102" s="752">
        <v>22.595483999999999</v>
      </c>
      <c r="L102" s="750">
        <v>168.44513000000001</v>
      </c>
      <c r="M102" s="752">
        <v>30.185185000000001</v>
      </c>
      <c r="N102" s="750">
        <v>115.13402000000001</v>
      </c>
      <c r="O102" s="750">
        <v>7.7201947000000004</v>
      </c>
      <c r="P102" s="752">
        <v>1.0775093</v>
      </c>
      <c r="Q102" s="753" t="s">
        <v>1013</v>
      </c>
      <c r="R102" s="754" t="s">
        <v>1013</v>
      </c>
      <c r="S102" s="750">
        <v>2.4800176999999999</v>
      </c>
      <c r="T102" s="752">
        <v>0.31180619999999998</v>
      </c>
      <c r="U102" s="750">
        <v>9.8269265000000008</v>
      </c>
      <c r="V102" s="755">
        <v>12.668900000000001</v>
      </c>
      <c r="W102" s="752">
        <v>46.065272999999998</v>
      </c>
      <c r="X102" s="755">
        <v>6.5782657999999996</v>
      </c>
      <c r="Y102" s="752">
        <v>1.6288007</v>
      </c>
      <c r="Z102" s="755">
        <v>0.3226851</v>
      </c>
      <c r="AA102" s="752">
        <v>2055.3865999999998</v>
      </c>
      <c r="AB102" s="755">
        <v>539.52598999999998</v>
      </c>
      <c r="AC102" s="752">
        <v>0.75777269999999997</v>
      </c>
      <c r="AD102" s="755">
        <v>0.26441999999999999</v>
      </c>
      <c r="AE102" s="752">
        <v>156.10480999999999</v>
      </c>
      <c r="AF102" s="755">
        <v>80.703379999999996</v>
      </c>
      <c r="AG102" s="752">
        <v>0.19033539999999999</v>
      </c>
      <c r="AH102" s="755">
        <v>0.12290139999999999</v>
      </c>
      <c r="AI102" s="752">
        <v>6.9774944000000003</v>
      </c>
      <c r="AJ102" s="750">
        <v>298.47134999999997</v>
      </c>
      <c r="AK102" s="750">
        <v>93.914214999999999</v>
      </c>
      <c r="AL102" s="750">
        <v>147.13148000000001</v>
      </c>
      <c r="AM102" s="756">
        <v>65</v>
      </c>
      <c r="AN102" s="754" t="s">
        <v>1013</v>
      </c>
    </row>
    <row r="103" spans="1:40" x14ac:dyDescent="0.25">
      <c r="A103" s="763" t="s">
        <v>1015</v>
      </c>
      <c r="B103" s="764" t="s">
        <v>2527</v>
      </c>
      <c r="C103" s="749">
        <v>0.6353683</v>
      </c>
      <c r="D103" s="750">
        <v>4263.0938999999998</v>
      </c>
      <c r="E103" s="750">
        <v>4800</v>
      </c>
      <c r="F103" s="751">
        <v>1.125969</v>
      </c>
      <c r="G103" s="752">
        <v>3526.6372999999999</v>
      </c>
      <c r="H103" s="752">
        <v>2688.2393000000002</v>
      </c>
      <c r="I103" s="752">
        <v>838.39804000000004</v>
      </c>
      <c r="J103" s="750">
        <v>399.59161999999998</v>
      </c>
      <c r="K103" s="752">
        <v>19.591926999999998</v>
      </c>
      <c r="L103" s="750">
        <v>200.03085999999999</v>
      </c>
      <c r="M103" s="752">
        <v>27.565570000000001</v>
      </c>
      <c r="N103" s="750">
        <v>105.80114</v>
      </c>
      <c r="O103" s="750">
        <v>21.731321999999999</v>
      </c>
      <c r="P103" s="752">
        <v>2.4249860000000001</v>
      </c>
      <c r="Q103" s="753" t="s">
        <v>1015</v>
      </c>
      <c r="R103" s="754" t="s">
        <v>1015</v>
      </c>
      <c r="S103" s="750">
        <v>6.9483214999999996</v>
      </c>
      <c r="T103" s="752">
        <v>1.1893126000000001</v>
      </c>
      <c r="U103" s="750">
        <v>15.042571000000001</v>
      </c>
      <c r="V103" s="755">
        <v>9.4244240000000001</v>
      </c>
      <c r="W103" s="752">
        <v>30.722344</v>
      </c>
      <c r="X103" s="755">
        <v>4.2188192000000004</v>
      </c>
      <c r="Y103" s="752">
        <v>0.80661870000000002</v>
      </c>
      <c r="Z103" s="755">
        <v>0.2961221</v>
      </c>
      <c r="AA103" s="752">
        <v>1495.9708000000001</v>
      </c>
      <c r="AB103" s="755">
        <v>381.33911000000001</v>
      </c>
      <c r="AC103" s="752">
        <v>77.892944999999997</v>
      </c>
      <c r="AD103" s="755">
        <v>21.796813</v>
      </c>
      <c r="AE103" s="752">
        <v>131.10561999999999</v>
      </c>
      <c r="AF103" s="755">
        <v>75.473598999999993</v>
      </c>
      <c r="AG103" s="752">
        <v>2.4030328999999999</v>
      </c>
      <c r="AH103" s="755">
        <v>1.1626652</v>
      </c>
      <c r="AI103" s="752">
        <v>19.793558999999998</v>
      </c>
      <c r="AJ103" s="750">
        <v>261.90201000000002</v>
      </c>
      <c r="AK103" s="750">
        <v>85.166290000000004</v>
      </c>
      <c r="AL103" s="750">
        <v>127.24493</v>
      </c>
      <c r="AM103" s="756">
        <v>165</v>
      </c>
      <c r="AN103" s="754" t="s">
        <v>1015</v>
      </c>
    </row>
    <row r="104" spans="1:40" x14ac:dyDescent="0.25">
      <c r="A104" s="763" t="s">
        <v>1017</v>
      </c>
      <c r="B104" s="764" t="s">
        <v>2528</v>
      </c>
      <c r="C104" s="749">
        <v>0.67738620000000005</v>
      </c>
      <c r="D104" s="750">
        <v>3200.4884000000002</v>
      </c>
      <c r="E104" s="750">
        <v>4513</v>
      </c>
      <c r="F104" s="751">
        <v>1.4102517999999999</v>
      </c>
      <c r="G104" s="752">
        <v>3837.7975000000001</v>
      </c>
      <c r="H104" s="752">
        <v>2861.2354999999998</v>
      </c>
      <c r="I104" s="752">
        <v>976.56194000000005</v>
      </c>
      <c r="J104" s="750">
        <v>477.5394</v>
      </c>
      <c r="K104" s="752">
        <v>24.058024</v>
      </c>
      <c r="L104" s="750">
        <v>320.18288000000001</v>
      </c>
      <c r="M104" s="752">
        <v>48.964998000000001</v>
      </c>
      <c r="N104" s="750">
        <v>157.03097</v>
      </c>
      <c r="O104" s="750">
        <v>44.241900000000001</v>
      </c>
      <c r="P104" s="752">
        <v>5.4159816999999997</v>
      </c>
      <c r="Q104" s="753" t="s">
        <v>1017</v>
      </c>
      <c r="R104" s="754" t="s">
        <v>1017</v>
      </c>
      <c r="S104" s="750">
        <v>6.9736374000000003</v>
      </c>
      <c r="T104" s="752">
        <v>1.21133</v>
      </c>
      <c r="U104" s="750">
        <v>33.323709000000001</v>
      </c>
      <c r="V104" s="755">
        <v>14.896525</v>
      </c>
      <c r="W104" s="752">
        <v>73.839343999999997</v>
      </c>
      <c r="X104" s="755">
        <v>11.974852</v>
      </c>
      <c r="Y104" s="752">
        <v>2.7732638000000001</v>
      </c>
      <c r="Z104" s="755">
        <v>1.3130919000000001</v>
      </c>
      <c r="AA104" s="752">
        <v>1365.6337000000001</v>
      </c>
      <c r="AB104" s="755">
        <v>379.80007000000001</v>
      </c>
      <c r="AC104" s="752">
        <v>19.363764</v>
      </c>
      <c r="AD104" s="755">
        <v>6.1981843999999997</v>
      </c>
      <c r="AE104" s="752">
        <v>119.64978000000001</v>
      </c>
      <c r="AF104" s="755">
        <v>102.91871999999999</v>
      </c>
      <c r="AG104" s="752">
        <v>3.0507282</v>
      </c>
      <c r="AH104" s="755">
        <v>1.9612003</v>
      </c>
      <c r="AI104" s="752">
        <v>98.628834999999995</v>
      </c>
      <c r="AJ104" s="750">
        <v>272.23322999999999</v>
      </c>
      <c r="AK104" s="750">
        <v>98.501159000000001</v>
      </c>
      <c r="AL104" s="750">
        <v>146.11827</v>
      </c>
      <c r="AM104" s="756">
        <v>128</v>
      </c>
      <c r="AN104" s="754" t="s">
        <v>1017</v>
      </c>
    </row>
    <row r="105" spans="1:40" x14ac:dyDescent="0.25">
      <c r="A105" s="763" t="s">
        <v>1019</v>
      </c>
      <c r="B105" s="764" t="s">
        <v>2529</v>
      </c>
      <c r="C105" s="749">
        <v>0.41842469999999998</v>
      </c>
      <c r="D105" s="750">
        <v>499.55356</v>
      </c>
      <c r="E105" s="750">
        <v>542</v>
      </c>
      <c r="F105" s="751">
        <v>1.0849375999999999</v>
      </c>
      <c r="G105" s="752">
        <v>2355.8217</v>
      </c>
      <c r="H105" s="752">
        <v>1810.2813000000001</v>
      </c>
      <c r="I105" s="752">
        <v>545.54040999999995</v>
      </c>
      <c r="J105" s="750">
        <v>314.86345999999998</v>
      </c>
      <c r="K105" s="752">
        <v>14.013875000000001</v>
      </c>
      <c r="L105" s="750">
        <v>148.18956</v>
      </c>
      <c r="M105" s="752">
        <v>19.261918000000001</v>
      </c>
      <c r="N105" s="750">
        <v>91.217517000000001</v>
      </c>
      <c r="O105" s="750">
        <v>29.742370999999999</v>
      </c>
      <c r="P105" s="752">
        <v>3.5926429</v>
      </c>
      <c r="Q105" s="753" t="s">
        <v>1019</v>
      </c>
      <c r="R105" s="754" t="s">
        <v>1019</v>
      </c>
      <c r="S105" s="750">
        <v>3.6890166999999998</v>
      </c>
      <c r="T105" s="752">
        <v>1.1995393999999999</v>
      </c>
      <c r="U105" s="750">
        <v>11.797456</v>
      </c>
      <c r="V105" s="755">
        <v>9.9209542000000006</v>
      </c>
      <c r="W105" s="752">
        <v>22.041701</v>
      </c>
      <c r="X105" s="755">
        <v>2.2127740999999999</v>
      </c>
      <c r="Y105" s="752">
        <v>0.1104868</v>
      </c>
      <c r="Z105" s="755">
        <v>1.9617099999999998E-2</v>
      </c>
      <c r="AA105" s="752">
        <v>925.45560999999998</v>
      </c>
      <c r="AB105" s="755">
        <v>237.10129000000001</v>
      </c>
      <c r="AC105" s="752">
        <v>24.102796999999999</v>
      </c>
      <c r="AD105" s="755">
        <v>7.4179208000000001</v>
      </c>
      <c r="AE105" s="752">
        <v>133.91924</v>
      </c>
      <c r="AF105" s="755">
        <v>70.234488999999996</v>
      </c>
      <c r="AG105" s="752">
        <v>0.27315299999999998</v>
      </c>
      <c r="AH105" s="755">
        <v>0.1764049</v>
      </c>
      <c r="AI105" s="752">
        <v>15.889099</v>
      </c>
      <c r="AJ105" s="750">
        <v>144.60709</v>
      </c>
      <c r="AK105" s="750">
        <v>48.887658000000002</v>
      </c>
      <c r="AL105" s="750">
        <v>75.884022999999999</v>
      </c>
      <c r="AM105" s="756">
        <v>67</v>
      </c>
      <c r="AN105" s="754" t="s">
        <v>1019</v>
      </c>
    </row>
    <row r="106" spans="1:40" x14ac:dyDescent="0.25">
      <c r="A106" s="763" t="s">
        <v>1021</v>
      </c>
      <c r="B106" s="764" t="s">
        <v>2530</v>
      </c>
      <c r="C106" s="749">
        <v>1.3934747999999999</v>
      </c>
      <c r="D106" s="750">
        <v>357.33130999999997</v>
      </c>
      <c r="E106" s="750">
        <v>1369</v>
      </c>
      <c r="F106" s="751">
        <v>3.8313977000000001</v>
      </c>
      <c r="G106" s="752">
        <v>7620.4256999999998</v>
      </c>
      <c r="H106" s="752">
        <v>5377.5547999999999</v>
      </c>
      <c r="I106" s="752">
        <v>2242.8708999999999</v>
      </c>
      <c r="J106" s="750">
        <v>1113.6777</v>
      </c>
      <c r="K106" s="752">
        <v>91.736585000000005</v>
      </c>
      <c r="L106" s="750">
        <v>1523.9508000000001</v>
      </c>
      <c r="M106" s="752">
        <v>173.96544</v>
      </c>
      <c r="N106" s="750">
        <v>581.08810000000005</v>
      </c>
      <c r="O106" s="750">
        <v>163.09692999999999</v>
      </c>
      <c r="P106" s="752">
        <v>17.653896</v>
      </c>
      <c r="Q106" s="753" t="s">
        <v>1021</v>
      </c>
      <c r="R106" s="754" t="s">
        <v>1021</v>
      </c>
      <c r="S106" s="750">
        <v>46.019365000000001</v>
      </c>
      <c r="T106" s="752">
        <v>9.0860558999999999</v>
      </c>
      <c r="U106" s="750">
        <v>126.65192</v>
      </c>
      <c r="V106" s="755">
        <v>111.95793999999999</v>
      </c>
      <c r="W106" s="752">
        <v>369.00536</v>
      </c>
      <c r="X106" s="755">
        <v>45.702534999999997</v>
      </c>
      <c r="Y106" s="752">
        <v>13.175763</v>
      </c>
      <c r="Z106" s="755">
        <v>6.1060112000000002</v>
      </c>
      <c r="AA106" s="752">
        <v>892.61103000000003</v>
      </c>
      <c r="AB106" s="755">
        <v>227.94583</v>
      </c>
      <c r="AC106" s="752">
        <v>248.39955</v>
      </c>
      <c r="AD106" s="755">
        <v>96.965738999999999</v>
      </c>
      <c r="AE106" s="752">
        <v>234.42553000000001</v>
      </c>
      <c r="AF106" s="755">
        <v>406.29462999999998</v>
      </c>
      <c r="AG106" s="752">
        <v>0.17349020000000001</v>
      </c>
      <c r="AH106" s="755">
        <v>0.10546850000000001</v>
      </c>
      <c r="AI106" s="752">
        <v>17.486049000000001</v>
      </c>
      <c r="AJ106" s="750">
        <v>560.69446000000005</v>
      </c>
      <c r="AK106" s="750">
        <v>282.18284999999997</v>
      </c>
      <c r="AL106" s="750">
        <v>260.26672000000002</v>
      </c>
      <c r="AM106" s="756">
        <v>70</v>
      </c>
      <c r="AN106" s="754" t="s">
        <v>1021</v>
      </c>
    </row>
    <row r="107" spans="1:40" x14ac:dyDescent="0.25">
      <c r="A107" s="763" t="s">
        <v>1023</v>
      </c>
      <c r="B107" s="764" t="s">
        <v>2531</v>
      </c>
      <c r="C107" s="749">
        <v>0.39614329999999998</v>
      </c>
      <c r="D107" s="750">
        <v>1519.0941</v>
      </c>
      <c r="E107" s="750">
        <v>1566</v>
      </c>
      <c r="F107" s="751">
        <v>1.030789</v>
      </c>
      <c r="G107" s="752">
        <v>2241.16</v>
      </c>
      <c r="H107" s="752">
        <v>1690.2709</v>
      </c>
      <c r="I107" s="752">
        <v>550.88914999999997</v>
      </c>
      <c r="J107" s="750">
        <v>220.16640000000001</v>
      </c>
      <c r="K107" s="752">
        <v>13.902803</v>
      </c>
      <c r="L107" s="750">
        <v>125.81525999999999</v>
      </c>
      <c r="M107" s="752">
        <v>20.881741000000002</v>
      </c>
      <c r="N107" s="750">
        <v>75.530745999999994</v>
      </c>
      <c r="O107" s="750">
        <v>59.100154000000003</v>
      </c>
      <c r="P107" s="752">
        <v>7.8233836999999999</v>
      </c>
      <c r="Q107" s="753" t="s">
        <v>1023</v>
      </c>
      <c r="R107" s="754" t="s">
        <v>1023</v>
      </c>
      <c r="S107" s="750">
        <v>3.1586101000000002</v>
      </c>
      <c r="T107" s="752">
        <v>0.20636360000000001</v>
      </c>
      <c r="U107" s="750">
        <v>4.9948844000000001</v>
      </c>
      <c r="V107" s="755">
        <v>5.3350860000000004</v>
      </c>
      <c r="W107" s="752">
        <v>31.609051000000001</v>
      </c>
      <c r="X107" s="755">
        <v>4.5796600999999999</v>
      </c>
      <c r="Y107" s="752">
        <v>0</v>
      </c>
      <c r="Z107" s="755">
        <v>0</v>
      </c>
      <c r="AA107" s="752">
        <v>924.45987000000002</v>
      </c>
      <c r="AB107" s="755">
        <v>257.40055999999998</v>
      </c>
      <c r="AC107" s="752">
        <v>14.357583</v>
      </c>
      <c r="AD107" s="755">
        <v>4.6300911999999999</v>
      </c>
      <c r="AE107" s="752">
        <v>99.377073999999993</v>
      </c>
      <c r="AF107" s="755">
        <v>51.685589999999998</v>
      </c>
      <c r="AG107" s="752">
        <v>3.2316208999999998</v>
      </c>
      <c r="AH107" s="755">
        <v>1.789636</v>
      </c>
      <c r="AI107" s="752">
        <v>5.7718284999999998</v>
      </c>
      <c r="AJ107" s="750">
        <v>178.40737999999999</v>
      </c>
      <c r="AK107" s="750">
        <v>49.539619999999999</v>
      </c>
      <c r="AL107" s="750">
        <v>77.405044000000004</v>
      </c>
      <c r="AM107" s="756">
        <v>144</v>
      </c>
      <c r="AN107" s="754" t="s">
        <v>1023</v>
      </c>
    </row>
    <row r="108" spans="1:40" x14ac:dyDescent="0.25">
      <c r="A108" s="763" t="s">
        <v>1025</v>
      </c>
      <c r="B108" s="764" t="s">
        <v>2532</v>
      </c>
      <c r="C108" s="749">
        <v>0.76490279999999999</v>
      </c>
      <c r="D108" s="750">
        <v>3387.9072000000001</v>
      </c>
      <c r="E108" s="750">
        <v>4537</v>
      </c>
      <c r="F108" s="751">
        <v>1.3393052999999999</v>
      </c>
      <c r="G108" s="752">
        <v>4323.2372999999998</v>
      </c>
      <c r="H108" s="752">
        <v>3232.8434000000002</v>
      </c>
      <c r="I108" s="752">
        <v>1090.394</v>
      </c>
      <c r="J108" s="750">
        <v>462.88382999999999</v>
      </c>
      <c r="K108" s="752">
        <v>30.575938000000001</v>
      </c>
      <c r="L108" s="750">
        <v>307.29005000000001</v>
      </c>
      <c r="M108" s="752">
        <v>47.282846999999997</v>
      </c>
      <c r="N108" s="750">
        <v>161.57561999999999</v>
      </c>
      <c r="O108" s="750">
        <v>14.892854</v>
      </c>
      <c r="P108" s="752">
        <v>1.693406</v>
      </c>
      <c r="Q108" s="753" t="s">
        <v>1025</v>
      </c>
      <c r="R108" s="754" t="s">
        <v>1025</v>
      </c>
      <c r="S108" s="750">
        <v>5.0863275999999997</v>
      </c>
      <c r="T108" s="752">
        <v>1.2431637</v>
      </c>
      <c r="U108" s="750">
        <v>19.141921</v>
      </c>
      <c r="V108" s="755">
        <v>15.304949000000001</v>
      </c>
      <c r="W108" s="752">
        <v>115.73336999999999</v>
      </c>
      <c r="X108" s="755">
        <v>16.79119</v>
      </c>
      <c r="Y108" s="752">
        <v>2.9720751999999999</v>
      </c>
      <c r="Z108" s="755">
        <v>0.72467910000000002</v>
      </c>
      <c r="AA108" s="752">
        <v>1573.9608000000001</v>
      </c>
      <c r="AB108" s="755">
        <v>460.47408000000001</v>
      </c>
      <c r="AC108" s="752">
        <v>29.699902000000002</v>
      </c>
      <c r="AD108" s="755">
        <v>9.8876062000000005</v>
      </c>
      <c r="AE108" s="752">
        <v>208.32920999999999</v>
      </c>
      <c r="AF108" s="755">
        <v>106.40071</v>
      </c>
      <c r="AG108" s="752">
        <v>3.3872640000000001</v>
      </c>
      <c r="AH108" s="755">
        <v>1.7515409</v>
      </c>
      <c r="AI108" s="752">
        <v>144.21325999999999</v>
      </c>
      <c r="AJ108" s="750">
        <v>346.08634999999998</v>
      </c>
      <c r="AK108" s="750">
        <v>101.63766</v>
      </c>
      <c r="AL108" s="750">
        <v>134.21678</v>
      </c>
      <c r="AM108" s="756">
        <v>96</v>
      </c>
      <c r="AN108" s="754" t="s">
        <v>1025</v>
      </c>
    </row>
    <row r="109" spans="1:40" x14ac:dyDescent="0.25">
      <c r="A109" s="763" t="s">
        <v>1027</v>
      </c>
      <c r="B109" s="764" t="s">
        <v>2533</v>
      </c>
      <c r="C109" s="749">
        <v>0.47641240000000001</v>
      </c>
      <c r="D109" s="750">
        <v>67471.653999999995</v>
      </c>
      <c r="E109" s="750">
        <v>68055</v>
      </c>
      <c r="F109" s="751">
        <v>1.0086421000000001</v>
      </c>
      <c r="G109" s="752">
        <v>2716.1835999999998</v>
      </c>
      <c r="H109" s="752">
        <v>2132.4724000000001</v>
      </c>
      <c r="I109" s="752">
        <v>583.71123999999998</v>
      </c>
      <c r="J109" s="750">
        <v>467.17279000000002</v>
      </c>
      <c r="K109" s="752">
        <v>22.618006999999999</v>
      </c>
      <c r="L109" s="750">
        <v>103.54711</v>
      </c>
      <c r="M109" s="752">
        <v>14.673482999999999</v>
      </c>
      <c r="N109" s="750">
        <v>66.357944000000003</v>
      </c>
      <c r="O109" s="750">
        <v>2.7823446999999999</v>
      </c>
      <c r="P109" s="752">
        <v>0.43165110000000001</v>
      </c>
      <c r="Q109" s="753" t="s">
        <v>1027</v>
      </c>
      <c r="R109" s="754" t="s">
        <v>1027</v>
      </c>
      <c r="S109" s="750">
        <v>1.3635765</v>
      </c>
      <c r="T109" s="752">
        <v>0.24689220000000001</v>
      </c>
      <c r="U109" s="750">
        <v>14.818757</v>
      </c>
      <c r="V109" s="755">
        <v>10.323938</v>
      </c>
      <c r="W109" s="752">
        <v>30.940639999999998</v>
      </c>
      <c r="X109" s="755">
        <v>5.1152113000000003</v>
      </c>
      <c r="Y109" s="752">
        <v>0.27025880000000002</v>
      </c>
      <c r="Z109" s="755">
        <v>9.74188E-2</v>
      </c>
      <c r="AA109" s="752">
        <v>950.53576999999996</v>
      </c>
      <c r="AB109" s="755">
        <v>264.74948999999998</v>
      </c>
      <c r="AC109" s="752">
        <v>0.56866640000000002</v>
      </c>
      <c r="AD109" s="755">
        <v>0.17254050000000001</v>
      </c>
      <c r="AE109" s="752">
        <v>101.52244</v>
      </c>
      <c r="AF109" s="755">
        <v>59.894267999999997</v>
      </c>
      <c r="AG109" s="752">
        <v>14.481776999999999</v>
      </c>
      <c r="AH109" s="755">
        <v>1.5214814999999999</v>
      </c>
      <c r="AI109" s="752">
        <v>289.91874000000001</v>
      </c>
      <c r="AJ109" s="750">
        <v>152.93384</v>
      </c>
      <c r="AK109" s="750">
        <v>49.754949000000003</v>
      </c>
      <c r="AL109" s="750">
        <v>89.369608999999997</v>
      </c>
      <c r="AM109" s="756">
        <v>144</v>
      </c>
      <c r="AN109" s="754" t="s">
        <v>1027</v>
      </c>
    </row>
    <row r="110" spans="1:40" x14ac:dyDescent="0.25">
      <c r="A110" s="763" t="s">
        <v>1029</v>
      </c>
      <c r="B110" s="764" t="s">
        <v>2534</v>
      </c>
      <c r="C110" s="749">
        <v>2.0469173999999999</v>
      </c>
      <c r="D110" s="750">
        <v>512.10073999999997</v>
      </c>
      <c r="E110" s="750">
        <v>3385</v>
      </c>
      <c r="F110" s="751">
        <v>6.6107173000000001</v>
      </c>
      <c r="G110" s="752">
        <v>11027.817999999999</v>
      </c>
      <c r="H110" s="752">
        <v>7877.2466999999997</v>
      </c>
      <c r="I110" s="752">
        <v>3150.5709000000002</v>
      </c>
      <c r="J110" s="750">
        <v>1934.9051999999999</v>
      </c>
      <c r="K110" s="752">
        <v>113.55427</v>
      </c>
      <c r="L110" s="750">
        <v>2711.8526000000002</v>
      </c>
      <c r="M110" s="752">
        <v>354.59431999999998</v>
      </c>
      <c r="N110" s="750">
        <v>948.91932999999995</v>
      </c>
      <c r="O110" s="750">
        <v>196.25023999999999</v>
      </c>
      <c r="P110" s="752">
        <v>21.827923999999999</v>
      </c>
      <c r="Q110" s="753" t="s">
        <v>1029</v>
      </c>
      <c r="R110" s="754" t="s">
        <v>1029</v>
      </c>
      <c r="S110" s="750">
        <v>111.17766</v>
      </c>
      <c r="T110" s="752">
        <v>21.366228</v>
      </c>
      <c r="U110" s="750">
        <v>258.53701999999998</v>
      </c>
      <c r="V110" s="755">
        <v>137.43495999999999</v>
      </c>
      <c r="W110" s="752">
        <v>637.91112999999996</v>
      </c>
      <c r="X110" s="755">
        <v>68.427424000000002</v>
      </c>
      <c r="Y110" s="752">
        <v>34.725386</v>
      </c>
      <c r="Z110" s="755">
        <v>8.5091865999999996</v>
      </c>
      <c r="AA110" s="752">
        <v>34.426234999999998</v>
      </c>
      <c r="AB110" s="755">
        <v>8.5056138000000008</v>
      </c>
      <c r="AC110" s="752">
        <v>499.83368000000002</v>
      </c>
      <c r="AD110" s="755">
        <v>168.40162000000001</v>
      </c>
      <c r="AE110" s="752">
        <v>408.69033000000002</v>
      </c>
      <c r="AF110" s="755">
        <v>629.69951000000003</v>
      </c>
      <c r="AG110" s="752">
        <v>5.2080080000000004</v>
      </c>
      <c r="AH110" s="755">
        <v>0.22629630000000001</v>
      </c>
      <c r="AI110" s="752">
        <v>12.168991999999999</v>
      </c>
      <c r="AJ110" s="750">
        <v>840.92600000000004</v>
      </c>
      <c r="AK110" s="750">
        <v>553.70780999999999</v>
      </c>
      <c r="AL110" s="750">
        <v>306.03055000000001</v>
      </c>
      <c r="AM110" s="756">
        <v>105</v>
      </c>
      <c r="AN110" s="754" t="s">
        <v>1029</v>
      </c>
    </row>
    <row r="111" spans="1:40" x14ac:dyDescent="0.25">
      <c r="A111" s="763" t="s">
        <v>1031</v>
      </c>
      <c r="B111" s="764" t="s">
        <v>2535</v>
      </c>
      <c r="C111" s="749">
        <v>1.0702311</v>
      </c>
      <c r="D111" s="750">
        <v>1071.7782999999999</v>
      </c>
      <c r="E111" s="750">
        <v>3414</v>
      </c>
      <c r="F111" s="751">
        <v>3.1852214000000001</v>
      </c>
      <c r="G111" s="752">
        <v>5584.1984000000002</v>
      </c>
      <c r="H111" s="752">
        <v>4163.8892999999998</v>
      </c>
      <c r="I111" s="752">
        <v>1420.3090999999999</v>
      </c>
      <c r="J111" s="750">
        <v>1114.442</v>
      </c>
      <c r="K111" s="752">
        <v>45.176583999999998</v>
      </c>
      <c r="L111" s="750">
        <v>1316.0978</v>
      </c>
      <c r="M111" s="752">
        <v>125.72392000000001</v>
      </c>
      <c r="N111" s="750">
        <v>479.50484</v>
      </c>
      <c r="O111" s="750">
        <v>114.10178000000001</v>
      </c>
      <c r="P111" s="752">
        <v>10.485787</v>
      </c>
      <c r="Q111" s="753" t="s">
        <v>1031</v>
      </c>
      <c r="R111" s="754" t="s">
        <v>1031</v>
      </c>
      <c r="S111" s="750">
        <v>55.081282999999999</v>
      </c>
      <c r="T111" s="752">
        <v>10.475409000000001</v>
      </c>
      <c r="U111" s="750">
        <v>50.306849999999997</v>
      </c>
      <c r="V111" s="755">
        <v>37.191028000000003</v>
      </c>
      <c r="W111" s="752">
        <v>279.99970000000002</v>
      </c>
      <c r="X111" s="755">
        <v>26.753789999999999</v>
      </c>
      <c r="Y111" s="752">
        <v>26.240003999999999</v>
      </c>
      <c r="Z111" s="755">
        <v>5.3844481000000002</v>
      </c>
      <c r="AA111" s="752">
        <v>22.576308000000001</v>
      </c>
      <c r="AB111" s="755">
        <v>4.6516450999999996</v>
      </c>
      <c r="AC111" s="752">
        <v>432.26629000000003</v>
      </c>
      <c r="AD111" s="755">
        <v>123.20913</v>
      </c>
      <c r="AE111" s="752">
        <v>253.53052</v>
      </c>
      <c r="AF111" s="755">
        <v>322.42104999999998</v>
      </c>
      <c r="AG111" s="752">
        <v>1.4107749000000001</v>
      </c>
      <c r="AH111" s="755">
        <v>0.2819914</v>
      </c>
      <c r="AI111" s="752">
        <v>4.8335425000000001</v>
      </c>
      <c r="AJ111" s="750">
        <v>354.38632999999999</v>
      </c>
      <c r="AK111" s="750">
        <v>179.25143</v>
      </c>
      <c r="AL111" s="750">
        <v>188.41424000000001</v>
      </c>
      <c r="AM111" s="756">
        <v>149</v>
      </c>
      <c r="AN111" s="754" t="s">
        <v>1031</v>
      </c>
    </row>
    <row r="112" spans="1:40" x14ac:dyDescent="0.25">
      <c r="A112" s="763" t="s">
        <v>1033</v>
      </c>
      <c r="B112" s="764" t="s">
        <v>2536</v>
      </c>
      <c r="C112" s="749">
        <v>1.2076032999999999</v>
      </c>
      <c r="D112" s="750">
        <v>993.58479999999997</v>
      </c>
      <c r="E112" s="750">
        <v>3433</v>
      </c>
      <c r="F112" s="751">
        <v>3.4549723000000001</v>
      </c>
      <c r="G112" s="752">
        <v>6050.2381999999998</v>
      </c>
      <c r="H112" s="752">
        <v>4551.866</v>
      </c>
      <c r="I112" s="752">
        <v>1498.3722</v>
      </c>
      <c r="J112" s="750">
        <v>792.02269000000001</v>
      </c>
      <c r="K112" s="752">
        <v>37.423251</v>
      </c>
      <c r="L112" s="750">
        <v>1177.6931999999999</v>
      </c>
      <c r="M112" s="752">
        <v>83.102903999999995</v>
      </c>
      <c r="N112" s="750">
        <v>477.14506</v>
      </c>
      <c r="O112" s="750">
        <v>207.64296999999999</v>
      </c>
      <c r="P112" s="752">
        <v>17.229035</v>
      </c>
      <c r="Q112" s="753" t="s">
        <v>1033</v>
      </c>
      <c r="R112" s="754" t="s">
        <v>1033</v>
      </c>
      <c r="S112" s="750">
        <v>375.0324</v>
      </c>
      <c r="T112" s="752">
        <v>65.698249000000004</v>
      </c>
      <c r="U112" s="750">
        <v>224.50748999999999</v>
      </c>
      <c r="V112" s="755">
        <v>65.192251999999996</v>
      </c>
      <c r="W112" s="752">
        <v>134.63144</v>
      </c>
      <c r="X112" s="755">
        <v>14.048223999999999</v>
      </c>
      <c r="Y112" s="752">
        <v>35.551589999999997</v>
      </c>
      <c r="Z112" s="755">
        <v>11.238063</v>
      </c>
      <c r="AA112" s="752">
        <v>107.20428</v>
      </c>
      <c r="AB112" s="755">
        <v>22.952206</v>
      </c>
      <c r="AC112" s="752">
        <v>695.27112999999997</v>
      </c>
      <c r="AD112" s="755">
        <v>179.77422000000001</v>
      </c>
      <c r="AE112" s="752">
        <v>179.83412999999999</v>
      </c>
      <c r="AF112" s="755">
        <v>301.53548000000001</v>
      </c>
      <c r="AG112" s="752">
        <v>13.464387</v>
      </c>
      <c r="AH112" s="755">
        <v>3.3263200999999998</v>
      </c>
      <c r="AI112" s="752">
        <v>8.5030509999999992</v>
      </c>
      <c r="AJ112" s="750">
        <v>455.68135000000001</v>
      </c>
      <c r="AK112" s="750">
        <v>170.90262000000001</v>
      </c>
      <c r="AL112" s="750">
        <v>193.63019</v>
      </c>
      <c r="AM112" s="756">
        <v>135</v>
      </c>
      <c r="AN112" s="754" t="s">
        <v>1033</v>
      </c>
    </row>
    <row r="113" spans="1:40" x14ac:dyDescent="0.25">
      <c r="A113" s="763" t="s">
        <v>1035</v>
      </c>
      <c r="B113" s="764" t="s">
        <v>2537</v>
      </c>
      <c r="C113" s="749">
        <v>0.58672029999999997</v>
      </c>
      <c r="D113" s="750">
        <v>1626.7846</v>
      </c>
      <c r="E113" s="750">
        <v>2844</v>
      </c>
      <c r="F113" s="751">
        <v>1.7480754000000001</v>
      </c>
      <c r="G113" s="752">
        <v>2882.3892999999998</v>
      </c>
      <c r="H113" s="752">
        <v>2183.5279999999998</v>
      </c>
      <c r="I113" s="752">
        <v>698.86126000000002</v>
      </c>
      <c r="J113" s="750">
        <v>406.57564000000002</v>
      </c>
      <c r="K113" s="752">
        <v>20.313621999999999</v>
      </c>
      <c r="L113" s="750">
        <v>452.30426999999997</v>
      </c>
      <c r="M113" s="752">
        <v>41.090724000000002</v>
      </c>
      <c r="N113" s="750">
        <v>199.63005999999999</v>
      </c>
      <c r="O113" s="750">
        <v>104.54389</v>
      </c>
      <c r="P113" s="752">
        <v>10.06725</v>
      </c>
      <c r="Q113" s="753" t="s">
        <v>1035</v>
      </c>
      <c r="R113" s="754" t="s">
        <v>1035</v>
      </c>
      <c r="S113" s="750">
        <v>204.84370999999999</v>
      </c>
      <c r="T113" s="752">
        <v>39.212094</v>
      </c>
      <c r="U113" s="750">
        <v>65.533296000000007</v>
      </c>
      <c r="V113" s="755">
        <v>20.152459</v>
      </c>
      <c r="W113" s="752">
        <v>73.051821000000004</v>
      </c>
      <c r="X113" s="755">
        <v>6.9302995999999997</v>
      </c>
      <c r="Y113" s="752">
        <v>6.2483491000000004</v>
      </c>
      <c r="Z113" s="755">
        <v>1.8250294</v>
      </c>
      <c r="AA113" s="752">
        <v>104.75158999999999</v>
      </c>
      <c r="AB113" s="755">
        <v>26.343371999999999</v>
      </c>
      <c r="AC113" s="752">
        <v>388.41118999999998</v>
      </c>
      <c r="AD113" s="755">
        <v>100.58699</v>
      </c>
      <c r="AE113" s="752">
        <v>93.213479000000007</v>
      </c>
      <c r="AF113" s="755">
        <v>131.73712</v>
      </c>
      <c r="AG113" s="752">
        <v>10.722794</v>
      </c>
      <c r="AH113" s="755">
        <v>2.6117309999999998</v>
      </c>
      <c r="AI113" s="752">
        <v>6.1249969999999996</v>
      </c>
      <c r="AJ113" s="750">
        <v>200.03666000000001</v>
      </c>
      <c r="AK113" s="750">
        <v>70.003286000000003</v>
      </c>
      <c r="AL113" s="750">
        <v>95.523553000000007</v>
      </c>
      <c r="AM113" s="756">
        <v>136</v>
      </c>
      <c r="AN113" s="754" t="s">
        <v>1035</v>
      </c>
    </row>
    <row r="114" spans="1:40" x14ac:dyDescent="0.25">
      <c r="A114" s="763" t="s">
        <v>1037</v>
      </c>
      <c r="B114" s="764" t="s">
        <v>2538</v>
      </c>
      <c r="C114" s="749">
        <v>0.93777670000000002</v>
      </c>
      <c r="D114" s="750">
        <v>1514.3381999999999</v>
      </c>
      <c r="E114" s="750">
        <v>4016</v>
      </c>
      <c r="F114" s="751">
        <v>2.6517276000000001</v>
      </c>
      <c r="G114" s="752">
        <v>4449.0910999999996</v>
      </c>
      <c r="H114" s="752">
        <v>3281.5268000000001</v>
      </c>
      <c r="I114" s="752">
        <v>1167.5643</v>
      </c>
      <c r="J114" s="750">
        <v>581.94417999999996</v>
      </c>
      <c r="K114" s="752">
        <v>33.701574999999998</v>
      </c>
      <c r="L114" s="750">
        <v>919.48428000000001</v>
      </c>
      <c r="M114" s="752">
        <v>70.563299000000001</v>
      </c>
      <c r="N114" s="750">
        <v>333.19049999999999</v>
      </c>
      <c r="O114" s="750">
        <v>76.633978999999997</v>
      </c>
      <c r="P114" s="752">
        <v>6.8485319999999996</v>
      </c>
      <c r="Q114" s="753" t="s">
        <v>1037</v>
      </c>
      <c r="R114" s="754" t="s">
        <v>1037</v>
      </c>
      <c r="S114" s="750">
        <v>86.103115000000003</v>
      </c>
      <c r="T114" s="752">
        <v>13.253261</v>
      </c>
      <c r="U114" s="750">
        <v>150.48249999999999</v>
      </c>
      <c r="V114" s="755">
        <v>51.572201999999997</v>
      </c>
      <c r="W114" s="752">
        <v>75.794988000000004</v>
      </c>
      <c r="X114" s="755">
        <v>9.6929748999999994</v>
      </c>
      <c r="Y114" s="752">
        <v>48.832309000000002</v>
      </c>
      <c r="Z114" s="755">
        <v>9.6815545000000007</v>
      </c>
      <c r="AA114" s="752">
        <v>46.590380000000003</v>
      </c>
      <c r="AB114" s="755">
        <v>11.718444999999999</v>
      </c>
      <c r="AC114" s="752">
        <v>785.52626999999995</v>
      </c>
      <c r="AD114" s="755">
        <v>218.15222</v>
      </c>
      <c r="AE114" s="752">
        <v>120.02135</v>
      </c>
      <c r="AF114" s="755">
        <v>230.39116999999999</v>
      </c>
      <c r="AG114" s="752">
        <v>1.6841714999999999</v>
      </c>
      <c r="AH114" s="755">
        <v>0.3937618</v>
      </c>
      <c r="AI114" s="752">
        <v>8.6882733000000005</v>
      </c>
      <c r="AJ114" s="750">
        <v>295.74432999999999</v>
      </c>
      <c r="AK114" s="750">
        <v>113.19838</v>
      </c>
      <c r="AL114" s="750">
        <v>149.20311000000001</v>
      </c>
      <c r="AM114" s="756">
        <v>189</v>
      </c>
      <c r="AN114" s="754" t="s">
        <v>1037</v>
      </c>
    </row>
    <row r="115" spans="1:40" x14ac:dyDescent="0.25">
      <c r="A115" s="763" t="s">
        <v>1039</v>
      </c>
      <c r="B115" s="764" t="s">
        <v>2539</v>
      </c>
      <c r="C115" s="749">
        <v>0.42739280000000002</v>
      </c>
      <c r="D115" s="750">
        <v>3587.0682999999999</v>
      </c>
      <c r="E115" s="750">
        <v>4185</v>
      </c>
      <c r="F115" s="751">
        <v>1.1667349</v>
      </c>
      <c r="G115" s="752">
        <v>1795.4699000000001</v>
      </c>
      <c r="H115" s="752">
        <v>1374.7472</v>
      </c>
      <c r="I115" s="752">
        <v>420.72269999999997</v>
      </c>
      <c r="J115" s="750">
        <v>187.56910999999999</v>
      </c>
      <c r="K115" s="752">
        <v>7.1492072999999996</v>
      </c>
      <c r="L115" s="750">
        <v>219.55466999999999</v>
      </c>
      <c r="M115" s="752">
        <v>16.446881999999999</v>
      </c>
      <c r="N115" s="750">
        <v>100.75508000000001</v>
      </c>
      <c r="O115" s="750">
        <v>13.228527</v>
      </c>
      <c r="P115" s="752">
        <v>1.1029735000000001</v>
      </c>
      <c r="Q115" s="753" t="s">
        <v>1039</v>
      </c>
      <c r="R115" s="754" t="s">
        <v>1039</v>
      </c>
      <c r="S115" s="750">
        <v>56.566557000000003</v>
      </c>
      <c r="T115" s="752">
        <v>10.416852</v>
      </c>
      <c r="U115" s="750">
        <v>35.225721</v>
      </c>
      <c r="V115" s="755">
        <v>12.384085000000001</v>
      </c>
      <c r="W115" s="752">
        <v>18.332484999999998</v>
      </c>
      <c r="X115" s="755">
        <v>2.0498183000000001</v>
      </c>
      <c r="Y115" s="752">
        <v>3.4482968999999999</v>
      </c>
      <c r="Z115" s="755">
        <v>0.92290419999999995</v>
      </c>
      <c r="AA115" s="752">
        <v>81.27637</v>
      </c>
      <c r="AB115" s="755">
        <v>17.304103999999999</v>
      </c>
      <c r="AC115" s="752">
        <v>588.39403000000004</v>
      </c>
      <c r="AD115" s="755">
        <v>155.88283000000001</v>
      </c>
      <c r="AE115" s="752">
        <v>40.284804999999999</v>
      </c>
      <c r="AF115" s="755">
        <v>57.092655000000001</v>
      </c>
      <c r="AG115" s="752">
        <v>0.19408039999999999</v>
      </c>
      <c r="AH115" s="755">
        <v>0.102924</v>
      </c>
      <c r="AI115" s="752">
        <v>0.55965609999999999</v>
      </c>
      <c r="AJ115" s="750">
        <v>89.894291999999993</v>
      </c>
      <c r="AK115" s="750">
        <v>32.326334000000003</v>
      </c>
      <c r="AL115" s="750">
        <v>47.004617000000003</v>
      </c>
      <c r="AM115" s="756">
        <v>219</v>
      </c>
      <c r="AN115" s="754" t="s">
        <v>1039</v>
      </c>
    </row>
    <row r="116" spans="1:40" x14ac:dyDescent="0.25">
      <c r="A116" s="763" t="s">
        <v>1041</v>
      </c>
      <c r="B116" s="764" t="s">
        <v>2540</v>
      </c>
      <c r="C116" s="749">
        <v>1.1791403</v>
      </c>
      <c r="D116" s="750">
        <v>1089.0645999999999</v>
      </c>
      <c r="E116" s="750">
        <v>3825</v>
      </c>
      <c r="F116" s="751">
        <v>3.5120070999999999</v>
      </c>
      <c r="G116" s="752">
        <v>6153.7759999999998</v>
      </c>
      <c r="H116" s="752">
        <v>4519.4105</v>
      </c>
      <c r="I116" s="752">
        <v>1634.3655000000001</v>
      </c>
      <c r="J116" s="750">
        <v>1111.9132999999999</v>
      </c>
      <c r="K116" s="752">
        <v>51.972262999999998</v>
      </c>
      <c r="L116" s="750">
        <v>1267.9204999999999</v>
      </c>
      <c r="M116" s="752">
        <v>104.67644</v>
      </c>
      <c r="N116" s="750">
        <v>557.37738999999999</v>
      </c>
      <c r="O116" s="750">
        <v>152.33851000000001</v>
      </c>
      <c r="P116" s="752">
        <v>16.492961999999999</v>
      </c>
      <c r="Q116" s="753" t="s">
        <v>1041</v>
      </c>
      <c r="R116" s="754" t="s">
        <v>1041</v>
      </c>
      <c r="S116" s="750">
        <v>111.78576</v>
      </c>
      <c r="T116" s="752">
        <v>20.360821000000001</v>
      </c>
      <c r="U116" s="750">
        <v>121.21982</v>
      </c>
      <c r="V116" s="755">
        <v>53.765121999999998</v>
      </c>
      <c r="W116" s="752">
        <v>244.13461000000001</v>
      </c>
      <c r="X116" s="755">
        <v>25.134174000000002</v>
      </c>
      <c r="Y116" s="752">
        <v>76.701885000000004</v>
      </c>
      <c r="Z116" s="755">
        <v>13.499257999999999</v>
      </c>
      <c r="AA116" s="752">
        <v>172.81365</v>
      </c>
      <c r="AB116" s="755">
        <v>37.433253000000001</v>
      </c>
      <c r="AC116" s="752">
        <v>464.66070999999999</v>
      </c>
      <c r="AD116" s="755">
        <v>128.52440000000001</v>
      </c>
      <c r="AE116" s="752">
        <v>202.97836000000001</v>
      </c>
      <c r="AF116" s="755">
        <v>376.26190000000003</v>
      </c>
      <c r="AG116" s="752">
        <v>4.6096136000000003</v>
      </c>
      <c r="AH116" s="755">
        <v>0.68873799999999996</v>
      </c>
      <c r="AI116" s="752">
        <v>8.9179432999999992</v>
      </c>
      <c r="AJ116" s="750">
        <v>438.43734999999998</v>
      </c>
      <c r="AK116" s="750">
        <v>173.90539999999999</v>
      </c>
      <c r="AL116" s="750">
        <v>215.25187</v>
      </c>
      <c r="AM116" s="756">
        <v>155</v>
      </c>
      <c r="AN116" s="754" t="s">
        <v>1041</v>
      </c>
    </row>
    <row r="117" spans="1:40" x14ac:dyDescent="0.25">
      <c r="A117" s="763" t="s">
        <v>1043</v>
      </c>
      <c r="B117" s="764" t="s">
        <v>2541</v>
      </c>
      <c r="C117" s="749">
        <v>0.5105423</v>
      </c>
      <c r="D117" s="750">
        <v>3397.6880999999998</v>
      </c>
      <c r="E117" s="750">
        <v>5143</v>
      </c>
      <c r="F117" s="751">
        <v>1.5137754000000001</v>
      </c>
      <c r="G117" s="752">
        <v>2554.7705999999998</v>
      </c>
      <c r="H117" s="752">
        <v>1903.9530999999999</v>
      </c>
      <c r="I117" s="752">
        <v>650.81748000000005</v>
      </c>
      <c r="J117" s="750">
        <v>374.36729000000003</v>
      </c>
      <c r="K117" s="752">
        <v>17.995162000000001</v>
      </c>
      <c r="L117" s="750">
        <v>375.84388000000001</v>
      </c>
      <c r="M117" s="752">
        <v>35.460222000000002</v>
      </c>
      <c r="N117" s="750">
        <v>182.77318</v>
      </c>
      <c r="O117" s="750">
        <v>58.294584</v>
      </c>
      <c r="P117" s="752">
        <v>6.4737153000000003</v>
      </c>
      <c r="Q117" s="753" t="s">
        <v>1043</v>
      </c>
      <c r="R117" s="754" t="s">
        <v>1043</v>
      </c>
      <c r="S117" s="750">
        <v>87.051337000000004</v>
      </c>
      <c r="T117" s="752">
        <v>20.091802000000001</v>
      </c>
      <c r="U117" s="750">
        <v>34.053362</v>
      </c>
      <c r="V117" s="755">
        <v>18.842375000000001</v>
      </c>
      <c r="W117" s="752">
        <v>118.16331</v>
      </c>
      <c r="X117" s="755">
        <v>11.209844</v>
      </c>
      <c r="Y117" s="752">
        <v>6.3122118</v>
      </c>
      <c r="Z117" s="755">
        <v>1.3825331999999999</v>
      </c>
      <c r="AA117" s="752">
        <v>222.8912</v>
      </c>
      <c r="AB117" s="755">
        <v>54.649425999999998</v>
      </c>
      <c r="AC117" s="752">
        <v>307.52875</v>
      </c>
      <c r="AD117" s="755">
        <v>83.899760000000001</v>
      </c>
      <c r="AE117" s="752">
        <v>93.104122000000004</v>
      </c>
      <c r="AF117" s="755">
        <v>122.50708</v>
      </c>
      <c r="AG117" s="752">
        <v>3.0468763999999999</v>
      </c>
      <c r="AH117" s="755">
        <v>0.87859509999999996</v>
      </c>
      <c r="AI117" s="752">
        <v>5.3720765999999998</v>
      </c>
      <c r="AJ117" s="750">
        <v>162.96664000000001</v>
      </c>
      <c r="AK117" s="750">
        <v>62.384774</v>
      </c>
      <c r="AL117" s="750">
        <v>87.226512</v>
      </c>
      <c r="AM117" s="756">
        <v>207</v>
      </c>
      <c r="AN117" s="754" t="s">
        <v>1043</v>
      </c>
    </row>
    <row r="118" spans="1:40" x14ac:dyDescent="0.25">
      <c r="A118" s="763" t="s">
        <v>1045</v>
      </c>
      <c r="B118" s="764" t="s">
        <v>2542</v>
      </c>
      <c r="C118" s="749">
        <v>0.25726860000000001</v>
      </c>
      <c r="D118" s="750">
        <v>1467.1339</v>
      </c>
      <c r="E118" s="750">
        <v>1679</v>
      </c>
      <c r="F118" s="751">
        <v>1.1442006</v>
      </c>
      <c r="G118" s="752">
        <v>1305.0679</v>
      </c>
      <c r="H118" s="752">
        <v>970.65936999999997</v>
      </c>
      <c r="I118" s="752">
        <v>334.40856000000002</v>
      </c>
      <c r="J118" s="750">
        <v>213.47092000000001</v>
      </c>
      <c r="K118" s="752">
        <v>8.2158786999999993</v>
      </c>
      <c r="L118" s="750">
        <v>154.34604999999999</v>
      </c>
      <c r="M118" s="752">
        <v>17.769708000000001</v>
      </c>
      <c r="N118" s="750">
        <v>90.497018999999995</v>
      </c>
      <c r="O118" s="750">
        <v>25.001452</v>
      </c>
      <c r="P118" s="752">
        <v>2.7802859999999998</v>
      </c>
      <c r="Q118" s="753" t="s">
        <v>1045</v>
      </c>
      <c r="R118" s="754" t="s">
        <v>1045</v>
      </c>
      <c r="S118" s="750">
        <v>36.032536999999998</v>
      </c>
      <c r="T118" s="752">
        <v>6.6439380000000003</v>
      </c>
      <c r="U118" s="750">
        <v>19.040918000000001</v>
      </c>
      <c r="V118" s="755">
        <v>9.0994594000000006</v>
      </c>
      <c r="W118" s="752">
        <v>34.364663999999998</v>
      </c>
      <c r="X118" s="755">
        <v>5.0639048999999998</v>
      </c>
      <c r="Y118" s="752">
        <v>1.2055468</v>
      </c>
      <c r="Z118" s="755">
        <v>0.30047570000000001</v>
      </c>
      <c r="AA118" s="752">
        <v>159.40638000000001</v>
      </c>
      <c r="AB118" s="755">
        <v>42.794364000000002</v>
      </c>
      <c r="AC118" s="752">
        <v>144.84522000000001</v>
      </c>
      <c r="AD118" s="755">
        <v>40.475921</v>
      </c>
      <c r="AE118" s="752">
        <v>65.103353999999996</v>
      </c>
      <c r="AF118" s="755">
        <v>59.661737000000002</v>
      </c>
      <c r="AG118" s="752">
        <v>0.88862459999999999</v>
      </c>
      <c r="AH118" s="755">
        <v>0.57109189999999999</v>
      </c>
      <c r="AI118" s="752">
        <v>8.4521999000000001</v>
      </c>
      <c r="AJ118" s="750">
        <v>82.565358000000003</v>
      </c>
      <c r="AK118" s="750">
        <v>30.45224</v>
      </c>
      <c r="AL118" s="750">
        <v>46.018689000000002</v>
      </c>
      <c r="AM118" s="756">
        <v>168</v>
      </c>
      <c r="AN118" s="754" t="s">
        <v>1045</v>
      </c>
    </row>
    <row r="119" spans="1:40" x14ac:dyDescent="0.25">
      <c r="A119" s="763" t="s">
        <v>1047</v>
      </c>
      <c r="B119" s="764" t="s">
        <v>2543</v>
      </c>
      <c r="C119" s="749">
        <v>6.010853</v>
      </c>
      <c r="D119" s="750">
        <v>679.78111000000001</v>
      </c>
      <c r="E119" s="750">
        <v>818</v>
      </c>
      <c r="F119" s="751">
        <v>1.2037012</v>
      </c>
      <c r="G119" s="752">
        <v>34276.035000000003</v>
      </c>
      <c r="H119" s="752">
        <v>30197.241999999998</v>
      </c>
      <c r="I119" s="752">
        <v>4078.7932999999998</v>
      </c>
      <c r="J119" s="750">
        <v>699.88791000000003</v>
      </c>
      <c r="K119" s="752">
        <v>53.895867000000003</v>
      </c>
      <c r="L119" s="750">
        <v>641.52847999999994</v>
      </c>
      <c r="M119" s="752">
        <v>111.27164999999999</v>
      </c>
      <c r="N119" s="750">
        <v>243.54272</v>
      </c>
      <c r="O119" s="750">
        <v>13.349454</v>
      </c>
      <c r="P119" s="752">
        <v>3.2123693000000002</v>
      </c>
      <c r="Q119" s="753" t="s">
        <v>1047</v>
      </c>
      <c r="R119" s="754" t="s">
        <v>1047</v>
      </c>
      <c r="S119" s="750">
        <v>60.883335000000002</v>
      </c>
      <c r="T119" s="752">
        <v>14.365629999999999</v>
      </c>
      <c r="U119" s="750">
        <v>64.939449999999994</v>
      </c>
      <c r="V119" s="755">
        <v>452.18524000000002</v>
      </c>
      <c r="W119" s="752">
        <v>155.23884000000001</v>
      </c>
      <c r="X119" s="755">
        <v>27.906611999999999</v>
      </c>
      <c r="Y119" s="752">
        <v>5.7648476999999998</v>
      </c>
      <c r="Z119" s="755">
        <v>1.4147727999999999</v>
      </c>
      <c r="AA119" s="752">
        <v>4343.4699000000001</v>
      </c>
      <c r="AB119" s="755">
        <v>1152.6977999999999</v>
      </c>
      <c r="AC119" s="752">
        <v>3.3191774999999999</v>
      </c>
      <c r="AD119" s="755">
        <v>0.62788460000000001</v>
      </c>
      <c r="AE119" s="752">
        <v>151.07639</v>
      </c>
      <c r="AF119" s="755">
        <v>156.99533</v>
      </c>
      <c r="AG119" s="752">
        <v>20.420961999999999</v>
      </c>
      <c r="AH119" s="755">
        <v>13.157807999999999</v>
      </c>
      <c r="AI119" s="752">
        <v>24344.293000000001</v>
      </c>
      <c r="AJ119" s="750">
        <v>723.03219999999999</v>
      </c>
      <c r="AK119" s="750">
        <v>348.97753999999998</v>
      </c>
      <c r="AL119" s="750">
        <v>468.58</v>
      </c>
      <c r="AM119" s="756">
        <v>25</v>
      </c>
      <c r="AN119" s="754" t="s">
        <v>1047</v>
      </c>
    </row>
    <row r="120" spans="1:40" x14ac:dyDescent="0.25">
      <c r="A120" s="763" t="s">
        <v>1049</v>
      </c>
      <c r="B120" s="764" t="s">
        <v>2544</v>
      </c>
      <c r="C120" s="749">
        <v>6.4052794999999998</v>
      </c>
      <c r="D120" s="750">
        <v>522.24612999999999</v>
      </c>
      <c r="E120" s="750">
        <v>5452</v>
      </c>
      <c r="F120" s="751">
        <v>10.439052999999999</v>
      </c>
      <c r="G120" s="752">
        <v>36458.500999999997</v>
      </c>
      <c r="H120" s="752">
        <v>28084.825000000001</v>
      </c>
      <c r="I120" s="752">
        <v>8373.6759999999995</v>
      </c>
      <c r="J120" s="750">
        <v>3199.7782000000002</v>
      </c>
      <c r="K120" s="752">
        <v>119.18488000000001</v>
      </c>
      <c r="L120" s="750">
        <v>4326.0982999999997</v>
      </c>
      <c r="M120" s="752">
        <v>291.65208000000001</v>
      </c>
      <c r="N120" s="750">
        <v>1476.6384</v>
      </c>
      <c r="O120" s="750">
        <v>977.82429000000002</v>
      </c>
      <c r="P120" s="752">
        <v>145.02322000000001</v>
      </c>
      <c r="Q120" s="753" t="s">
        <v>1049</v>
      </c>
      <c r="R120" s="754" t="s">
        <v>1049</v>
      </c>
      <c r="S120" s="750">
        <v>284.35377999999997</v>
      </c>
      <c r="T120" s="752">
        <v>61.080719000000002</v>
      </c>
      <c r="U120" s="750">
        <v>1009.3596</v>
      </c>
      <c r="V120" s="755">
        <v>325.48790000000002</v>
      </c>
      <c r="W120" s="752">
        <v>398.20789000000002</v>
      </c>
      <c r="X120" s="755">
        <v>38.508687000000002</v>
      </c>
      <c r="Y120" s="752">
        <v>2248.3789000000002</v>
      </c>
      <c r="Z120" s="755">
        <v>545.95446000000004</v>
      </c>
      <c r="AA120" s="752">
        <v>11133.239</v>
      </c>
      <c r="AB120" s="755">
        <v>2214.9369999999999</v>
      </c>
      <c r="AC120" s="752">
        <v>71.727819999999994</v>
      </c>
      <c r="AD120" s="755">
        <v>18.240748</v>
      </c>
      <c r="AE120" s="752">
        <v>746.13838999999996</v>
      </c>
      <c r="AF120" s="755">
        <v>1150.7467999999999</v>
      </c>
      <c r="AG120" s="752">
        <v>21.144356999999999</v>
      </c>
      <c r="AH120" s="755">
        <v>5.8838762999999998</v>
      </c>
      <c r="AI120" s="752">
        <v>446.11075</v>
      </c>
      <c r="AJ120" s="750">
        <v>3018.9837000000002</v>
      </c>
      <c r="AK120" s="750">
        <v>1042.1586</v>
      </c>
      <c r="AL120" s="750">
        <v>1141.6579999999999</v>
      </c>
      <c r="AM120" s="756">
        <v>48</v>
      </c>
      <c r="AN120" s="754" t="s">
        <v>1049</v>
      </c>
    </row>
    <row r="121" spans="1:40" x14ac:dyDescent="0.25">
      <c r="A121" s="763" t="s">
        <v>1051</v>
      </c>
      <c r="B121" s="764" t="s">
        <v>2545</v>
      </c>
      <c r="C121" s="749">
        <v>3.1538191000000002</v>
      </c>
      <c r="D121" s="750">
        <v>294.65955000000002</v>
      </c>
      <c r="E121" s="750">
        <v>1366</v>
      </c>
      <c r="F121" s="751">
        <v>4.6355281000000002</v>
      </c>
      <c r="G121" s="752">
        <v>17913.634999999998</v>
      </c>
      <c r="H121" s="752">
        <v>14092.925999999999</v>
      </c>
      <c r="I121" s="752">
        <v>3820.7093</v>
      </c>
      <c r="J121" s="750">
        <v>1423.5550000000001</v>
      </c>
      <c r="K121" s="752">
        <v>61.637079999999997</v>
      </c>
      <c r="L121" s="750">
        <v>1938.8904</v>
      </c>
      <c r="M121" s="752">
        <v>132.24352999999999</v>
      </c>
      <c r="N121" s="750">
        <v>684.85370999999998</v>
      </c>
      <c r="O121" s="750">
        <v>393.24254999999999</v>
      </c>
      <c r="P121" s="752">
        <v>57.393908000000003</v>
      </c>
      <c r="Q121" s="753" t="s">
        <v>1051</v>
      </c>
      <c r="R121" s="754" t="s">
        <v>1051</v>
      </c>
      <c r="S121" s="750">
        <v>109.36199999999999</v>
      </c>
      <c r="T121" s="752">
        <v>20.828006999999999</v>
      </c>
      <c r="U121" s="750">
        <v>345.57389000000001</v>
      </c>
      <c r="V121" s="755">
        <v>114.68698000000001</v>
      </c>
      <c r="W121" s="752">
        <v>211.81242</v>
      </c>
      <c r="X121" s="755">
        <v>22.946142999999999</v>
      </c>
      <c r="Y121" s="752">
        <v>796.95713999999998</v>
      </c>
      <c r="Z121" s="755">
        <v>189.72021000000001</v>
      </c>
      <c r="AA121" s="752">
        <v>6499.6837999999998</v>
      </c>
      <c r="AB121" s="755">
        <v>1227.0752</v>
      </c>
      <c r="AC121" s="752">
        <v>52.564833999999998</v>
      </c>
      <c r="AD121" s="755">
        <v>20.384421</v>
      </c>
      <c r="AE121" s="752">
        <v>313.58679999999998</v>
      </c>
      <c r="AF121" s="755">
        <v>497.65874000000002</v>
      </c>
      <c r="AG121" s="752">
        <v>24.179233</v>
      </c>
      <c r="AH121" s="755">
        <v>10.10188</v>
      </c>
      <c r="AI121" s="752">
        <v>373.78665999999998</v>
      </c>
      <c r="AJ121" s="750">
        <v>1415.2850000000001</v>
      </c>
      <c r="AK121" s="750">
        <v>479.75853000000001</v>
      </c>
      <c r="AL121" s="750">
        <v>495.86669000000001</v>
      </c>
      <c r="AM121" s="756">
        <v>62</v>
      </c>
      <c r="AN121" s="754" t="s">
        <v>1051</v>
      </c>
    </row>
    <row r="122" spans="1:40" x14ac:dyDescent="0.25">
      <c r="A122" s="763" t="s">
        <v>1053</v>
      </c>
      <c r="B122" s="764" t="s">
        <v>2546</v>
      </c>
      <c r="C122" s="749">
        <v>1.7694717</v>
      </c>
      <c r="D122" s="750">
        <v>809.92845999999997</v>
      </c>
      <c r="E122" s="750">
        <v>1744</v>
      </c>
      <c r="F122" s="751">
        <v>2.1530638</v>
      </c>
      <c r="G122" s="752">
        <v>10049.794</v>
      </c>
      <c r="H122" s="752">
        <v>7835.9750000000004</v>
      </c>
      <c r="I122" s="752">
        <v>2213.8186999999998</v>
      </c>
      <c r="J122" s="750">
        <v>820.61694999999997</v>
      </c>
      <c r="K122" s="752">
        <v>40.006762999999999</v>
      </c>
      <c r="L122" s="750">
        <v>924.52571</v>
      </c>
      <c r="M122" s="752">
        <v>66.454652999999993</v>
      </c>
      <c r="N122" s="750">
        <v>352.62430999999998</v>
      </c>
      <c r="O122" s="750">
        <v>157.87359000000001</v>
      </c>
      <c r="P122" s="752">
        <v>21.490752000000001</v>
      </c>
      <c r="Q122" s="753" t="s">
        <v>1053</v>
      </c>
      <c r="R122" s="754" t="s">
        <v>1053</v>
      </c>
      <c r="S122" s="750">
        <v>73.175117</v>
      </c>
      <c r="T122" s="752">
        <v>14.022126999999999</v>
      </c>
      <c r="U122" s="750">
        <v>114.37188999999999</v>
      </c>
      <c r="V122" s="755">
        <v>43.939891000000003</v>
      </c>
      <c r="W122" s="752">
        <v>73.531177</v>
      </c>
      <c r="X122" s="755">
        <v>9.7232137999999999</v>
      </c>
      <c r="Y122" s="752">
        <v>439.77834000000001</v>
      </c>
      <c r="Z122" s="755">
        <v>99.739080999999999</v>
      </c>
      <c r="AA122" s="752">
        <v>3978.7483999999999</v>
      </c>
      <c r="AB122" s="755">
        <v>848.06769999999995</v>
      </c>
      <c r="AC122" s="752">
        <v>33.883450000000003</v>
      </c>
      <c r="AD122" s="755">
        <v>8.6907633999999998</v>
      </c>
      <c r="AE122" s="752">
        <v>146.75424000000001</v>
      </c>
      <c r="AF122" s="755">
        <v>251.25536</v>
      </c>
      <c r="AG122" s="752">
        <v>19.480426000000001</v>
      </c>
      <c r="AH122" s="755">
        <v>7.4016542000000003</v>
      </c>
      <c r="AI122" s="752">
        <v>237.66496000000001</v>
      </c>
      <c r="AJ122" s="750">
        <v>717.66773999999998</v>
      </c>
      <c r="AK122" s="750">
        <v>236.40034</v>
      </c>
      <c r="AL122" s="750">
        <v>311.9051</v>
      </c>
      <c r="AM122" s="756">
        <v>101</v>
      </c>
      <c r="AN122" s="754" t="s">
        <v>1053</v>
      </c>
    </row>
    <row r="123" spans="1:40" x14ac:dyDescent="0.25">
      <c r="A123" s="763" t="s">
        <v>1055</v>
      </c>
      <c r="B123" s="764" t="s">
        <v>2547</v>
      </c>
      <c r="C123" s="749">
        <v>1.8080452</v>
      </c>
      <c r="D123" s="750">
        <v>644.89230999999995</v>
      </c>
      <c r="E123" s="750">
        <v>1291</v>
      </c>
      <c r="F123" s="751">
        <v>2.0021779</v>
      </c>
      <c r="G123" s="752">
        <v>10308.781999999999</v>
      </c>
      <c r="H123" s="752">
        <v>8154.9137000000001</v>
      </c>
      <c r="I123" s="752">
        <v>2153.8679000000002</v>
      </c>
      <c r="J123" s="750">
        <v>1177.9223</v>
      </c>
      <c r="K123" s="752">
        <v>45.216875000000002</v>
      </c>
      <c r="L123" s="750">
        <v>1346.2355</v>
      </c>
      <c r="M123" s="752">
        <v>77.965789999999998</v>
      </c>
      <c r="N123" s="750">
        <v>391.2672</v>
      </c>
      <c r="O123" s="750">
        <v>18.353117000000001</v>
      </c>
      <c r="P123" s="752">
        <v>3.7917030999999999</v>
      </c>
      <c r="Q123" s="753" t="s">
        <v>1055</v>
      </c>
      <c r="R123" s="754" t="s">
        <v>1055</v>
      </c>
      <c r="S123" s="750">
        <v>6.8700856999999997</v>
      </c>
      <c r="T123" s="752">
        <v>1.6985372999999999</v>
      </c>
      <c r="U123" s="750">
        <v>109.46331000000001</v>
      </c>
      <c r="V123" s="755">
        <v>60.799287</v>
      </c>
      <c r="W123" s="752">
        <v>54.321935000000003</v>
      </c>
      <c r="X123" s="755">
        <v>12.045208000000001</v>
      </c>
      <c r="Y123" s="752">
        <v>275.27283</v>
      </c>
      <c r="Z123" s="755">
        <v>54.551513</v>
      </c>
      <c r="AA123" s="752">
        <v>4157.8116</v>
      </c>
      <c r="AB123" s="755">
        <v>852.90066999999999</v>
      </c>
      <c r="AC123" s="752">
        <v>2.0985912</v>
      </c>
      <c r="AD123" s="755">
        <v>0.47857490000000003</v>
      </c>
      <c r="AE123" s="752">
        <v>157.23568</v>
      </c>
      <c r="AF123" s="755">
        <v>272.29217999999997</v>
      </c>
      <c r="AG123" s="752">
        <v>4.2318500000000002E-2</v>
      </c>
      <c r="AH123" s="755">
        <v>2.75112E-2</v>
      </c>
      <c r="AI123" s="752">
        <v>45.732101999999998</v>
      </c>
      <c r="AJ123" s="750">
        <v>601.79947000000004</v>
      </c>
      <c r="AK123" s="750">
        <v>271.32544000000001</v>
      </c>
      <c r="AL123" s="750">
        <v>311.26222000000001</v>
      </c>
      <c r="AM123" s="756">
        <v>24</v>
      </c>
      <c r="AN123" s="754" t="s">
        <v>1055</v>
      </c>
    </row>
    <row r="124" spans="1:40" x14ac:dyDescent="0.25">
      <c r="A124" s="763" t="s">
        <v>1057</v>
      </c>
      <c r="B124" s="764" t="s">
        <v>2548</v>
      </c>
      <c r="C124" s="749">
        <v>2.4269270000000001</v>
      </c>
      <c r="D124" s="750">
        <v>2247.6653999999999</v>
      </c>
      <c r="E124" s="750">
        <v>5911</v>
      </c>
      <c r="F124" s="751">
        <v>2.6298154</v>
      </c>
      <c r="G124" s="752">
        <v>13320.297</v>
      </c>
      <c r="H124" s="752">
        <v>10457.127</v>
      </c>
      <c r="I124" s="752">
        <v>2863.1698000000001</v>
      </c>
      <c r="J124" s="750">
        <v>1015.8446</v>
      </c>
      <c r="K124" s="752">
        <v>39.150382999999998</v>
      </c>
      <c r="L124" s="750">
        <v>1066.9386</v>
      </c>
      <c r="M124" s="752">
        <v>82.641219000000007</v>
      </c>
      <c r="N124" s="750">
        <v>484.10786999999999</v>
      </c>
      <c r="O124" s="750">
        <v>71.804688999999996</v>
      </c>
      <c r="P124" s="752">
        <v>10.429551</v>
      </c>
      <c r="Q124" s="753" t="s">
        <v>1057</v>
      </c>
      <c r="R124" s="754" t="s">
        <v>1057</v>
      </c>
      <c r="S124" s="750">
        <v>141.11627999999999</v>
      </c>
      <c r="T124" s="752">
        <v>28.235695</v>
      </c>
      <c r="U124" s="750">
        <v>134.82212000000001</v>
      </c>
      <c r="V124" s="755">
        <v>73.507941000000002</v>
      </c>
      <c r="W124" s="752">
        <v>117.24872000000001</v>
      </c>
      <c r="X124" s="755">
        <v>14.876011999999999</v>
      </c>
      <c r="Y124" s="752">
        <v>333.50531000000001</v>
      </c>
      <c r="Z124" s="755">
        <v>82.745142999999999</v>
      </c>
      <c r="AA124" s="752">
        <v>4474.0538999999999</v>
      </c>
      <c r="AB124" s="755">
        <v>989.51504</v>
      </c>
      <c r="AC124" s="752">
        <v>412.97796</v>
      </c>
      <c r="AD124" s="755">
        <v>118.25773</v>
      </c>
      <c r="AE124" s="752">
        <v>201.75349</v>
      </c>
      <c r="AF124" s="755">
        <v>342.52165000000002</v>
      </c>
      <c r="AG124" s="752">
        <v>37.411372</v>
      </c>
      <c r="AH124" s="755">
        <v>16.470590999999999</v>
      </c>
      <c r="AI124" s="752">
        <v>1332.5021999999999</v>
      </c>
      <c r="AJ124" s="750">
        <v>949.31098999999995</v>
      </c>
      <c r="AK124" s="750">
        <v>351.65777000000003</v>
      </c>
      <c r="AL124" s="750">
        <v>396.88981999999999</v>
      </c>
      <c r="AM124" s="756">
        <v>65</v>
      </c>
      <c r="AN124" s="754" t="s">
        <v>1057</v>
      </c>
    </row>
    <row r="125" spans="1:40" x14ac:dyDescent="0.25">
      <c r="A125" s="763" t="s">
        <v>1059</v>
      </c>
      <c r="B125" s="764" t="s">
        <v>2549</v>
      </c>
      <c r="C125" s="749">
        <v>1.4509004999999999</v>
      </c>
      <c r="D125" s="750">
        <v>1528.3110999999999</v>
      </c>
      <c r="E125" s="750">
        <v>2398</v>
      </c>
      <c r="F125" s="751">
        <v>1.568916</v>
      </c>
      <c r="G125" s="752">
        <v>7982.4014999999999</v>
      </c>
      <c r="H125" s="752">
        <v>6292.5874999999996</v>
      </c>
      <c r="I125" s="752">
        <v>1689.8140000000001</v>
      </c>
      <c r="J125" s="750">
        <v>593.22726</v>
      </c>
      <c r="K125" s="752">
        <v>22.697403000000001</v>
      </c>
      <c r="L125" s="750">
        <v>604.66481999999996</v>
      </c>
      <c r="M125" s="752">
        <v>47.691935000000001</v>
      </c>
      <c r="N125" s="750">
        <v>273.77794999999998</v>
      </c>
      <c r="O125" s="750">
        <v>16.513798000000001</v>
      </c>
      <c r="P125" s="752">
        <v>2.3222874999999998</v>
      </c>
      <c r="Q125" s="753" t="s">
        <v>1059</v>
      </c>
      <c r="R125" s="754" t="s">
        <v>1059</v>
      </c>
      <c r="S125" s="750">
        <v>88.220562999999999</v>
      </c>
      <c r="T125" s="752">
        <v>16.770219000000001</v>
      </c>
      <c r="U125" s="750">
        <v>46.799371999999998</v>
      </c>
      <c r="V125" s="755">
        <v>39.276564999999998</v>
      </c>
      <c r="W125" s="752">
        <v>58.899790000000003</v>
      </c>
      <c r="X125" s="755">
        <v>8.1965792999999998</v>
      </c>
      <c r="Y125" s="752">
        <v>18.433350999999998</v>
      </c>
      <c r="Z125" s="755">
        <v>5.0849649000000001</v>
      </c>
      <c r="AA125" s="752">
        <v>2998.7667999999999</v>
      </c>
      <c r="AB125" s="755">
        <v>652.40300000000002</v>
      </c>
      <c r="AC125" s="752">
        <v>231.14778000000001</v>
      </c>
      <c r="AD125" s="755">
        <v>67.422578999999999</v>
      </c>
      <c r="AE125" s="752">
        <v>115.98271</v>
      </c>
      <c r="AF125" s="755">
        <v>192.81043</v>
      </c>
      <c r="AG125" s="752">
        <v>44.547145999999998</v>
      </c>
      <c r="AH125" s="755">
        <v>20.858051</v>
      </c>
      <c r="AI125" s="752">
        <v>803.72612000000004</v>
      </c>
      <c r="AJ125" s="750">
        <v>562.00563999999997</v>
      </c>
      <c r="AK125" s="750">
        <v>201.38601</v>
      </c>
      <c r="AL125" s="750">
        <v>248.76843</v>
      </c>
      <c r="AM125" s="756">
        <v>75</v>
      </c>
      <c r="AN125" s="754" t="s">
        <v>1059</v>
      </c>
    </row>
    <row r="126" spans="1:40" x14ac:dyDescent="0.25">
      <c r="A126" s="763" t="s">
        <v>1061</v>
      </c>
      <c r="B126" s="764" t="s">
        <v>2550</v>
      </c>
      <c r="C126" s="749">
        <v>2.2056083000000002</v>
      </c>
      <c r="D126" s="750">
        <v>863.88715999999999</v>
      </c>
      <c r="E126" s="750">
        <v>2046</v>
      </c>
      <c r="F126" s="751">
        <v>2.3681814999999999</v>
      </c>
      <c r="G126" s="752">
        <v>12576.993</v>
      </c>
      <c r="H126" s="752">
        <v>10000.611000000001</v>
      </c>
      <c r="I126" s="752">
        <v>2576.3820000000001</v>
      </c>
      <c r="J126" s="750">
        <v>883.33085000000005</v>
      </c>
      <c r="K126" s="752">
        <v>38.566960999999999</v>
      </c>
      <c r="L126" s="750">
        <v>971.28322000000003</v>
      </c>
      <c r="M126" s="752">
        <v>79.480417000000003</v>
      </c>
      <c r="N126" s="750">
        <v>399.95792999999998</v>
      </c>
      <c r="O126" s="750">
        <v>319.42131000000001</v>
      </c>
      <c r="P126" s="752">
        <v>33.557316</v>
      </c>
      <c r="Q126" s="753" t="s">
        <v>1061</v>
      </c>
      <c r="R126" s="754" t="s">
        <v>1061</v>
      </c>
      <c r="S126" s="750">
        <v>17.605228</v>
      </c>
      <c r="T126" s="752">
        <v>2.7084844000000001</v>
      </c>
      <c r="U126" s="750">
        <v>42.620336999999999</v>
      </c>
      <c r="V126" s="755">
        <v>30.941227000000001</v>
      </c>
      <c r="W126" s="752">
        <v>90.317943</v>
      </c>
      <c r="X126" s="755">
        <v>8.4638135000000005</v>
      </c>
      <c r="Y126" s="752">
        <v>133.87907999999999</v>
      </c>
      <c r="Z126" s="755">
        <v>31.729448000000001</v>
      </c>
      <c r="AA126" s="752">
        <v>5991.9799000000003</v>
      </c>
      <c r="AB126" s="755">
        <v>1115.2601999999999</v>
      </c>
      <c r="AC126" s="752">
        <v>1.2345651</v>
      </c>
      <c r="AD126" s="755">
        <v>0.1709329</v>
      </c>
      <c r="AE126" s="752">
        <v>174.26743999999999</v>
      </c>
      <c r="AF126" s="755">
        <v>262.15953999999999</v>
      </c>
      <c r="AG126" s="752">
        <v>63.945667999999998</v>
      </c>
      <c r="AH126" s="755">
        <v>33.689444000000002</v>
      </c>
      <c r="AI126" s="752">
        <v>133.41435999999999</v>
      </c>
      <c r="AJ126" s="750">
        <v>1041.8489</v>
      </c>
      <c r="AK126" s="750">
        <v>294.97271000000001</v>
      </c>
      <c r="AL126" s="750">
        <v>380.18615</v>
      </c>
      <c r="AM126" s="756">
        <v>96</v>
      </c>
      <c r="AN126" s="754" t="s">
        <v>1061</v>
      </c>
    </row>
    <row r="127" spans="1:40" x14ac:dyDescent="0.25">
      <c r="A127" s="763" t="s">
        <v>1063</v>
      </c>
      <c r="B127" s="764" t="s">
        <v>2551</v>
      </c>
      <c r="C127" s="749">
        <v>1.2572345</v>
      </c>
      <c r="D127" s="750">
        <v>7398.5592999999999</v>
      </c>
      <c r="E127" s="750">
        <v>8792</v>
      </c>
      <c r="F127" s="751">
        <v>1.1882831</v>
      </c>
      <c r="G127" s="752">
        <v>7152.1270000000004</v>
      </c>
      <c r="H127" s="752">
        <v>5475.1925000000001</v>
      </c>
      <c r="I127" s="752">
        <v>1676.9345000000001</v>
      </c>
      <c r="J127" s="750">
        <v>619.61243999999999</v>
      </c>
      <c r="K127" s="752">
        <v>35.602156999999998</v>
      </c>
      <c r="L127" s="750">
        <v>457.36516999999998</v>
      </c>
      <c r="M127" s="752">
        <v>52.923014000000002</v>
      </c>
      <c r="N127" s="750">
        <v>209.29584</v>
      </c>
      <c r="O127" s="750">
        <v>66.595545000000001</v>
      </c>
      <c r="P127" s="752">
        <v>8.4587184000000004</v>
      </c>
      <c r="Q127" s="753" t="s">
        <v>1063</v>
      </c>
      <c r="R127" s="754" t="s">
        <v>1063</v>
      </c>
      <c r="S127" s="750">
        <v>17.395705</v>
      </c>
      <c r="T127" s="752">
        <v>3.1812054999999999</v>
      </c>
      <c r="U127" s="750">
        <v>27.485834000000001</v>
      </c>
      <c r="V127" s="755">
        <v>16.632756000000001</v>
      </c>
      <c r="W127" s="752">
        <v>86.303314999999998</v>
      </c>
      <c r="X127" s="755">
        <v>10.275713</v>
      </c>
      <c r="Y127" s="752">
        <v>49.408060999999996</v>
      </c>
      <c r="Z127" s="755">
        <v>11.386934999999999</v>
      </c>
      <c r="AA127" s="752">
        <v>3352.1918000000001</v>
      </c>
      <c r="AB127" s="755">
        <v>739.50625000000002</v>
      </c>
      <c r="AC127" s="752">
        <v>14.759945999999999</v>
      </c>
      <c r="AD127" s="755">
        <v>4.1485203000000004</v>
      </c>
      <c r="AE127" s="752">
        <v>77.971701999999993</v>
      </c>
      <c r="AF127" s="755">
        <v>177.97048000000001</v>
      </c>
      <c r="AG127" s="752">
        <v>19.961644</v>
      </c>
      <c r="AH127" s="755">
        <v>9.9063047999999991</v>
      </c>
      <c r="AI127" s="752">
        <v>72.243750000000006</v>
      </c>
      <c r="AJ127" s="750">
        <v>564.25465999999994</v>
      </c>
      <c r="AK127" s="750">
        <v>172.92786000000001</v>
      </c>
      <c r="AL127" s="750">
        <v>274.36162000000002</v>
      </c>
      <c r="AM127" s="756">
        <v>140</v>
      </c>
      <c r="AN127" s="754" t="s">
        <v>1063</v>
      </c>
    </row>
    <row r="128" spans="1:40" x14ac:dyDescent="0.25">
      <c r="A128" s="763" t="s">
        <v>1065</v>
      </c>
      <c r="B128" s="764" t="s">
        <v>2552</v>
      </c>
      <c r="C128" s="749">
        <v>0.9006054</v>
      </c>
      <c r="D128" s="750">
        <v>8126.2262000000001</v>
      </c>
      <c r="E128" s="750">
        <v>8533</v>
      </c>
      <c r="F128" s="751">
        <v>1.0500749</v>
      </c>
      <c r="G128" s="752">
        <v>5131.4351999999999</v>
      </c>
      <c r="H128" s="752">
        <v>3970.7683999999999</v>
      </c>
      <c r="I128" s="752">
        <v>1160.6668</v>
      </c>
      <c r="J128" s="750">
        <v>477.23505999999998</v>
      </c>
      <c r="K128" s="752">
        <v>26.100815000000001</v>
      </c>
      <c r="L128" s="750">
        <v>397.91811999999999</v>
      </c>
      <c r="M128" s="752">
        <v>45.708464999999997</v>
      </c>
      <c r="N128" s="750">
        <v>152.29748000000001</v>
      </c>
      <c r="O128" s="750">
        <v>22.579658999999999</v>
      </c>
      <c r="P128" s="752">
        <v>2.5387659</v>
      </c>
      <c r="Q128" s="753" t="s">
        <v>1065</v>
      </c>
      <c r="R128" s="754" t="s">
        <v>1065</v>
      </c>
      <c r="S128" s="750">
        <v>5.4250132999999998</v>
      </c>
      <c r="T128" s="752">
        <v>0.67015389999999997</v>
      </c>
      <c r="U128" s="750">
        <v>9.1369991000000006</v>
      </c>
      <c r="V128" s="755">
        <v>9.4142258000000005</v>
      </c>
      <c r="W128" s="752">
        <v>56.390216000000002</v>
      </c>
      <c r="X128" s="755">
        <v>8.7465232000000004</v>
      </c>
      <c r="Y128" s="752">
        <v>42.244283000000003</v>
      </c>
      <c r="Z128" s="755">
        <v>9.6188520999999998</v>
      </c>
      <c r="AA128" s="752">
        <v>2404.2941999999998</v>
      </c>
      <c r="AB128" s="755">
        <v>525.43534</v>
      </c>
      <c r="AC128" s="752">
        <v>3.8020512000000002</v>
      </c>
      <c r="AD128" s="755">
        <v>1.2793005</v>
      </c>
      <c r="AE128" s="752">
        <v>58.617809000000001</v>
      </c>
      <c r="AF128" s="755">
        <v>118.69631</v>
      </c>
      <c r="AG128" s="752">
        <v>9.8395709999999994</v>
      </c>
      <c r="AH128" s="755">
        <v>4.6788170999999998</v>
      </c>
      <c r="AI128" s="752">
        <v>30.460630999999999</v>
      </c>
      <c r="AJ128" s="750">
        <v>426.42734999999999</v>
      </c>
      <c r="AK128" s="750">
        <v>117.21607</v>
      </c>
      <c r="AL128" s="750">
        <v>164.66309999999999</v>
      </c>
      <c r="AM128" s="756">
        <v>145</v>
      </c>
      <c r="AN128" s="754" t="s">
        <v>1065</v>
      </c>
    </row>
    <row r="129" spans="1:40" x14ac:dyDescent="0.25">
      <c r="A129" s="763" t="s">
        <v>1067</v>
      </c>
      <c r="B129" s="764" t="s">
        <v>2553</v>
      </c>
      <c r="C129" s="749">
        <v>0.67784599999999995</v>
      </c>
      <c r="D129" s="750">
        <v>18590.485000000001</v>
      </c>
      <c r="E129" s="750">
        <v>20445</v>
      </c>
      <c r="F129" s="751">
        <v>1.0997777</v>
      </c>
      <c r="G129" s="752">
        <v>3822.7887999999998</v>
      </c>
      <c r="H129" s="752">
        <v>2911.7907</v>
      </c>
      <c r="I129" s="752">
        <v>910.99812999999995</v>
      </c>
      <c r="J129" s="750">
        <v>430.08030000000002</v>
      </c>
      <c r="K129" s="752">
        <v>20.240561</v>
      </c>
      <c r="L129" s="750">
        <v>534.14440999999999</v>
      </c>
      <c r="M129" s="752">
        <v>49.470744000000003</v>
      </c>
      <c r="N129" s="750">
        <v>179.45699999999999</v>
      </c>
      <c r="O129" s="750">
        <v>34.607821999999999</v>
      </c>
      <c r="P129" s="752">
        <v>3.4848241999999998</v>
      </c>
      <c r="Q129" s="753" t="s">
        <v>1067</v>
      </c>
      <c r="R129" s="754" t="s">
        <v>1067</v>
      </c>
      <c r="S129" s="750">
        <v>7.7016378999999997</v>
      </c>
      <c r="T129" s="752">
        <v>1.3122525</v>
      </c>
      <c r="U129" s="750">
        <v>12.388054</v>
      </c>
      <c r="V129" s="755">
        <v>11.750669</v>
      </c>
      <c r="W129" s="752">
        <v>42.240715999999999</v>
      </c>
      <c r="X129" s="755">
        <v>7.3598210000000002</v>
      </c>
      <c r="Y129" s="752">
        <v>50.097589999999997</v>
      </c>
      <c r="Z129" s="755">
        <v>10.335000000000001</v>
      </c>
      <c r="AA129" s="752">
        <v>1329.5455999999999</v>
      </c>
      <c r="AB129" s="755">
        <v>298.77100999999999</v>
      </c>
      <c r="AC129" s="752">
        <v>35.374701999999999</v>
      </c>
      <c r="AD129" s="755">
        <v>10.420097</v>
      </c>
      <c r="AE129" s="752">
        <v>70.106988999999999</v>
      </c>
      <c r="AF129" s="755">
        <v>134.57078000000001</v>
      </c>
      <c r="AG129" s="752">
        <v>5.7266152999999997</v>
      </c>
      <c r="AH129" s="755">
        <v>3.197028</v>
      </c>
      <c r="AI129" s="752">
        <v>18.904672000000001</v>
      </c>
      <c r="AJ129" s="750">
        <v>294.82706999999999</v>
      </c>
      <c r="AK129" s="750">
        <v>93.589490999999995</v>
      </c>
      <c r="AL129" s="750">
        <v>133.08338000000001</v>
      </c>
      <c r="AM129" s="756">
        <v>173</v>
      </c>
      <c r="AN129" s="754" t="s">
        <v>1067</v>
      </c>
    </row>
    <row r="130" spans="1:40" x14ac:dyDescent="0.25">
      <c r="A130" s="763" t="s">
        <v>1069</v>
      </c>
      <c r="B130" s="764" t="s">
        <v>2554</v>
      </c>
      <c r="C130" s="749">
        <v>2.0601948999999999</v>
      </c>
      <c r="D130" s="750">
        <v>1254.7119</v>
      </c>
      <c r="E130" s="750">
        <v>4878</v>
      </c>
      <c r="F130" s="751">
        <v>3.8878159000000001</v>
      </c>
      <c r="G130" s="752">
        <v>11336.861999999999</v>
      </c>
      <c r="H130" s="752">
        <v>8743.5449000000008</v>
      </c>
      <c r="I130" s="752">
        <v>2593.3173999999999</v>
      </c>
      <c r="J130" s="750">
        <v>1156.4318000000001</v>
      </c>
      <c r="K130" s="752">
        <v>49.164831</v>
      </c>
      <c r="L130" s="750">
        <v>1429.9511</v>
      </c>
      <c r="M130" s="752">
        <v>108.24919</v>
      </c>
      <c r="N130" s="750">
        <v>558.68961999999999</v>
      </c>
      <c r="O130" s="750">
        <v>270.00299000000001</v>
      </c>
      <c r="P130" s="752">
        <v>28.966211000000001</v>
      </c>
      <c r="Q130" s="753" t="s">
        <v>1069</v>
      </c>
      <c r="R130" s="754" t="s">
        <v>1069</v>
      </c>
      <c r="S130" s="750">
        <v>240.809</v>
      </c>
      <c r="T130" s="752">
        <v>42.089748999999998</v>
      </c>
      <c r="U130" s="750">
        <v>202.28498999999999</v>
      </c>
      <c r="V130" s="755">
        <v>74.946847000000005</v>
      </c>
      <c r="W130" s="752">
        <v>218.36948000000001</v>
      </c>
      <c r="X130" s="755">
        <v>23.017268000000001</v>
      </c>
      <c r="Y130" s="752">
        <v>853.88548000000003</v>
      </c>
      <c r="Z130" s="755">
        <v>199.90178</v>
      </c>
      <c r="AA130" s="752">
        <v>2548.4319</v>
      </c>
      <c r="AB130" s="755">
        <v>517.66934000000003</v>
      </c>
      <c r="AC130" s="752">
        <v>334.25968999999998</v>
      </c>
      <c r="AD130" s="755">
        <v>90.642949999999999</v>
      </c>
      <c r="AE130" s="752">
        <v>239.41844</v>
      </c>
      <c r="AF130" s="755">
        <v>401.35487999999998</v>
      </c>
      <c r="AG130" s="752">
        <v>32.206839000000002</v>
      </c>
      <c r="AH130" s="755">
        <v>11.505134999999999</v>
      </c>
      <c r="AI130" s="752">
        <v>164.85712000000001</v>
      </c>
      <c r="AJ130" s="750">
        <v>871.46162000000004</v>
      </c>
      <c r="AK130" s="750">
        <v>293.27024</v>
      </c>
      <c r="AL130" s="750">
        <v>375.02391999999998</v>
      </c>
      <c r="AM130" s="756">
        <v>112</v>
      </c>
      <c r="AN130" s="754" t="s">
        <v>1069</v>
      </c>
    </row>
    <row r="131" spans="1:40" x14ac:dyDescent="0.25">
      <c r="A131" s="763" t="s">
        <v>1071</v>
      </c>
      <c r="B131" s="764" t="s">
        <v>2555</v>
      </c>
      <c r="C131" s="749">
        <v>0.81679999999999997</v>
      </c>
      <c r="D131" s="750">
        <v>5862.2610000000004</v>
      </c>
      <c r="E131" s="750">
        <v>7303</v>
      </c>
      <c r="F131" s="751">
        <v>1.2457834999999999</v>
      </c>
      <c r="G131" s="752">
        <v>4483.6769000000004</v>
      </c>
      <c r="H131" s="752">
        <v>3452.2584000000002</v>
      </c>
      <c r="I131" s="752">
        <v>1031.4185</v>
      </c>
      <c r="J131" s="750">
        <v>361.65269999999998</v>
      </c>
      <c r="K131" s="752">
        <v>21.41564</v>
      </c>
      <c r="L131" s="750">
        <v>349.76155</v>
      </c>
      <c r="M131" s="752">
        <v>31.357599</v>
      </c>
      <c r="N131" s="750">
        <v>157.88822999999999</v>
      </c>
      <c r="O131" s="750">
        <v>58.771127999999997</v>
      </c>
      <c r="P131" s="752">
        <v>7.8078012000000001</v>
      </c>
      <c r="Q131" s="753" t="s">
        <v>1071</v>
      </c>
      <c r="R131" s="754" t="s">
        <v>1071</v>
      </c>
      <c r="S131" s="750">
        <v>25.579342</v>
      </c>
      <c r="T131" s="752">
        <v>4.5459696000000003</v>
      </c>
      <c r="U131" s="750">
        <v>23.451463</v>
      </c>
      <c r="V131" s="755">
        <v>15.105377000000001</v>
      </c>
      <c r="W131" s="752">
        <v>46.938656999999999</v>
      </c>
      <c r="X131" s="755">
        <v>4.5318398000000002</v>
      </c>
      <c r="Y131" s="752">
        <v>60.652504999999998</v>
      </c>
      <c r="Z131" s="755">
        <v>14.620749</v>
      </c>
      <c r="AA131" s="752">
        <v>1839.2107000000001</v>
      </c>
      <c r="AB131" s="755">
        <v>405.24776000000003</v>
      </c>
      <c r="AC131" s="752">
        <v>140.72617</v>
      </c>
      <c r="AD131" s="755">
        <v>41.294451000000002</v>
      </c>
      <c r="AE131" s="752">
        <v>62.162660000000002</v>
      </c>
      <c r="AF131" s="755">
        <v>111.64711</v>
      </c>
      <c r="AG131" s="752">
        <v>14.147055</v>
      </c>
      <c r="AH131" s="755">
        <v>6.1696114</v>
      </c>
      <c r="AI131" s="752">
        <v>70.519018000000003</v>
      </c>
      <c r="AJ131" s="750">
        <v>350.25637999999998</v>
      </c>
      <c r="AK131" s="750">
        <v>110.71841999999999</v>
      </c>
      <c r="AL131" s="750">
        <v>147.49700000000001</v>
      </c>
      <c r="AM131" s="756">
        <v>164</v>
      </c>
      <c r="AN131" s="754" t="s">
        <v>1071</v>
      </c>
    </row>
    <row r="132" spans="1:40" x14ac:dyDescent="0.25">
      <c r="A132" s="763" t="s">
        <v>1073</v>
      </c>
      <c r="B132" s="764" t="s">
        <v>2556</v>
      </c>
      <c r="C132" s="749">
        <v>0.39423730000000001</v>
      </c>
      <c r="D132" s="750">
        <v>6425.1247000000003</v>
      </c>
      <c r="E132" s="750">
        <v>7058</v>
      </c>
      <c r="F132" s="751">
        <v>1.0985560000000001</v>
      </c>
      <c r="G132" s="752">
        <v>2231.2856999999999</v>
      </c>
      <c r="H132" s="752">
        <v>1700.2597000000001</v>
      </c>
      <c r="I132" s="752">
        <v>531.02601000000004</v>
      </c>
      <c r="J132" s="750">
        <v>229.56102999999999</v>
      </c>
      <c r="K132" s="752">
        <v>11.018264</v>
      </c>
      <c r="L132" s="750">
        <v>172.25897000000001</v>
      </c>
      <c r="M132" s="752">
        <v>16.805208</v>
      </c>
      <c r="N132" s="750">
        <v>86.815318000000005</v>
      </c>
      <c r="O132" s="750">
        <v>13.403129</v>
      </c>
      <c r="P132" s="752">
        <v>2.2404877999999999</v>
      </c>
      <c r="Q132" s="753" t="s">
        <v>1073</v>
      </c>
      <c r="R132" s="754" t="s">
        <v>1073</v>
      </c>
      <c r="S132" s="750">
        <v>6.5143275000000003</v>
      </c>
      <c r="T132" s="752">
        <v>1.2483428999999999</v>
      </c>
      <c r="U132" s="750">
        <v>10.805222000000001</v>
      </c>
      <c r="V132" s="755">
        <v>7.9428326</v>
      </c>
      <c r="W132" s="752">
        <v>18.55003</v>
      </c>
      <c r="X132" s="755">
        <v>2.3459150000000002</v>
      </c>
      <c r="Y132" s="752">
        <v>18.052795</v>
      </c>
      <c r="Z132" s="755">
        <v>4.0656755999999996</v>
      </c>
      <c r="AA132" s="752">
        <v>916.81796999999995</v>
      </c>
      <c r="AB132" s="755">
        <v>224.58501999999999</v>
      </c>
      <c r="AC132" s="752">
        <v>13.492934</v>
      </c>
      <c r="AD132" s="755">
        <v>3.8116889999999999</v>
      </c>
      <c r="AE132" s="752">
        <v>34.551018999999997</v>
      </c>
      <c r="AF132" s="755">
        <v>62.390960999999997</v>
      </c>
      <c r="AG132" s="752">
        <v>1.1459854</v>
      </c>
      <c r="AH132" s="755">
        <v>0.35977439999999999</v>
      </c>
      <c r="AI132" s="752">
        <v>53.860168999999999</v>
      </c>
      <c r="AJ132" s="750">
        <v>176.9597</v>
      </c>
      <c r="AK132" s="750">
        <v>57.335887</v>
      </c>
      <c r="AL132" s="750">
        <v>84.347057000000007</v>
      </c>
      <c r="AM132" s="756">
        <v>142</v>
      </c>
      <c r="AN132" s="754" t="s">
        <v>1073</v>
      </c>
    </row>
    <row r="133" spans="1:40" x14ac:dyDescent="0.25">
      <c r="A133" s="763" t="s">
        <v>1075</v>
      </c>
      <c r="B133" s="764" t="s">
        <v>2557</v>
      </c>
      <c r="C133" s="749">
        <v>1.258203</v>
      </c>
      <c r="D133" s="750">
        <v>3066.9382000000001</v>
      </c>
      <c r="E133" s="750">
        <v>6283</v>
      </c>
      <c r="F133" s="751">
        <v>2.048629</v>
      </c>
      <c r="G133" s="752">
        <v>6878.2536</v>
      </c>
      <c r="H133" s="752">
        <v>5255.4620999999997</v>
      </c>
      <c r="I133" s="752">
        <v>1622.7915</v>
      </c>
      <c r="J133" s="750">
        <v>653.89670000000001</v>
      </c>
      <c r="K133" s="752">
        <v>26.369900999999999</v>
      </c>
      <c r="L133" s="750">
        <v>656.58106999999995</v>
      </c>
      <c r="M133" s="752">
        <v>52.178806000000002</v>
      </c>
      <c r="N133" s="750">
        <v>315.19823000000002</v>
      </c>
      <c r="O133" s="750">
        <v>164.55765</v>
      </c>
      <c r="P133" s="752">
        <v>18.017837</v>
      </c>
      <c r="Q133" s="753" t="s">
        <v>1075</v>
      </c>
      <c r="R133" s="754" t="s">
        <v>1075</v>
      </c>
      <c r="S133" s="750">
        <v>57.476595000000003</v>
      </c>
      <c r="T133" s="752">
        <v>10.396172999999999</v>
      </c>
      <c r="U133" s="750">
        <v>81.511792</v>
      </c>
      <c r="V133" s="755">
        <v>32.458458999999998</v>
      </c>
      <c r="W133" s="752">
        <v>77.996555999999998</v>
      </c>
      <c r="X133" s="755">
        <v>9.1632478000000006</v>
      </c>
      <c r="Y133" s="752">
        <v>346.95179000000002</v>
      </c>
      <c r="Z133" s="755">
        <v>90.669774000000004</v>
      </c>
      <c r="AA133" s="752">
        <v>2126.7375999999999</v>
      </c>
      <c r="AB133" s="755">
        <v>459.83816999999999</v>
      </c>
      <c r="AC133" s="752">
        <v>237.60914</v>
      </c>
      <c r="AD133" s="755">
        <v>69.984322000000006</v>
      </c>
      <c r="AE133" s="752">
        <v>128.89743999999999</v>
      </c>
      <c r="AF133" s="755">
        <v>212.77099999999999</v>
      </c>
      <c r="AG133" s="752">
        <v>40.640146999999999</v>
      </c>
      <c r="AH133" s="755">
        <v>15.946852</v>
      </c>
      <c r="AI133" s="752">
        <v>45.089587000000002</v>
      </c>
      <c r="AJ133" s="750">
        <v>533.04106000000002</v>
      </c>
      <c r="AK133" s="750">
        <v>174.63544999999999</v>
      </c>
      <c r="AL133" s="750">
        <v>239.63820000000001</v>
      </c>
      <c r="AM133" s="756">
        <v>165</v>
      </c>
      <c r="AN133" s="754" t="s">
        <v>1075</v>
      </c>
    </row>
    <row r="134" spans="1:40" x14ac:dyDescent="0.25">
      <c r="A134" s="763" t="s">
        <v>1077</v>
      </c>
      <c r="B134" s="764" t="s">
        <v>2558</v>
      </c>
      <c r="C134" s="749">
        <v>0.52654670000000003</v>
      </c>
      <c r="D134" s="750">
        <v>1999.1917000000001</v>
      </c>
      <c r="E134" s="750">
        <v>2146</v>
      </c>
      <c r="F134" s="751">
        <v>1.0733893999999999</v>
      </c>
      <c r="G134" s="752">
        <v>2960.9259999999999</v>
      </c>
      <c r="H134" s="752">
        <v>2293.1644999999999</v>
      </c>
      <c r="I134" s="752">
        <v>667.76146000000006</v>
      </c>
      <c r="J134" s="750">
        <v>232.81318999999999</v>
      </c>
      <c r="K134" s="752">
        <v>10.631513999999999</v>
      </c>
      <c r="L134" s="750">
        <v>180.42721</v>
      </c>
      <c r="M134" s="752">
        <v>17.127600999999999</v>
      </c>
      <c r="N134" s="750">
        <v>113.34832</v>
      </c>
      <c r="O134" s="750">
        <v>125.21598</v>
      </c>
      <c r="P134" s="752">
        <v>14.184027</v>
      </c>
      <c r="Q134" s="753" t="s">
        <v>1077</v>
      </c>
      <c r="R134" s="754" t="s">
        <v>1077</v>
      </c>
      <c r="S134" s="750">
        <v>9.0095782999999994</v>
      </c>
      <c r="T134" s="752">
        <v>1.8838185000000001</v>
      </c>
      <c r="U134" s="750">
        <v>15.974643</v>
      </c>
      <c r="V134" s="755">
        <v>8.0789591000000005</v>
      </c>
      <c r="W134" s="752">
        <v>22.186705</v>
      </c>
      <c r="X134" s="755">
        <v>2.8750355999999999</v>
      </c>
      <c r="Y134" s="752">
        <v>15.020015000000001</v>
      </c>
      <c r="Z134" s="755">
        <v>3.2988816000000001</v>
      </c>
      <c r="AA134" s="752">
        <v>1303.2899</v>
      </c>
      <c r="AB134" s="755">
        <v>292.42023</v>
      </c>
      <c r="AC134" s="752">
        <v>33.605010999999998</v>
      </c>
      <c r="AD134" s="755">
        <v>9.3569540999999994</v>
      </c>
      <c r="AE134" s="752">
        <v>45.082210000000003</v>
      </c>
      <c r="AF134" s="755">
        <v>67.688371000000004</v>
      </c>
      <c r="AG134" s="752">
        <v>14.802844</v>
      </c>
      <c r="AH134" s="755">
        <v>8.0023902000000007</v>
      </c>
      <c r="AI134" s="752">
        <v>19.993199000000001</v>
      </c>
      <c r="AJ134" s="750">
        <v>226.04284000000001</v>
      </c>
      <c r="AK134" s="750">
        <v>69.850268999999997</v>
      </c>
      <c r="AL134" s="750">
        <v>98.716251</v>
      </c>
      <c r="AM134" s="756">
        <v>178</v>
      </c>
      <c r="AN134" s="754" t="s">
        <v>1077</v>
      </c>
    </row>
    <row r="135" spans="1:40" x14ac:dyDescent="0.25">
      <c r="A135" s="763" t="s">
        <v>1079</v>
      </c>
      <c r="B135" s="764" t="s">
        <v>2559</v>
      </c>
      <c r="C135" s="749">
        <v>2.1597339999999998</v>
      </c>
      <c r="D135" s="750">
        <v>1120.0547999999999</v>
      </c>
      <c r="E135" s="750">
        <v>2178</v>
      </c>
      <c r="F135" s="751">
        <v>1.9442166000000001</v>
      </c>
      <c r="G135" s="752">
        <v>12263.777</v>
      </c>
      <c r="H135" s="752">
        <v>9543.2080999999998</v>
      </c>
      <c r="I135" s="752">
        <v>2720.5693999999999</v>
      </c>
      <c r="J135" s="750">
        <v>1057.8476000000001</v>
      </c>
      <c r="K135" s="752">
        <v>76.750090999999998</v>
      </c>
      <c r="L135" s="750">
        <v>793.74672999999996</v>
      </c>
      <c r="M135" s="752">
        <v>104.09305000000001</v>
      </c>
      <c r="N135" s="750">
        <v>316.58253000000002</v>
      </c>
      <c r="O135" s="750">
        <v>114.44280999999999</v>
      </c>
      <c r="P135" s="752">
        <v>13.976678</v>
      </c>
      <c r="Q135" s="753" t="s">
        <v>1079</v>
      </c>
      <c r="R135" s="754" t="s">
        <v>1079</v>
      </c>
      <c r="S135" s="750">
        <v>39.772593999999998</v>
      </c>
      <c r="T135" s="752">
        <v>6.2141662000000002</v>
      </c>
      <c r="U135" s="750">
        <v>53.210856</v>
      </c>
      <c r="V135" s="755">
        <v>28.413906000000001</v>
      </c>
      <c r="W135" s="752">
        <v>198.90395000000001</v>
      </c>
      <c r="X135" s="755">
        <v>28.410903999999999</v>
      </c>
      <c r="Y135" s="752">
        <v>77.564980000000006</v>
      </c>
      <c r="Z135" s="755">
        <v>18.615417000000001</v>
      </c>
      <c r="AA135" s="752">
        <v>5739.9503999999997</v>
      </c>
      <c r="AB135" s="755">
        <v>1282.6389999999999</v>
      </c>
      <c r="AC135" s="752">
        <v>41.666679000000002</v>
      </c>
      <c r="AD135" s="755">
        <v>11.241716</v>
      </c>
      <c r="AE135" s="752">
        <v>143.65034</v>
      </c>
      <c r="AF135" s="755">
        <v>260.89616000000001</v>
      </c>
      <c r="AG135" s="752">
        <v>24.298742000000001</v>
      </c>
      <c r="AH135" s="755">
        <v>9.9796662000000005</v>
      </c>
      <c r="AI135" s="752">
        <v>153.97379000000001</v>
      </c>
      <c r="AJ135" s="750">
        <v>1030.7515000000001</v>
      </c>
      <c r="AK135" s="750">
        <v>270.87070999999997</v>
      </c>
      <c r="AL135" s="750">
        <v>365.31241999999997</v>
      </c>
      <c r="AM135" s="756">
        <v>82</v>
      </c>
      <c r="AN135" s="754" t="s">
        <v>1079</v>
      </c>
    </row>
    <row r="136" spans="1:40" x14ac:dyDescent="0.25">
      <c r="A136" s="763" t="s">
        <v>1081</v>
      </c>
      <c r="B136" s="764" t="s">
        <v>2560</v>
      </c>
      <c r="C136" s="749">
        <v>0.63238039999999995</v>
      </c>
      <c r="D136" s="750">
        <v>19151.124</v>
      </c>
      <c r="E136" s="750">
        <v>20787</v>
      </c>
      <c r="F136" s="751">
        <v>1.0853956</v>
      </c>
      <c r="G136" s="752">
        <v>3566.5014000000001</v>
      </c>
      <c r="H136" s="752">
        <v>2709.8411000000001</v>
      </c>
      <c r="I136" s="752">
        <v>856.66026999999997</v>
      </c>
      <c r="J136" s="750">
        <v>225.31104999999999</v>
      </c>
      <c r="K136" s="752">
        <v>8.9663277000000008</v>
      </c>
      <c r="L136" s="750">
        <v>171.60998000000001</v>
      </c>
      <c r="M136" s="752">
        <v>18.669387</v>
      </c>
      <c r="N136" s="750">
        <v>142.17545000000001</v>
      </c>
      <c r="O136" s="750">
        <v>18.616250999999998</v>
      </c>
      <c r="P136" s="752">
        <v>1.6408914000000001</v>
      </c>
      <c r="Q136" s="753" t="s">
        <v>1081</v>
      </c>
      <c r="R136" s="754" t="s">
        <v>1081</v>
      </c>
      <c r="S136" s="750">
        <v>8.6043123000000001</v>
      </c>
      <c r="T136" s="752">
        <v>1.4246589000000001</v>
      </c>
      <c r="U136" s="750">
        <v>95.026921000000002</v>
      </c>
      <c r="V136" s="755">
        <v>7.5360648000000001</v>
      </c>
      <c r="W136" s="752">
        <v>25.437089</v>
      </c>
      <c r="X136" s="755">
        <v>3.5436418999999999</v>
      </c>
      <c r="Y136" s="752">
        <v>29.507556999999998</v>
      </c>
      <c r="Z136" s="755">
        <v>6.9827883000000002</v>
      </c>
      <c r="AA136" s="752">
        <v>1661.5531000000001</v>
      </c>
      <c r="AB136" s="755">
        <v>414.73475999999999</v>
      </c>
      <c r="AC136" s="752">
        <v>32.704895999999998</v>
      </c>
      <c r="AD136" s="755">
        <v>9.1967265999999999</v>
      </c>
      <c r="AE136" s="752">
        <v>73.315888999999999</v>
      </c>
      <c r="AF136" s="755">
        <v>87.436879000000005</v>
      </c>
      <c r="AG136" s="752">
        <v>1.9231239</v>
      </c>
      <c r="AH136" s="755">
        <v>0.83318320000000001</v>
      </c>
      <c r="AI136" s="752">
        <v>9.9064118000000008</v>
      </c>
      <c r="AJ136" s="750">
        <v>260.08413000000002</v>
      </c>
      <c r="AK136" s="750">
        <v>90.435370000000006</v>
      </c>
      <c r="AL136" s="750">
        <v>159.32452000000001</v>
      </c>
      <c r="AM136" s="756">
        <v>163</v>
      </c>
      <c r="AN136" s="754" t="s">
        <v>1081</v>
      </c>
    </row>
    <row r="137" spans="1:40" x14ac:dyDescent="0.25">
      <c r="A137" s="763" t="s">
        <v>1083</v>
      </c>
      <c r="B137" s="764" t="s">
        <v>2561</v>
      </c>
      <c r="C137" s="749">
        <v>2.7619340000000001</v>
      </c>
      <c r="D137" s="750">
        <v>1006.2454</v>
      </c>
      <c r="E137" s="750">
        <v>7919</v>
      </c>
      <c r="F137" s="751">
        <v>7.8698562000000001</v>
      </c>
      <c r="G137" s="752">
        <v>15175.085999999999</v>
      </c>
      <c r="H137" s="752">
        <v>11256.171</v>
      </c>
      <c r="I137" s="752">
        <v>3918.9146000000001</v>
      </c>
      <c r="J137" s="750">
        <v>1869.7360000000001</v>
      </c>
      <c r="K137" s="752">
        <v>97.869331000000003</v>
      </c>
      <c r="L137" s="750">
        <v>3317.0482999999999</v>
      </c>
      <c r="M137" s="752">
        <v>271.58267999999998</v>
      </c>
      <c r="N137" s="750">
        <v>1238.1701</v>
      </c>
      <c r="O137" s="750">
        <v>400.93137999999999</v>
      </c>
      <c r="P137" s="752">
        <v>51.190314999999998</v>
      </c>
      <c r="Q137" s="753" t="s">
        <v>1083</v>
      </c>
      <c r="R137" s="754" t="s">
        <v>1083</v>
      </c>
      <c r="S137" s="750">
        <v>369.90525000000002</v>
      </c>
      <c r="T137" s="752">
        <v>64.088885000000005</v>
      </c>
      <c r="U137" s="750">
        <v>1201.1146000000001</v>
      </c>
      <c r="V137" s="755">
        <v>265.69168000000002</v>
      </c>
      <c r="W137" s="752">
        <v>562.58420000000001</v>
      </c>
      <c r="X137" s="755">
        <v>43.305334999999999</v>
      </c>
      <c r="Y137" s="752">
        <v>229.03309999999999</v>
      </c>
      <c r="Z137" s="755">
        <v>50.750813999999998</v>
      </c>
      <c r="AA137" s="752">
        <v>515.18217000000004</v>
      </c>
      <c r="AB137" s="755">
        <v>95.169449999999998</v>
      </c>
      <c r="AC137" s="752">
        <v>460.51760000000002</v>
      </c>
      <c r="AD137" s="755">
        <v>132.35356999999999</v>
      </c>
      <c r="AE137" s="752">
        <v>580.50905999999998</v>
      </c>
      <c r="AF137" s="755">
        <v>981.32367999999997</v>
      </c>
      <c r="AG137" s="752">
        <v>123.55739</v>
      </c>
      <c r="AH137" s="755">
        <v>30.697604999999999</v>
      </c>
      <c r="AI137" s="752">
        <v>10.772627999999999</v>
      </c>
      <c r="AJ137" s="750">
        <v>1161.0535</v>
      </c>
      <c r="AK137" s="750">
        <v>498.74135999999999</v>
      </c>
      <c r="AL137" s="750">
        <v>552.20608000000004</v>
      </c>
      <c r="AM137" s="756">
        <v>143</v>
      </c>
      <c r="AN137" s="754" t="s">
        <v>1083</v>
      </c>
    </row>
    <row r="138" spans="1:40" x14ac:dyDescent="0.25">
      <c r="A138" s="763" t="s">
        <v>1085</v>
      </c>
      <c r="B138" s="764" t="s">
        <v>2562</v>
      </c>
      <c r="C138" s="749">
        <v>0.64149979999999995</v>
      </c>
      <c r="D138" s="750">
        <v>2388.2327</v>
      </c>
      <c r="E138" s="750">
        <v>3749</v>
      </c>
      <c r="F138" s="751">
        <v>1.5695874000000001</v>
      </c>
      <c r="G138" s="752">
        <v>3562.0293999999999</v>
      </c>
      <c r="H138" s="752">
        <v>2737.7728000000002</v>
      </c>
      <c r="I138" s="752">
        <v>824.25656000000004</v>
      </c>
      <c r="J138" s="750">
        <v>347.07961</v>
      </c>
      <c r="K138" s="752">
        <v>17.465631999999999</v>
      </c>
      <c r="L138" s="750">
        <v>502.62252999999998</v>
      </c>
      <c r="M138" s="752">
        <v>38.631964000000004</v>
      </c>
      <c r="N138" s="750">
        <v>223.97432000000001</v>
      </c>
      <c r="O138" s="750">
        <v>119.18695</v>
      </c>
      <c r="P138" s="752">
        <v>15.907705999999999</v>
      </c>
      <c r="Q138" s="753" t="s">
        <v>1085</v>
      </c>
      <c r="R138" s="754" t="s">
        <v>1085</v>
      </c>
      <c r="S138" s="750">
        <v>117.36118999999999</v>
      </c>
      <c r="T138" s="752">
        <v>20.004805999999999</v>
      </c>
      <c r="U138" s="750">
        <v>109.79875</v>
      </c>
      <c r="V138" s="755">
        <v>27.708210999999999</v>
      </c>
      <c r="W138" s="752">
        <v>184.91032000000001</v>
      </c>
      <c r="X138" s="755">
        <v>16.304518000000002</v>
      </c>
      <c r="Y138" s="752">
        <v>20.845212</v>
      </c>
      <c r="Z138" s="755">
        <v>4.9715400000000001</v>
      </c>
      <c r="AA138" s="752">
        <v>705.08618999999999</v>
      </c>
      <c r="AB138" s="755">
        <v>152.36696000000001</v>
      </c>
      <c r="AC138" s="752">
        <v>80.604657000000003</v>
      </c>
      <c r="AD138" s="755">
        <v>22.559038999999999</v>
      </c>
      <c r="AE138" s="752">
        <v>110.91656</v>
      </c>
      <c r="AF138" s="755">
        <v>154.25130999999999</v>
      </c>
      <c r="AG138" s="752">
        <v>70.820680999999993</v>
      </c>
      <c r="AH138" s="755">
        <v>12.090605999999999</v>
      </c>
      <c r="AI138" s="752">
        <v>18.086928</v>
      </c>
      <c r="AJ138" s="750">
        <v>271.62817999999999</v>
      </c>
      <c r="AK138" s="750">
        <v>80.022655999999998</v>
      </c>
      <c r="AL138" s="750">
        <v>116.82235</v>
      </c>
      <c r="AM138" s="756">
        <v>143</v>
      </c>
      <c r="AN138" s="754" t="s">
        <v>1085</v>
      </c>
    </row>
    <row r="139" spans="1:40" x14ac:dyDescent="0.25">
      <c r="A139" s="763" t="s">
        <v>1087</v>
      </c>
      <c r="B139" s="764" t="s">
        <v>2563</v>
      </c>
      <c r="C139" s="749">
        <v>0.9756167</v>
      </c>
      <c r="D139" s="750">
        <v>6511.7830000000004</v>
      </c>
      <c r="E139" s="750">
        <v>19474</v>
      </c>
      <c r="F139" s="751">
        <v>2.990542</v>
      </c>
      <c r="G139" s="752">
        <v>4657.4552999999996</v>
      </c>
      <c r="H139" s="752">
        <v>3442.2617</v>
      </c>
      <c r="I139" s="752">
        <v>1215.1935000000001</v>
      </c>
      <c r="J139" s="750">
        <v>587.62909000000002</v>
      </c>
      <c r="K139" s="752">
        <v>33.660262000000003</v>
      </c>
      <c r="L139" s="750">
        <v>927.37535000000003</v>
      </c>
      <c r="M139" s="752">
        <v>69.413927999999999</v>
      </c>
      <c r="N139" s="750">
        <v>360.40636999999998</v>
      </c>
      <c r="O139" s="750">
        <v>87.068776999999997</v>
      </c>
      <c r="P139" s="752">
        <v>7.4942324999999999</v>
      </c>
      <c r="Q139" s="753" t="s">
        <v>1087</v>
      </c>
      <c r="R139" s="754" t="s">
        <v>1087</v>
      </c>
      <c r="S139" s="750">
        <v>167.71288000000001</v>
      </c>
      <c r="T139" s="752">
        <v>26.271228000000001</v>
      </c>
      <c r="U139" s="750">
        <v>211.09198000000001</v>
      </c>
      <c r="V139" s="755">
        <v>66.907073999999994</v>
      </c>
      <c r="W139" s="752">
        <v>88.860574</v>
      </c>
      <c r="X139" s="755">
        <v>10.326950999999999</v>
      </c>
      <c r="Y139" s="752">
        <v>46.547637999999999</v>
      </c>
      <c r="Z139" s="755">
        <v>14.738286</v>
      </c>
      <c r="AA139" s="752">
        <v>4.1196301000000002</v>
      </c>
      <c r="AB139" s="755">
        <v>1.5270881999999999</v>
      </c>
      <c r="AC139" s="752">
        <v>773.41228000000001</v>
      </c>
      <c r="AD139" s="755">
        <v>210.64039</v>
      </c>
      <c r="AE139" s="752">
        <v>105.72523</v>
      </c>
      <c r="AF139" s="755">
        <v>237.54764</v>
      </c>
      <c r="AG139" s="752">
        <v>6.0885964000000001</v>
      </c>
      <c r="AH139" s="755">
        <v>0.98952830000000003</v>
      </c>
      <c r="AI139" s="752">
        <v>4.5595122999999997</v>
      </c>
      <c r="AJ139" s="750">
        <v>342.97233999999997</v>
      </c>
      <c r="AK139" s="750">
        <v>128.82633000000001</v>
      </c>
      <c r="AL139" s="750">
        <v>135.54208</v>
      </c>
      <c r="AM139" s="756">
        <v>227</v>
      </c>
      <c r="AN139" s="754" t="s">
        <v>1087</v>
      </c>
    </row>
    <row r="140" spans="1:40" x14ac:dyDescent="0.25">
      <c r="A140" s="763" t="s">
        <v>1089</v>
      </c>
      <c r="B140" s="764" t="s">
        <v>2564</v>
      </c>
      <c r="C140" s="749">
        <v>0.46837760000000001</v>
      </c>
      <c r="D140" s="750">
        <v>19729.251</v>
      </c>
      <c r="E140" s="750">
        <v>26576</v>
      </c>
      <c r="F140" s="751">
        <v>1.3470351</v>
      </c>
      <c r="G140" s="752">
        <v>1990.1695</v>
      </c>
      <c r="H140" s="752">
        <v>1501.4606000000001</v>
      </c>
      <c r="I140" s="752">
        <v>488.70891999999998</v>
      </c>
      <c r="J140" s="750">
        <v>197.08706000000001</v>
      </c>
      <c r="K140" s="752">
        <v>10.970096</v>
      </c>
      <c r="L140" s="750">
        <v>285.95979</v>
      </c>
      <c r="M140" s="752">
        <v>22.616347999999999</v>
      </c>
      <c r="N140" s="750">
        <v>125.04304</v>
      </c>
      <c r="O140" s="750">
        <v>23.823086</v>
      </c>
      <c r="P140" s="752">
        <v>1.9423059</v>
      </c>
      <c r="Q140" s="753" t="s">
        <v>1089</v>
      </c>
      <c r="R140" s="754" t="s">
        <v>1089</v>
      </c>
      <c r="S140" s="750">
        <v>74.365829000000005</v>
      </c>
      <c r="T140" s="752">
        <v>11.852183</v>
      </c>
      <c r="U140" s="750">
        <v>58.642721999999999</v>
      </c>
      <c r="V140" s="755">
        <v>19.556125999999999</v>
      </c>
      <c r="W140" s="752">
        <v>24.879459000000001</v>
      </c>
      <c r="X140" s="755">
        <v>3.0078439000000001</v>
      </c>
      <c r="Y140" s="752">
        <v>10.247724</v>
      </c>
      <c r="Z140" s="755">
        <v>3.3938386</v>
      </c>
      <c r="AA140" s="752">
        <v>4.2183083000000003</v>
      </c>
      <c r="AB140" s="755">
        <v>1.1123291</v>
      </c>
      <c r="AC140" s="752">
        <v>613.53647000000001</v>
      </c>
      <c r="AD140" s="755">
        <v>161.6429</v>
      </c>
      <c r="AE140" s="752">
        <v>38.295262000000001</v>
      </c>
      <c r="AF140" s="755">
        <v>75.102521999999993</v>
      </c>
      <c r="AG140" s="752">
        <v>7.0154296</v>
      </c>
      <c r="AH140" s="755">
        <v>1.3617062</v>
      </c>
      <c r="AI140" s="752">
        <v>8.8865514000000001</v>
      </c>
      <c r="AJ140" s="750">
        <v>117.27723</v>
      </c>
      <c r="AK140" s="750">
        <v>41.788434000000002</v>
      </c>
      <c r="AL140" s="750">
        <v>46.544885000000001</v>
      </c>
      <c r="AM140" s="756">
        <v>264</v>
      </c>
      <c r="AN140" s="754" t="s">
        <v>1089</v>
      </c>
    </row>
    <row r="141" spans="1:40" x14ac:dyDescent="0.25">
      <c r="A141" s="763" t="s">
        <v>1091</v>
      </c>
      <c r="B141" s="764" t="s">
        <v>2565</v>
      </c>
      <c r="C141" s="749">
        <v>1.3277943999999999</v>
      </c>
      <c r="D141" s="750">
        <v>702.14490000000001</v>
      </c>
      <c r="E141" s="750">
        <v>2543</v>
      </c>
      <c r="F141" s="751">
        <v>3.6213004</v>
      </c>
      <c r="G141" s="752">
        <v>6624.8428000000004</v>
      </c>
      <c r="H141" s="752">
        <v>4975.5680000000002</v>
      </c>
      <c r="I141" s="752">
        <v>1649.2747999999999</v>
      </c>
      <c r="J141" s="750">
        <v>889.29486999999995</v>
      </c>
      <c r="K141" s="752">
        <v>51.432474999999997</v>
      </c>
      <c r="L141" s="750">
        <v>1212.1899000000001</v>
      </c>
      <c r="M141" s="752">
        <v>93.622564999999994</v>
      </c>
      <c r="N141" s="750">
        <v>455.66201999999998</v>
      </c>
      <c r="O141" s="750">
        <v>474.64332000000002</v>
      </c>
      <c r="P141" s="752">
        <v>24.701526000000001</v>
      </c>
      <c r="Q141" s="753" t="s">
        <v>1091</v>
      </c>
      <c r="R141" s="754" t="s">
        <v>1091</v>
      </c>
      <c r="S141" s="750">
        <v>76.094251999999997</v>
      </c>
      <c r="T141" s="752">
        <v>11.552673</v>
      </c>
      <c r="U141" s="750">
        <v>133.77019000000001</v>
      </c>
      <c r="V141" s="755">
        <v>59.583334999999998</v>
      </c>
      <c r="W141" s="752">
        <v>195.98776000000001</v>
      </c>
      <c r="X141" s="755">
        <v>19.060597000000001</v>
      </c>
      <c r="Y141" s="752">
        <v>342.15926000000002</v>
      </c>
      <c r="Z141" s="755">
        <v>79.233125000000001</v>
      </c>
      <c r="AA141" s="752">
        <v>90.807351999999995</v>
      </c>
      <c r="AB141" s="755">
        <v>20.252374</v>
      </c>
      <c r="AC141" s="752">
        <v>817.29219999999998</v>
      </c>
      <c r="AD141" s="755">
        <v>219.93894</v>
      </c>
      <c r="AE141" s="752">
        <v>172.49392</v>
      </c>
      <c r="AF141" s="755">
        <v>328.20065</v>
      </c>
      <c r="AG141" s="752">
        <v>6.5374615</v>
      </c>
      <c r="AH141" s="755">
        <v>1.3933861999999999</v>
      </c>
      <c r="AI141" s="752">
        <v>3.3171577999999999</v>
      </c>
      <c r="AJ141" s="750">
        <v>470.95056</v>
      </c>
      <c r="AK141" s="750">
        <v>190.98992000000001</v>
      </c>
      <c r="AL141" s="750">
        <v>183.68105</v>
      </c>
      <c r="AM141" s="756">
        <v>144</v>
      </c>
      <c r="AN141" s="754" t="s">
        <v>1091</v>
      </c>
    </row>
    <row r="142" spans="1:40" x14ac:dyDescent="0.25">
      <c r="A142" s="763" t="s">
        <v>1093</v>
      </c>
      <c r="B142" s="764" t="s">
        <v>2566</v>
      </c>
      <c r="C142" s="749">
        <v>0.4571733</v>
      </c>
      <c r="D142" s="750">
        <v>5324.1354000000001</v>
      </c>
      <c r="E142" s="750">
        <v>7600</v>
      </c>
      <c r="F142" s="751">
        <v>1.4274107</v>
      </c>
      <c r="G142" s="752">
        <v>2089.9765000000002</v>
      </c>
      <c r="H142" s="752">
        <v>1554.1552999999999</v>
      </c>
      <c r="I142" s="752">
        <v>535.82122000000004</v>
      </c>
      <c r="J142" s="750">
        <v>294.77627000000001</v>
      </c>
      <c r="K142" s="752">
        <v>13.732450999999999</v>
      </c>
      <c r="L142" s="750">
        <v>343.94375000000002</v>
      </c>
      <c r="M142" s="752">
        <v>29.310312</v>
      </c>
      <c r="N142" s="750">
        <v>146.64612</v>
      </c>
      <c r="O142" s="750">
        <v>51.409464999999997</v>
      </c>
      <c r="P142" s="752">
        <v>3.2798470000000002</v>
      </c>
      <c r="Q142" s="753" t="s">
        <v>1093</v>
      </c>
      <c r="R142" s="754" t="s">
        <v>1093</v>
      </c>
      <c r="S142" s="750">
        <v>10.127542999999999</v>
      </c>
      <c r="T142" s="752">
        <v>1.5872938999999999</v>
      </c>
      <c r="U142" s="750">
        <v>19.785777</v>
      </c>
      <c r="V142" s="755">
        <v>11.904876</v>
      </c>
      <c r="W142" s="752">
        <v>34.702565999999997</v>
      </c>
      <c r="X142" s="755">
        <v>3.8201280999999998</v>
      </c>
      <c r="Y142" s="752">
        <v>3.3964951999999999</v>
      </c>
      <c r="Z142" s="755">
        <v>0.75209360000000003</v>
      </c>
      <c r="AA142" s="752">
        <v>77.706682999999998</v>
      </c>
      <c r="AB142" s="755">
        <v>17.159172999999999</v>
      </c>
      <c r="AC142" s="752">
        <v>484.94708000000003</v>
      </c>
      <c r="AD142" s="755">
        <v>137.75932</v>
      </c>
      <c r="AE142" s="752">
        <v>56.358421</v>
      </c>
      <c r="AF142" s="755">
        <v>99.173799000000002</v>
      </c>
      <c r="AG142" s="752">
        <v>1.4109708999999999</v>
      </c>
      <c r="AH142" s="755">
        <v>0.3333758</v>
      </c>
      <c r="AI142" s="752">
        <v>2.4942861000000001</v>
      </c>
      <c r="AJ142" s="750">
        <v>143.23325</v>
      </c>
      <c r="AK142" s="750">
        <v>50.323495999999999</v>
      </c>
      <c r="AL142" s="750">
        <v>49.901637999999998</v>
      </c>
      <c r="AM142" s="756">
        <v>223</v>
      </c>
      <c r="AN142" s="754" t="s">
        <v>1093</v>
      </c>
    </row>
    <row r="143" spans="1:40" x14ac:dyDescent="0.25">
      <c r="A143" s="763" t="s">
        <v>1095</v>
      </c>
      <c r="B143" s="764" t="s">
        <v>2567</v>
      </c>
      <c r="C143" s="749">
        <v>1.0403503999999999</v>
      </c>
      <c r="D143" s="750">
        <v>13925.43</v>
      </c>
      <c r="E143" s="750">
        <v>38812</v>
      </c>
      <c r="F143" s="751">
        <v>2.7871522</v>
      </c>
      <c r="G143" s="752">
        <v>5066.5361999999996</v>
      </c>
      <c r="H143" s="752">
        <v>3812.5151000000001</v>
      </c>
      <c r="I143" s="752">
        <v>1254.0211999999999</v>
      </c>
      <c r="J143" s="750">
        <v>701.55088000000001</v>
      </c>
      <c r="K143" s="752">
        <v>38.186689999999999</v>
      </c>
      <c r="L143" s="750">
        <v>1100.6251</v>
      </c>
      <c r="M143" s="752">
        <v>77.233581999999998</v>
      </c>
      <c r="N143" s="750">
        <v>375.19103000000001</v>
      </c>
      <c r="O143" s="750">
        <v>166.92076</v>
      </c>
      <c r="P143" s="752">
        <v>16.145745000000002</v>
      </c>
      <c r="Q143" s="753" t="s">
        <v>1095</v>
      </c>
      <c r="R143" s="754" t="s">
        <v>1095</v>
      </c>
      <c r="S143" s="750">
        <v>71.029503000000005</v>
      </c>
      <c r="T143" s="752">
        <v>12.351675999999999</v>
      </c>
      <c r="U143" s="750">
        <v>104.60827999999999</v>
      </c>
      <c r="V143" s="755">
        <v>38.884932999999997</v>
      </c>
      <c r="W143" s="752">
        <v>139.73423</v>
      </c>
      <c r="X143" s="755">
        <v>14.839990999999999</v>
      </c>
      <c r="Y143" s="752">
        <v>165.53446</v>
      </c>
      <c r="Z143" s="755">
        <v>38.891511999999999</v>
      </c>
      <c r="AA143" s="752">
        <v>38.985466000000002</v>
      </c>
      <c r="AB143" s="755">
        <v>8.3786766000000004</v>
      </c>
      <c r="AC143" s="752">
        <v>723.58903999999995</v>
      </c>
      <c r="AD143" s="755">
        <v>197.33364</v>
      </c>
      <c r="AE143" s="752">
        <v>136.15353999999999</v>
      </c>
      <c r="AF143" s="755">
        <v>261.23466000000002</v>
      </c>
      <c r="AG143" s="752">
        <v>6.5935262999999997</v>
      </c>
      <c r="AH143" s="755">
        <v>4.0946015999999998</v>
      </c>
      <c r="AI143" s="752">
        <v>1.7439488999999999</v>
      </c>
      <c r="AJ143" s="750">
        <v>363.70301999999998</v>
      </c>
      <c r="AK143" s="750">
        <v>123.24379</v>
      </c>
      <c r="AL143" s="750">
        <v>139.75393</v>
      </c>
      <c r="AM143" s="756">
        <v>262</v>
      </c>
      <c r="AN143" s="754" t="s">
        <v>1095</v>
      </c>
    </row>
    <row r="144" spans="1:40" x14ac:dyDescent="0.25">
      <c r="A144" s="763" t="s">
        <v>1097</v>
      </c>
      <c r="B144" s="764" t="s">
        <v>2568</v>
      </c>
      <c r="C144" s="749">
        <v>0.45148430000000001</v>
      </c>
      <c r="D144" s="750">
        <v>28991.625</v>
      </c>
      <c r="E144" s="750">
        <v>37312</v>
      </c>
      <c r="F144" s="751">
        <v>1.2869929</v>
      </c>
      <c r="G144" s="752">
        <v>2001.1875</v>
      </c>
      <c r="H144" s="752">
        <v>1505.3113000000001</v>
      </c>
      <c r="I144" s="752">
        <v>495.87619000000001</v>
      </c>
      <c r="J144" s="750">
        <v>286.92505</v>
      </c>
      <c r="K144" s="752">
        <v>14.253489</v>
      </c>
      <c r="L144" s="750">
        <v>381.94654000000003</v>
      </c>
      <c r="M144" s="752">
        <v>28.986340999999999</v>
      </c>
      <c r="N144" s="750">
        <v>140.85533000000001</v>
      </c>
      <c r="O144" s="750">
        <v>36.904552000000002</v>
      </c>
      <c r="P144" s="752">
        <v>3.0495437999999999</v>
      </c>
      <c r="Q144" s="753" t="s">
        <v>1097</v>
      </c>
      <c r="R144" s="754" t="s">
        <v>1097</v>
      </c>
      <c r="S144" s="750">
        <v>17.738209999999999</v>
      </c>
      <c r="T144" s="752">
        <v>3.2158921999999999</v>
      </c>
      <c r="U144" s="750">
        <v>15.177598</v>
      </c>
      <c r="V144" s="755">
        <v>9.2705328999999992</v>
      </c>
      <c r="W144" s="752">
        <v>30.086259999999999</v>
      </c>
      <c r="X144" s="755">
        <v>3.9165070000000002</v>
      </c>
      <c r="Y144" s="752">
        <v>11.831602999999999</v>
      </c>
      <c r="Z144" s="755">
        <v>2.4909897999999999</v>
      </c>
      <c r="AA144" s="752">
        <v>18.408021999999999</v>
      </c>
      <c r="AB144" s="755">
        <v>4.3543089999999998</v>
      </c>
      <c r="AC144" s="752">
        <v>494.36227000000002</v>
      </c>
      <c r="AD144" s="755">
        <v>135.81055000000001</v>
      </c>
      <c r="AE144" s="752">
        <v>51.244889999999998</v>
      </c>
      <c r="AF144" s="755">
        <v>95.369819000000007</v>
      </c>
      <c r="AG144" s="752">
        <v>1.1640714000000001</v>
      </c>
      <c r="AH144" s="755">
        <v>0.33524290000000001</v>
      </c>
      <c r="AI144" s="752">
        <v>0.4281874</v>
      </c>
      <c r="AJ144" s="750">
        <v>119.10057999999999</v>
      </c>
      <c r="AK144" s="750">
        <v>43.220365000000001</v>
      </c>
      <c r="AL144" s="750">
        <v>50.740772</v>
      </c>
      <c r="AM144" s="756">
        <v>279</v>
      </c>
      <c r="AN144" s="754" t="s">
        <v>1097</v>
      </c>
    </row>
    <row r="145" spans="1:40" x14ac:dyDescent="0.25">
      <c r="A145" s="763" t="s">
        <v>1099</v>
      </c>
      <c r="B145" s="764" t="s">
        <v>2569</v>
      </c>
      <c r="C145" s="749">
        <v>1.0078111999999999</v>
      </c>
      <c r="D145" s="750">
        <v>723.07919000000004</v>
      </c>
      <c r="E145" s="750">
        <v>1392</v>
      </c>
      <c r="F145" s="751">
        <v>1.9251863</v>
      </c>
      <c r="G145" s="752">
        <v>5049.8216000000002</v>
      </c>
      <c r="H145" s="752">
        <v>3904.0825</v>
      </c>
      <c r="I145" s="752">
        <v>1145.7391</v>
      </c>
      <c r="J145" s="750">
        <v>574.05214999999998</v>
      </c>
      <c r="K145" s="752">
        <v>31.021847000000001</v>
      </c>
      <c r="L145" s="750">
        <v>646.37230999999997</v>
      </c>
      <c r="M145" s="752">
        <v>41.797426999999999</v>
      </c>
      <c r="N145" s="750">
        <v>227.45394999999999</v>
      </c>
      <c r="O145" s="750">
        <v>103.50198</v>
      </c>
      <c r="P145" s="752">
        <v>11.624504999999999</v>
      </c>
      <c r="Q145" s="753" t="s">
        <v>1099</v>
      </c>
      <c r="R145" s="754" t="s">
        <v>1099</v>
      </c>
      <c r="S145" s="750">
        <v>50.485053999999998</v>
      </c>
      <c r="T145" s="752">
        <v>8.7578952000000001</v>
      </c>
      <c r="U145" s="750">
        <v>48.621965000000003</v>
      </c>
      <c r="V145" s="755">
        <v>22.649236999999999</v>
      </c>
      <c r="W145" s="752">
        <v>57.101410000000001</v>
      </c>
      <c r="X145" s="755">
        <v>3.9995471</v>
      </c>
      <c r="Y145" s="752">
        <v>1250.4447</v>
      </c>
      <c r="Z145" s="755">
        <v>269.6936</v>
      </c>
      <c r="AA145" s="752">
        <v>91.072315000000003</v>
      </c>
      <c r="AB145" s="755">
        <v>18.705770000000001</v>
      </c>
      <c r="AC145" s="752">
        <v>578.76824999999997</v>
      </c>
      <c r="AD145" s="755">
        <v>165.46537000000001</v>
      </c>
      <c r="AE145" s="752">
        <v>88.764842999999999</v>
      </c>
      <c r="AF145" s="755">
        <v>164.27887000000001</v>
      </c>
      <c r="AG145" s="752">
        <v>0.44274449999999999</v>
      </c>
      <c r="AH145" s="755">
        <v>0.18502250000000001</v>
      </c>
      <c r="AI145" s="752">
        <v>0.6629948</v>
      </c>
      <c r="AJ145" s="750">
        <v>360.35762999999997</v>
      </c>
      <c r="AK145" s="750">
        <v>93.552190999999993</v>
      </c>
      <c r="AL145" s="750">
        <v>139.98809</v>
      </c>
      <c r="AM145" s="756">
        <v>131</v>
      </c>
      <c r="AN145" s="754" t="s">
        <v>1099</v>
      </c>
    </row>
    <row r="146" spans="1:40" x14ac:dyDescent="0.25">
      <c r="A146" s="763" t="s">
        <v>1101</v>
      </c>
      <c r="B146" s="764" t="s">
        <v>2570</v>
      </c>
      <c r="C146" s="749">
        <v>0.40399170000000001</v>
      </c>
      <c r="D146" s="750">
        <v>6528.4269999999997</v>
      </c>
      <c r="E146" s="750">
        <v>7288</v>
      </c>
      <c r="F146" s="751">
        <v>1.1162827</v>
      </c>
      <c r="G146" s="752">
        <v>1725.8380999999999</v>
      </c>
      <c r="H146" s="752">
        <v>1319.8193000000001</v>
      </c>
      <c r="I146" s="752">
        <v>406.01877999999999</v>
      </c>
      <c r="J146" s="750">
        <v>233.93394000000001</v>
      </c>
      <c r="K146" s="752">
        <v>11.700873</v>
      </c>
      <c r="L146" s="750">
        <v>271.04485</v>
      </c>
      <c r="M146" s="752">
        <v>18.114934999999999</v>
      </c>
      <c r="N146" s="750">
        <v>95.664496</v>
      </c>
      <c r="O146" s="750">
        <v>9.1014221000000006</v>
      </c>
      <c r="P146" s="752">
        <v>0.85260800000000003</v>
      </c>
      <c r="Q146" s="753" t="s">
        <v>1101</v>
      </c>
      <c r="R146" s="754" t="s">
        <v>1101</v>
      </c>
      <c r="S146" s="750">
        <v>5.1240766999999998</v>
      </c>
      <c r="T146" s="752">
        <v>0.96838060000000004</v>
      </c>
      <c r="U146" s="750">
        <v>8.7127554000000007</v>
      </c>
      <c r="V146" s="755">
        <v>6.2978527</v>
      </c>
      <c r="W146" s="752">
        <v>10.943925999999999</v>
      </c>
      <c r="X146" s="755">
        <v>1.0647019</v>
      </c>
      <c r="Y146" s="752">
        <v>102.38206</v>
      </c>
      <c r="Z146" s="755">
        <v>20.804022</v>
      </c>
      <c r="AA146" s="752">
        <v>15.076279</v>
      </c>
      <c r="AB146" s="755">
        <v>3.309164</v>
      </c>
      <c r="AC146" s="752">
        <v>503.92088000000001</v>
      </c>
      <c r="AD146" s="755">
        <v>137.47376</v>
      </c>
      <c r="AE146" s="752">
        <v>34.760312999999996</v>
      </c>
      <c r="AF146" s="755">
        <v>67.931291000000002</v>
      </c>
      <c r="AG146" s="752">
        <v>0</v>
      </c>
      <c r="AH146" s="755">
        <v>0</v>
      </c>
      <c r="AI146" s="752">
        <v>8.2822900000000005E-2</v>
      </c>
      <c r="AJ146" s="750">
        <v>95.107129</v>
      </c>
      <c r="AK146" s="750">
        <v>32.484470000000002</v>
      </c>
      <c r="AL146" s="750">
        <v>38.981081000000003</v>
      </c>
      <c r="AM146" s="756">
        <v>213</v>
      </c>
      <c r="AN146" s="754" t="s">
        <v>1101</v>
      </c>
    </row>
    <row r="147" spans="1:40" x14ac:dyDescent="0.25">
      <c r="A147" s="763" t="s">
        <v>1103</v>
      </c>
      <c r="B147" s="764" t="s">
        <v>2571</v>
      </c>
      <c r="C147" s="749">
        <v>0.9017307</v>
      </c>
      <c r="D147" s="750">
        <v>1072.1768</v>
      </c>
      <c r="E147" s="750">
        <v>2539</v>
      </c>
      <c r="F147" s="751">
        <v>2.3683725</v>
      </c>
      <c r="G147" s="752">
        <v>4068.7950999999998</v>
      </c>
      <c r="H147" s="752">
        <v>3035.0367000000001</v>
      </c>
      <c r="I147" s="752">
        <v>1033.7583999999999</v>
      </c>
      <c r="J147" s="750">
        <v>441.25517000000002</v>
      </c>
      <c r="K147" s="752">
        <v>27.603999999999999</v>
      </c>
      <c r="L147" s="750">
        <v>631.09162000000003</v>
      </c>
      <c r="M147" s="752">
        <v>52.120061999999997</v>
      </c>
      <c r="N147" s="750">
        <v>258.69466</v>
      </c>
      <c r="O147" s="750">
        <v>65.502092000000005</v>
      </c>
      <c r="P147" s="752">
        <v>6.0546813000000004</v>
      </c>
      <c r="Q147" s="753" t="s">
        <v>1103</v>
      </c>
      <c r="R147" s="754" t="s">
        <v>1103</v>
      </c>
      <c r="S147" s="750">
        <v>119.59309</v>
      </c>
      <c r="T147" s="752">
        <v>18.840464000000001</v>
      </c>
      <c r="U147" s="750">
        <v>154.67862</v>
      </c>
      <c r="V147" s="755">
        <v>51.394326999999997</v>
      </c>
      <c r="W147" s="752">
        <v>57.123730999999999</v>
      </c>
      <c r="X147" s="755">
        <v>6.2452871999999999</v>
      </c>
      <c r="Y147" s="752">
        <v>85.903870999999995</v>
      </c>
      <c r="Z147" s="755">
        <v>22.415247999999998</v>
      </c>
      <c r="AA147" s="752">
        <v>113.58580000000001</v>
      </c>
      <c r="AB147" s="755">
        <v>26.778853999999999</v>
      </c>
      <c r="AC147" s="752">
        <v>927.46579999999994</v>
      </c>
      <c r="AD147" s="755">
        <v>237.49860000000001</v>
      </c>
      <c r="AE147" s="752">
        <v>86.140234000000007</v>
      </c>
      <c r="AF147" s="755">
        <v>167.78596999999999</v>
      </c>
      <c r="AG147" s="752">
        <v>7.1032637000000003</v>
      </c>
      <c r="AH147" s="755">
        <v>1.7308258000000001</v>
      </c>
      <c r="AI147" s="752">
        <v>1.3809260999999999</v>
      </c>
      <c r="AJ147" s="750">
        <v>293.16037</v>
      </c>
      <c r="AK147" s="750">
        <v>112.57411</v>
      </c>
      <c r="AL147" s="750">
        <v>95.073391999999998</v>
      </c>
      <c r="AM147" s="756">
        <v>160</v>
      </c>
      <c r="AN147" s="754" t="s">
        <v>1103</v>
      </c>
    </row>
    <row r="148" spans="1:40" x14ac:dyDescent="0.25">
      <c r="A148" s="763" t="s">
        <v>1105</v>
      </c>
      <c r="B148" s="764" t="s">
        <v>2572</v>
      </c>
      <c r="C148" s="749">
        <v>0.38197150000000002</v>
      </c>
      <c r="D148" s="750">
        <v>3986.3771999999999</v>
      </c>
      <c r="E148" s="750">
        <v>4205</v>
      </c>
      <c r="F148" s="751">
        <v>1.0547694000000001</v>
      </c>
      <c r="G148" s="752">
        <v>1820.5763999999999</v>
      </c>
      <c r="H148" s="752">
        <v>1383.597</v>
      </c>
      <c r="I148" s="752">
        <v>436.97942</v>
      </c>
      <c r="J148" s="750">
        <v>160.55074999999999</v>
      </c>
      <c r="K148" s="752">
        <v>7.9913195999999997</v>
      </c>
      <c r="L148" s="750">
        <v>145.74995000000001</v>
      </c>
      <c r="M148" s="752">
        <v>14.632910000000001</v>
      </c>
      <c r="N148" s="750">
        <v>84.637612000000004</v>
      </c>
      <c r="O148" s="750">
        <v>4.8739550999999999</v>
      </c>
      <c r="P148" s="752">
        <v>0.52495309999999995</v>
      </c>
      <c r="Q148" s="753" t="s">
        <v>1105</v>
      </c>
      <c r="R148" s="754" t="s">
        <v>1105</v>
      </c>
      <c r="S148" s="750">
        <v>26.950517999999999</v>
      </c>
      <c r="T148" s="752">
        <v>4.2325140000000001</v>
      </c>
      <c r="U148" s="750">
        <v>16.604565999999998</v>
      </c>
      <c r="V148" s="755">
        <v>8.0216019000000003</v>
      </c>
      <c r="W148" s="752">
        <v>11.030834</v>
      </c>
      <c r="X148" s="755">
        <v>1.0191713</v>
      </c>
      <c r="Y148" s="752">
        <v>2.1881797999999999</v>
      </c>
      <c r="Z148" s="755">
        <v>0.45363550000000002</v>
      </c>
      <c r="AA148" s="752">
        <v>505.40584000000001</v>
      </c>
      <c r="AB148" s="755">
        <v>115.38111000000001</v>
      </c>
      <c r="AC148" s="752">
        <v>317.85237999999998</v>
      </c>
      <c r="AD148" s="755">
        <v>83.269029000000003</v>
      </c>
      <c r="AE148" s="752">
        <v>30.246245999999999</v>
      </c>
      <c r="AF148" s="755">
        <v>51.687348999999998</v>
      </c>
      <c r="AG148" s="752">
        <v>3.1491205</v>
      </c>
      <c r="AH148" s="755">
        <v>1.4496975999999999</v>
      </c>
      <c r="AI148" s="752">
        <v>4.2517936000000001</v>
      </c>
      <c r="AJ148" s="750">
        <v>124.49618</v>
      </c>
      <c r="AK148" s="750">
        <v>36.605491000000001</v>
      </c>
      <c r="AL148" s="750">
        <v>57.319656000000002</v>
      </c>
      <c r="AM148" s="756">
        <v>185</v>
      </c>
      <c r="AN148" s="754" t="s">
        <v>1105</v>
      </c>
    </row>
    <row r="149" spans="1:40" x14ac:dyDescent="0.25">
      <c r="A149" s="763" t="s">
        <v>1107</v>
      </c>
      <c r="B149" s="764" t="s">
        <v>2573</v>
      </c>
      <c r="C149" s="749">
        <v>0.97518000000000005</v>
      </c>
      <c r="D149" s="750">
        <v>4823.97</v>
      </c>
      <c r="E149" s="750">
        <v>13272</v>
      </c>
      <c r="F149" s="751">
        <v>2.7513375999999998</v>
      </c>
      <c r="G149" s="752">
        <v>5063.1782999999996</v>
      </c>
      <c r="H149" s="752">
        <v>3818.3253</v>
      </c>
      <c r="I149" s="752">
        <v>1244.8530000000001</v>
      </c>
      <c r="J149" s="750">
        <v>680.75117999999998</v>
      </c>
      <c r="K149" s="752">
        <v>33.240048000000002</v>
      </c>
      <c r="L149" s="750">
        <v>914.46344999999997</v>
      </c>
      <c r="M149" s="752">
        <v>70.855345</v>
      </c>
      <c r="N149" s="750">
        <v>351.52294000000001</v>
      </c>
      <c r="O149" s="750">
        <v>104.58412</v>
      </c>
      <c r="P149" s="752">
        <v>11.617489000000001</v>
      </c>
      <c r="Q149" s="753" t="s">
        <v>1107</v>
      </c>
      <c r="R149" s="754" t="s">
        <v>1107</v>
      </c>
      <c r="S149" s="750">
        <v>134.16305</v>
      </c>
      <c r="T149" s="752">
        <v>23.089029</v>
      </c>
      <c r="U149" s="750">
        <v>105.99209999999999</v>
      </c>
      <c r="V149" s="755">
        <v>37.838948000000002</v>
      </c>
      <c r="W149" s="752">
        <v>151.98036999999999</v>
      </c>
      <c r="X149" s="755">
        <v>15.431044</v>
      </c>
      <c r="Y149" s="752">
        <v>246.26697999999999</v>
      </c>
      <c r="Z149" s="755">
        <v>55.361795999999998</v>
      </c>
      <c r="AA149" s="752">
        <v>419.32790999999997</v>
      </c>
      <c r="AB149" s="755">
        <v>90.794794999999993</v>
      </c>
      <c r="AC149" s="752">
        <v>415.13544999999999</v>
      </c>
      <c r="AD149" s="755">
        <v>116.95126</v>
      </c>
      <c r="AE149" s="752">
        <v>144.03377</v>
      </c>
      <c r="AF149" s="755">
        <v>242.43091000000001</v>
      </c>
      <c r="AG149" s="752">
        <v>23.370318999999999</v>
      </c>
      <c r="AH149" s="755">
        <v>6.0729917999999996</v>
      </c>
      <c r="AI149" s="752">
        <v>4.1481567999999998</v>
      </c>
      <c r="AJ149" s="750">
        <v>374.71780000000001</v>
      </c>
      <c r="AK149" s="750">
        <v>126.79648</v>
      </c>
      <c r="AL149" s="750">
        <v>162.24053000000001</v>
      </c>
      <c r="AM149" s="756">
        <v>214</v>
      </c>
      <c r="AN149" s="754" t="s">
        <v>1107</v>
      </c>
    </row>
    <row r="150" spans="1:40" x14ac:dyDescent="0.25">
      <c r="A150" s="763" t="s">
        <v>1109</v>
      </c>
      <c r="B150" s="764" t="s">
        <v>2574</v>
      </c>
      <c r="C150" s="749">
        <v>0.34634009999999998</v>
      </c>
      <c r="D150" s="750">
        <v>12891.322</v>
      </c>
      <c r="E150" s="750">
        <v>15695</v>
      </c>
      <c r="F150" s="751">
        <v>1.2175072</v>
      </c>
      <c r="G150" s="752">
        <v>1779.4740999999999</v>
      </c>
      <c r="H150" s="752">
        <v>1347.6119000000001</v>
      </c>
      <c r="I150" s="752">
        <v>431.86227000000002</v>
      </c>
      <c r="J150" s="750">
        <v>204.19066000000001</v>
      </c>
      <c r="K150" s="752">
        <v>10.510289999999999</v>
      </c>
      <c r="L150" s="750">
        <v>233.11909</v>
      </c>
      <c r="M150" s="752">
        <v>26.253302000000001</v>
      </c>
      <c r="N150" s="750">
        <v>110.12152</v>
      </c>
      <c r="O150" s="750">
        <v>28.057074</v>
      </c>
      <c r="P150" s="752">
        <v>3.1642605000000001</v>
      </c>
      <c r="Q150" s="753" t="s">
        <v>1109</v>
      </c>
      <c r="R150" s="754" t="s">
        <v>1109</v>
      </c>
      <c r="S150" s="750">
        <v>37.020954000000003</v>
      </c>
      <c r="T150" s="752">
        <v>7.5345772999999996</v>
      </c>
      <c r="U150" s="750">
        <v>24.414421999999998</v>
      </c>
      <c r="V150" s="755">
        <v>7.4998763000000004</v>
      </c>
      <c r="W150" s="752">
        <v>24.497116999999999</v>
      </c>
      <c r="X150" s="755">
        <v>2.9169189000000002</v>
      </c>
      <c r="Y150" s="752">
        <v>11.724397</v>
      </c>
      <c r="Z150" s="755">
        <v>2.5146163000000001</v>
      </c>
      <c r="AA150" s="752">
        <v>334.17293000000001</v>
      </c>
      <c r="AB150" s="755">
        <v>76.646469999999994</v>
      </c>
      <c r="AC150" s="752">
        <v>169.20993999999999</v>
      </c>
      <c r="AD150" s="755">
        <v>46.986756</v>
      </c>
      <c r="AE150" s="752">
        <v>40.979035000000003</v>
      </c>
      <c r="AF150" s="755">
        <v>68.029731999999996</v>
      </c>
      <c r="AG150" s="752">
        <v>62.708596999999997</v>
      </c>
      <c r="AH150" s="755">
        <v>13.924792</v>
      </c>
      <c r="AI150" s="752">
        <v>3.1888801999999998</v>
      </c>
      <c r="AJ150" s="750">
        <v>132.28379000000001</v>
      </c>
      <c r="AK150" s="750">
        <v>39.04806</v>
      </c>
      <c r="AL150" s="750">
        <v>58.756056999999998</v>
      </c>
      <c r="AM150" s="756">
        <v>238</v>
      </c>
      <c r="AN150" s="754" t="s">
        <v>1109</v>
      </c>
    </row>
    <row r="151" spans="1:40" x14ac:dyDescent="0.25">
      <c r="A151" s="763" t="s">
        <v>1111</v>
      </c>
      <c r="B151" s="764" t="s">
        <v>2575</v>
      </c>
      <c r="C151" s="749">
        <v>1.0637300999999999</v>
      </c>
      <c r="D151" s="750">
        <v>3285.1785</v>
      </c>
      <c r="E151" s="750">
        <v>9678</v>
      </c>
      <c r="F151" s="751">
        <v>2.9460476999999998</v>
      </c>
      <c r="G151" s="752">
        <v>5377.6297999999997</v>
      </c>
      <c r="H151" s="752">
        <v>4020.0349999999999</v>
      </c>
      <c r="I151" s="752">
        <v>1357.5948000000001</v>
      </c>
      <c r="J151" s="750">
        <v>770.70653000000004</v>
      </c>
      <c r="K151" s="752">
        <v>39.174899000000003</v>
      </c>
      <c r="L151" s="750">
        <v>1107.6627000000001</v>
      </c>
      <c r="M151" s="752">
        <v>87.088849999999994</v>
      </c>
      <c r="N151" s="750">
        <v>425.93439000000001</v>
      </c>
      <c r="O151" s="750">
        <v>147.43857</v>
      </c>
      <c r="P151" s="752">
        <v>14.839648</v>
      </c>
      <c r="Q151" s="753" t="s">
        <v>1111</v>
      </c>
      <c r="R151" s="754" t="s">
        <v>1111</v>
      </c>
      <c r="S151" s="750">
        <v>87.133692999999994</v>
      </c>
      <c r="T151" s="752">
        <v>14.964836</v>
      </c>
      <c r="U151" s="750">
        <v>174.10106999999999</v>
      </c>
      <c r="V151" s="755">
        <v>50.464533000000003</v>
      </c>
      <c r="W151" s="752">
        <v>169.73779999999999</v>
      </c>
      <c r="X151" s="755">
        <v>15.577743999999999</v>
      </c>
      <c r="Y151" s="752">
        <v>104.8617</v>
      </c>
      <c r="Z151" s="755">
        <v>24.724292999999999</v>
      </c>
      <c r="AA151" s="752">
        <v>170.52950999999999</v>
      </c>
      <c r="AB151" s="755">
        <v>39.233671000000001</v>
      </c>
      <c r="AC151" s="752">
        <v>574.98578999999995</v>
      </c>
      <c r="AD151" s="755">
        <v>161.06304</v>
      </c>
      <c r="AE151" s="752">
        <v>188.25982999999999</v>
      </c>
      <c r="AF151" s="755">
        <v>301.26416999999998</v>
      </c>
      <c r="AG151" s="752">
        <v>13.428865</v>
      </c>
      <c r="AH151" s="755">
        <v>3.4060432</v>
      </c>
      <c r="AI151" s="752">
        <v>3.0463132000000002</v>
      </c>
      <c r="AJ151" s="750">
        <v>385.18216999999999</v>
      </c>
      <c r="AK151" s="750">
        <v>136.06066000000001</v>
      </c>
      <c r="AL151" s="750">
        <v>166.75843</v>
      </c>
      <c r="AM151" s="756">
        <v>223</v>
      </c>
      <c r="AN151" s="754" t="s">
        <v>1111</v>
      </c>
    </row>
    <row r="152" spans="1:40" x14ac:dyDescent="0.25">
      <c r="A152" s="763" t="s">
        <v>1113</v>
      </c>
      <c r="B152" s="764" t="s">
        <v>2576</v>
      </c>
      <c r="C152" s="749">
        <v>0.41437629999999998</v>
      </c>
      <c r="D152" s="750">
        <v>12949.279</v>
      </c>
      <c r="E152" s="750">
        <v>15936</v>
      </c>
      <c r="F152" s="751">
        <v>1.2306313</v>
      </c>
      <c r="G152" s="752">
        <v>1944.6448</v>
      </c>
      <c r="H152" s="752">
        <v>1456.2817</v>
      </c>
      <c r="I152" s="752">
        <v>488.36309</v>
      </c>
      <c r="J152" s="750">
        <v>214.4504</v>
      </c>
      <c r="K152" s="752">
        <v>9.9111606999999999</v>
      </c>
      <c r="L152" s="750">
        <v>179.31213</v>
      </c>
      <c r="M152" s="752">
        <v>14.955653999999999</v>
      </c>
      <c r="N152" s="750">
        <v>120.40291999999999</v>
      </c>
      <c r="O152" s="750">
        <v>19.392057999999999</v>
      </c>
      <c r="P152" s="752">
        <v>1.8815759000000001</v>
      </c>
      <c r="Q152" s="753" t="s">
        <v>1113</v>
      </c>
      <c r="R152" s="754" t="s">
        <v>1113</v>
      </c>
      <c r="S152" s="750">
        <v>33.984713999999997</v>
      </c>
      <c r="T152" s="752">
        <v>5.9265961999999996</v>
      </c>
      <c r="U152" s="750">
        <v>24.070360999999998</v>
      </c>
      <c r="V152" s="755">
        <v>9.3997606000000005</v>
      </c>
      <c r="W152" s="752">
        <v>19.307503000000001</v>
      </c>
      <c r="X152" s="755">
        <v>2.4076651999999998</v>
      </c>
      <c r="Y152" s="752">
        <v>15.029353</v>
      </c>
      <c r="Z152" s="755">
        <v>3.9517091999999998</v>
      </c>
      <c r="AA152" s="752">
        <v>287.76425999999998</v>
      </c>
      <c r="AB152" s="755">
        <v>65.284498999999997</v>
      </c>
      <c r="AC152" s="752">
        <v>363.04493000000002</v>
      </c>
      <c r="AD152" s="755">
        <v>94.632946000000004</v>
      </c>
      <c r="AE152" s="752">
        <v>44.983955999999999</v>
      </c>
      <c r="AF152" s="755">
        <v>71.797499000000002</v>
      </c>
      <c r="AG152" s="752">
        <v>72.623555999999994</v>
      </c>
      <c r="AH152" s="755">
        <v>27.588871000000001</v>
      </c>
      <c r="AI152" s="752">
        <v>4.8020104000000003</v>
      </c>
      <c r="AJ152" s="750">
        <v>124.11248000000001</v>
      </c>
      <c r="AK152" s="750">
        <v>42.751204999999999</v>
      </c>
      <c r="AL152" s="750">
        <v>70.875037000000006</v>
      </c>
      <c r="AM152" s="756">
        <v>260</v>
      </c>
      <c r="AN152" s="754" t="s">
        <v>1113</v>
      </c>
    </row>
    <row r="153" spans="1:40" x14ac:dyDescent="0.25">
      <c r="A153" s="763" t="s">
        <v>1115</v>
      </c>
      <c r="B153" s="764" t="s">
        <v>2577</v>
      </c>
      <c r="C153" s="749">
        <v>9.3804873999999998</v>
      </c>
      <c r="D153" s="750">
        <v>611.66083000000003</v>
      </c>
      <c r="E153" s="750">
        <v>12507</v>
      </c>
      <c r="F153" s="751">
        <v>20.447872</v>
      </c>
      <c r="G153" s="752">
        <v>52484.317999999999</v>
      </c>
      <c r="H153" s="752">
        <v>40823.796999999999</v>
      </c>
      <c r="I153" s="752">
        <v>11660.521000000001</v>
      </c>
      <c r="J153" s="750">
        <v>4775.6046999999999</v>
      </c>
      <c r="K153" s="752">
        <v>291.60512</v>
      </c>
      <c r="L153" s="750">
        <v>7705.0649000000003</v>
      </c>
      <c r="M153" s="752">
        <v>456.95186999999999</v>
      </c>
      <c r="N153" s="750">
        <v>2567.9634999999998</v>
      </c>
      <c r="O153" s="750">
        <v>2229.9349999999999</v>
      </c>
      <c r="P153" s="752">
        <v>233.24357000000001</v>
      </c>
      <c r="Q153" s="753" t="s">
        <v>1115</v>
      </c>
      <c r="R153" s="754" t="s">
        <v>1115</v>
      </c>
      <c r="S153" s="750">
        <v>1462.1129000000001</v>
      </c>
      <c r="T153" s="752">
        <v>237.20944</v>
      </c>
      <c r="U153" s="750">
        <v>1519.7784999999999</v>
      </c>
      <c r="V153" s="755">
        <v>484.07315999999997</v>
      </c>
      <c r="W153" s="752">
        <v>1437.3607</v>
      </c>
      <c r="X153" s="755">
        <v>91.427229999999994</v>
      </c>
      <c r="Y153" s="752">
        <v>8345.2338999999993</v>
      </c>
      <c r="Z153" s="755">
        <v>1747.2782999999999</v>
      </c>
      <c r="AA153" s="752">
        <v>5178.1165000000001</v>
      </c>
      <c r="AB153" s="755">
        <v>929.77584000000002</v>
      </c>
      <c r="AC153" s="752">
        <v>823.76890000000003</v>
      </c>
      <c r="AD153" s="755">
        <v>226.04079999999999</v>
      </c>
      <c r="AE153" s="752">
        <v>1335.557</v>
      </c>
      <c r="AF153" s="755">
        <v>1907.8024</v>
      </c>
      <c r="AG153" s="752">
        <v>83.435640000000006</v>
      </c>
      <c r="AH153" s="755">
        <v>40.602075999999997</v>
      </c>
      <c r="AI153" s="752">
        <v>661.76067</v>
      </c>
      <c r="AJ153" s="750">
        <v>4610.7116999999998</v>
      </c>
      <c r="AK153" s="750">
        <v>1572.829</v>
      </c>
      <c r="AL153" s="750">
        <v>1529.0749000000001</v>
      </c>
      <c r="AM153" s="756">
        <v>58</v>
      </c>
      <c r="AN153" s="754" t="s">
        <v>1115</v>
      </c>
    </row>
    <row r="154" spans="1:40" x14ac:dyDescent="0.25">
      <c r="A154" s="763" t="s">
        <v>1117</v>
      </c>
      <c r="B154" s="764" t="s">
        <v>2578</v>
      </c>
      <c r="C154" s="749">
        <v>4.7322533</v>
      </c>
      <c r="D154" s="750">
        <v>1807.6125999999999</v>
      </c>
      <c r="E154" s="750">
        <v>17916</v>
      </c>
      <c r="F154" s="751">
        <v>9.9111501000000004</v>
      </c>
      <c r="G154" s="752">
        <v>26554.483</v>
      </c>
      <c r="H154" s="752">
        <v>20791.167000000001</v>
      </c>
      <c r="I154" s="752">
        <v>5763.3161</v>
      </c>
      <c r="J154" s="750">
        <v>2734.4634999999998</v>
      </c>
      <c r="K154" s="752">
        <v>133.86845</v>
      </c>
      <c r="L154" s="750">
        <v>3864.5981000000002</v>
      </c>
      <c r="M154" s="752">
        <v>227.60813999999999</v>
      </c>
      <c r="N154" s="750">
        <v>1312.7041999999999</v>
      </c>
      <c r="O154" s="750">
        <v>1034.3802000000001</v>
      </c>
      <c r="P154" s="752">
        <v>107.22684</v>
      </c>
      <c r="Q154" s="753" t="s">
        <v>1117</v>
      </c>
      <c r="R154" s="754" t="s">
        <v>1117</v>
      </c>
      <c r="S154" s="750">
        <v>665.90913999999998</v>
      </c>
      <c r="T154" s="752">
        <v>108.78093</v>
      </c>
      <c r="U154" s="750">
        <v>557.2029</v>
      </c>
      <c r="V154" s="755">
        <v>196.80363</v>
      </c>
      <c r="W154" s="752">
        <v>485.37700999999998</v>
      </c>
      <c r="X154" s="755">
        <v>38.721544000000002</v>
      </c>
      <c r="Y154" s="752">
        <v>2204.9265</v>
      </c>
      <c r="Z154" s="755">
        <v>500.91275999999999</v>
      </c>
      <c r="AA154" s="752">
        <v>4848.8856999999998</v>
      </c>
      <c r="AB154" s="755">
        <v>877.97742000000005</v>
      </c>
      <c r="AC154" s="752">
        <v>348.96632</v>
      </c>
      <c r="AD154" s="755">
        <v>92.121696</v>
      </c>
      <c r="AE154" s="752">
        <v>631.49757</v>
      </c>
      <c r="AF154" s="755">
        <v>997.15182000000004</v>
      </c>
      <c r="AG154" s="752">
        <v>40.477035999999998</v>
      </c>
      <c r="AH154" s="755">
        <v>26.972380999999999</v>
      </c>
      <c r="AI154" s="752">
        <v>863.23856000000001</v>
      </c>
      <c r="AJ154" s="750">
        <v>2185.7534999999998</v>
      </c>
      <c r="AK154" s="750">
        <v>649.00473</v>
      </c>
      <c r="AL154" s="750">
        <v>818.95212000000004</v>
      </c>
      <c r="AM154" s="756">
        <v>69</v>
      </c>
      <c r="AN154" s="754" t="s">
        <v>1117</v>
      </c>
    </row>
    <row r="155" spans="1:40" x14ac:dyDescent="0.25">
      <c r="A155" s="763" t="s">
        <v>1119</v>
      </c>
      <c r="B155" s="764" t="s">
        <v>2579</v>
      </c>
      <c r="C155" s="749">
        <v>3.2132692</v>
      </c>
      <c r="D155" s="750">
        <v>2389.3323999999998</v>
      </c>
      <c r="E155" s="750">
        <v>14887</v>
      </c>
      <c r="F155" s="751">
        <v>6.2307937000000004</v>
      </c>
      <c r="G155" s="752">
        <v>18053.821</v>
      </c>
      <c r="H155" s="752">
        <v>14084.553</v>
      </c>
      <c r="I155" s="752">
        <v>3969.2678999999998</v>
      </c>
      <c r="J155" s="750">
        <v>1999.54</v>
      </c>
      <c r="K155" s="752">
        <v>92.144436999999996</v>
      </c>
      <c r="L155" s="750">
        <v>2536.2757999999999</v>
      </c>
      <c r="M155" s="752">
        <v>156.82077000000001</v>
      </c>
      <c r="N155" s="750">
        <v>889.75045</v>
      </c>
      <c r="O155" s="750">
        <v>636.85099000000002</v>
      </c>
      <c r="P155" s="752">
        <v>64.591065</v>
      </c>
      <c r="Q155" s="753" t="s">
        <v>1119</v>
      </c>
      <c r="R155" s="754" t="s">
        <v>1119</v>
      </c>
      <c r="S155" s="750">
        <v>404.45920999999998</v>
      </c>
      <c r="T155" s="752">
        <v>70.197453999999993</v>
      </c>
      <c r="U155" s="750">
        <v>315.50704000000002</v>
      </c>
      <c r="V155" s="755">
        <v>125.70881</v>
      </c>
      <c r="W155" s="752">
        <v>261.44200999999998</v>
      </c>
      <c r="X155" s="755">
        <v>23.072111</v>
      </c>
      <c r="Y155" s="752">
        <v>864.29017999999996</v>
      </c>
      <c r="Z155" s="755">
        <v>195.47002000000001</v>
      </c>
      <c r="AA155" s="752">
        <v>4001.1080999999999</v>
      </c>
      <c r="AB155" s="755">
        <v>734.85819000000004</v>
      </c>
      <c r="AC155" s="752">
        <v>223.88672</v>
      </c>
      <c r="AD155" s="755">
        <v>62.331122000000001</v>
      </c>
      <c r="AE155" s="752">
        <v>477.57055000000003</v>
      </c>
      <c r="AF155" s="755">
        <v>714.02954999999997</v>
      </c>
      <c r="AG155" s="752">
        <v>39.633664000000003</v>
      </c>
      <c r="AH155" s="755">
        <v>15.316808</v>
      </c>
      <c r="AI155" s="752">
        <v>734.04395999999997</v>
      </c>
      <c r="AJ155" s="750">
        <v>1323.4581000000001</v>
      </c>
      <c r="AK155" s="750">
        <v>477.12880999999999</v>
      </c>
      <c r="AL155" s="750">
        <v>614.33537999999999</v>
      </c>
      <c r="AM155" s="756">
        <v>86</v>
      </c>
      <c r="AN155" s="754" t="s">
        <v>1119</v>
      </c>
    </row>
    <row r="156" spans="1:40" x14ac:dyDescent="0.25">
      <c r="A156" s="763" t="s">
        <v>1121</v>
      </c>
      <c r="B156" s="764" t="s">
        <v>2580</v>
      </c>
      <c r="C156" s="749">
        <v>4.7482360999999997</v>
      </c>
      <c r="D156" s="750">
        <v>1434.9667999999999</v>
      </c>
      <c r="E156" s="750">
        <v>16854</v>
      </c>
      <c r="F156" s="751">
        <v>11.745063</v>
      </c>
      <c r="G156" s="752">
        <v>26142.388999999999</v>
      </c>
      <c r="H156" s="752">
        <v>19920.803</v>
      </c>
      <c r="I156" s="752">
        <v>6221.5857999999998</v>
      </c>
      <c r="J156" s="750">
        <v>2851.3029000000001</v>
      </c>
      <c r="K156" s="752">
        <v>154.48579000000001</v>
      </c>
      <c r="L156" s="750">
        <v>4531.9057000000003</v>
      </c>
      <c r="M156" s="752">
        <v>313.57772</v>
      </c>
      <c r="N156" s="750">
        <v>1527.6305</v>
      </c>
      <c r="O156" s="750">
        <v>998.42287999999996</v>
      </c>
      <c r="P156" s="752">
        <v>112.39687000000001</v>
      </c>
      <c r="Q156" s="753" t="s">
        <v>1121</v>
      </c>
      <c r="R156" s="754" t="s">
        <v>1121</v>
      </c>
      <c r="S156" s="750">
        <v>993.71892000000003</v>
      </c>
      <c r="T156" s="752">
        <v>168.48651000000001</v>
      </c>
      <c r="U156" s="750">
        <v>921.89563999999996</v>
      </c>
      <c r="V156" s="755">
        <v>300.54937999999999</v>
      </c>
      <c r="W156" s="752">
        <v>1056.5838000000001</v>
      </c>
      <c r="X156" s="755">
        <v>83.110544000000004</v>
      </c>
      <c r="Y156" s="752">
        <v>2013.1483000000001</v>
      </c>
      <c r="Z156" s="755">
        <v>451.03435999999999</v>
      </c>
      <c r="AA156" s="752">
        <v>2019.3506</v>
      </c>
      <c r="AB156" s="755">
        <v>404.18929000000003</v>
      </c>
      <c r="AC156" s="752">
        <v>754.12845000000004</v>
      </c>
      <c r="AD156" s="755">
        <v>205.41766000000001</v>
      </c>
      <c r="AE156" s="752">
        <v>773.20933000000002</v>
      </c>
      <c r="AF156" s="755">
        <v>1137.8978999999999</v>
      </c>
      <c r="AG156" s="752">
        <v>86.589921000000004</v>
      </c>
      <c r="AH156" s="755">
        <v>46.113304999999997</v>
      </c>
      <c r="AI156" s="752">
        <v>347.06711999999999</v>
      </c>
      <c r="AJ156" s="750">
        <v>2158.4566</v>
      </c>
      <c r="AK156" s="750">
        <v>888.17533000000003</v>
      </c>
      <c r="AL156" s="750">
        <v>843.54337999999996</v>
      </c>
      <c r="AM156" s="756">
        <v>110</v>
      </c>
      <c r="AN156" s="754" t="s">
        <v>1121</v>
      </c>
    </row>
    <row r="157" spans="1:40" x14ac:dyDescent="0.25">
      <c r="A157" s="763" t="s">
        <v>1123</v>
      </c>
      <c r="B157" s="764" t="s">
        <v>2581</v>
      </c>
      <c r="C157" s="749">
        <v>1.4765235000000001</v>
      </c>
      <c r="D157" s="750">
        <v>2422.5677000000001</v>
      </c>
      <c r="E157" s="750">
        <v>6455</v>
      </c>
      <c r="F157" s="751">
        <v>2.6646809</v>
      </c>
      <c r="G157" s="752">
        <v>8222.4987000000001</v>
      </c>
      <c r="H157" s="752">
        <v>6389.7502999999997</v>
      </c>
      <c r="I157" s="752">
        <v>1832.7483999999999</v>
      </c>
      <c r="J157" s="750">
        <v>768.67690000000005</v>
      </c>
      <c r="K157" s="752">
        <v>33.780783</v>
      </c>
      <c r="L157" s="750">
        <v>1021.2652</v>
      </c>
      <c r="M157" s="752">
        <v>70.510323</v>
      </c>
      <c r="N157" s="750">
        <v>369.15629000000001</v>
      </c>
      <c r="O157" s="750">
        <v>319.01936999999998</v>
      </c>
      <c r="P157" s="752">
        <v>35.188825999999999</v>
      </c>
      <c r="Q157" s="753" t="s">
        <v>1123</v>
      </c>
      <c r="R157" s="754" t="s">
        <v>1123</v>
      </c>
      <c r="S157" s="750">
        <v>190.89603</v>
      </c>
      <c r="T157" s="752">
        <v>35.804361</v>
      </c>
      <c r="U157" s="750">
        <v>113.12494</v>
      </c>
      <c r="V157" s="755">
        <v>49.725119999999997</v>
      </c>
      <c r="W157" s="752">
        <v>130.02896000000001</v>
      </c>
      <c r="X157" s="755">
        <v>14.704383</v>
      </c>
      <c r="Y157" s="752">
        <v>503.04279000000002</v>
      </c>
      <c r="Z157" s="755">
        <v>112.95757999999999</v>
      </c>
      <c r="AA157" s="752">
        <v>1923.4993999999999</v>
      </c>
      <c r="AB157" s="755">
        <v>397.33724000000001</v>
      </c>
      <c r="AC157" s="752">
        <v>160.58565999999999</v>
      </c>
      <c r="AD157" s="755">
        <v>40.825750999999997</v>
      </c>
      <c r="AE157" s="752">
        <v>165.53128000000001</v>
      </c>
      <c r="AF157" s="755">
        <v>271.45143000000002</v>
      </c>
      <c r="AG157" s="752">
        <v>111.7347</v>
      </c>
      <c r="AH157" s="755">
        <v>36.904038</v>
      </c>
      <c r="AI157" s="752">
        <v>170.01058</v>
      </c>
      <c r="AJ157" s="750">
        <v>673.50522999999998</v>
      </c>
      <c r="AK157" s="750">
        <v>204.32397</v>
      </c>
      <c r="AL157" s="750">
        <v>298.90760999999998</v>
      </c>
      <c r="AM157" s="756">
        <v>129</v>
      </c>
      <c r="AN157" s="754" t="s">
        <v>1123</v>
      </c>
    </row>
    <row r="158" spans="1:40" x14ac:dyDescent="0.25">
      <c r="A158" s="763" t="s">
        <v>1125</v>
      </c>
      <c r="B158" s="764" t="s">
        <v>2582</v>
      </c>
      <c r="C158" s="749">
        <v>0.7463301</v>
      </c>
      <c r="D158" s="750">
        <v>6462.7447000000002</v>
      </c>
      <c r="E158" s="750">
        <v>7066</v>
      </c>
      <c r="F158" s="751">
        <v>1.0933906</v>
      </c>
      <c r="G158" s="752">
        <v>4249.1801999999998</v>
      </c>
      <c r="H158" s="752">
        <v>3281.8598999999999</v>
      </c>
      <c r="I158" s="752">
        <v>967.32024999999999</v>
      </c>
      <c r="J158" s="750">
        <v>458.98289</v>
      </c>
      <c r="K158" s="752">
        <v>22.553830999999999</v>
      </c>
      <c r="L158" s="750">
        <v>613.03827000000001</v>
      </c>
      <c r="M158" s="752">
        <v>48.710295000000002</v>
      </c>
      <c r="N158" s="750">
        <v>196.31845000000001</v>
      </c>
      <c r="O158" s="750">
        <v>27.957837999999999</v>
      </c>
      <c r="P158" s="752">
        <v>2.6545589000000001</v>
      </c>
      <c r="Q158" s="753" t="s">
        <v>1125</v>
      </c>
      <c r="R158" s="754" t="s">
        <v>1125</v>
      </c>
      <c r="S158" s="750">
        <v>5.7686146999999997</v>
      </c>
      <c r="T158" s="752">
        <v>1.3739096</v>
      </c>
      <c r="U158" s="750">
        <v>14.923121</v>
      </c>
      <c r="V158" s="755">
        <v>17.417808000000001</v>
      </c>
      <c r="W158" s="752">
        <v>49.464866999999998</v>
      </c>
      <c r="X158" s="755">
        <v>9.7188649999999992</v>
      </c>
      <c r="Y158" s="752">
        <v>96.040886</v>
      </c>
      <c r="Z158" s="755">
        <v>21.436326000000001</v>
      </c>
      <c r="AA158" s="752">
        <v>1510.9199000000001</v>
      </c>
      <c r="AB158" s="755">
        <v>329.84167000000002</v>
      </c>
      <c r="AC158" s="752">
        <v>5.8248097999999997</v>
      </c>
      <c r="AD158" s="755">
        <v>1.3354311000000001</v>
      </c>
      <c r="AE158" s="752">
        <v>59.660966999999999</v>
      </c>
      <c r="AF158" s="755">
        <v>133.14816999999999</v>
      </c>
      <c r="AG158" s="752">
        <v>13.283519</v>
      </c>
      <c r="AH158" s="755">
        <v>4.4841873999999997</v>
      </c>
      <c r="AI158" s="752">
        <v>21.243834</v>
      </c>
      <c r="AJ158" s="750">
        <v>331.10829000000001</v>
      </c>
      <c r="AK158" s="750">
        <v>113.81426</v>
      </c>
      <c r="AL158" s="750">
        <v>138.15459999999999</v>
      </c>
      <c r="AM158" s="756">
        <v>123</v>
      </c>
      <c r="AN158" s="754" t="s">
        <v>1125</v>
      </c>
    </row>
    <row r="159" spans="1:40" x14ac:dyDescent="0.25">
      <c r="A159" s="763" t="s">
        <v>1127</v>
      </c>
      <c r="B159" s="764" t="s">
        <v>2583</v>
      </c>
      <c r="C159" s="749">
        <v>8.6199081999999994</v>
      </c>
      <c r="D159" s="750">
        <v>568.95960000000002</v>
      </c>
      <c r="E159" s="750">
        <v>7868</v>
      </c>
      <c r="F159" s="751">
        <v>13.829041</v>
      </c>
      <c r="G159" s="752">
        <v>47365.813999999998</v>
      </c>
      <c r="H159" s="752">
        <v>36847.212</v>
      </c>
      <c r="I159" s="752">
        <v>10518.602999999999</v>
      </c>
      <c r="J159" s="750">
        <v>2846.7759000000001</v>
      </c>
      <c r="K159" s="752">
        <v>171.98478</v>
      </c>
      <c r="L159" s="750">
        <v>3092.5225999999998</v>
      </c>
      <c r="M159" s="752">
        <v>213.20932999999999</v>
      </c>
      <c r="N159" s="750">
        <v>1245.9165</v>
      </c>
      <c r="O159" s="750">
        <v>1811.2562</v>
      </c>
      <c r="P159" s="752">
        <v>166.74984000000001</v>
      </c>
      <c r="Q159" s="753" t="s">
        <v>1127</v>
      </c>
      <c r="R159" s="754" t="s">
        <v>1127</v>
      </c>
      <c r="S159" s="750">
        <v>871.80939000000001</v>
      </c>
      <c r="T159" s="752">
        <v>153.79910000000001</v>
      </c>
      <c r="U159" s="750">
        <v>1489.9948999999999</v>
      </c>
      <c r="V159" s="755">
        <v>403.00713000000002</v>
      </c>
      <c r="W159" s="752">
        <v>871.75427000000002</v>
      </c>
      <c r="X159" s="755">
        <v>77.366495</v>
      </c>
      <c r="Y159" s="752">
        <v>19280.745999999999</v>
      </c>
      <c r="Z159" s="755">
        <v>4344.7448000000004</v>
      </c>
      <c r="AA159" s="752">
        <v>264.01904999999999</v>
      </c>
      <c r="AB159" s="755">
        <v>57.970106999999999</v>
      </c>
      <c r="AC159" s="752">
        <v>1439.7609</v>
      </c>
      <c r="AD159" s="755">
        <v>375.65499999999997</v>
      </c>
      <c r="AE159" s="752">
        <v>563.36463000000003</v>
      </c>
      <c r="AF159" s="755">
        <v>866.92115000000001</v>
      </c>
      <c r="AG159" s="752">
        <v>53.739288000000002</v>
      </c>
      <c r="AH159" s="755">
        <v>9.7390434999999993</v>
      </c>
      <c r="AI159" s="752">
        <v>50.951177000000001</v>
      </c>
      <c r="AJ159" s="750">
        <v>3996.6624000000002</v>
      </c>
      <c r="AK159" s="750">
        <v>1063.229</v>
      </c>
      <c r="AL159" s="750">
        <v>1582.1658</v>
      </c>
      <c r="AM159" s="756">
        <v>90</v>
      </c>
      <c r="AN159" s="754" t="s">
        <v>1127</v>
      </c>
    </row>
    <row r="160" spans="1:40" x14ac:dyDescent="0.25">
      <c r="A160" s="763" t="s">
        <v>1129</v>
      </c>
      <c r="B160" s="764" t="s">
        <v>2584</v>
      </c>
      <c r="C160" s="749">
        <v>5.5706296999999996</v>
      </c>
      <c r="D160" s="750">
        <v>812.43877999999995</v>
      </c>
      <c r="E160" s="750">
        <v>6360</v>
      </c>
      <c r="F160" s="751">
        <v>7.8280951999999999</v>
      </c>
      <c r="G160" s="752">
        <v>30330.466</v>
      </c>
      <c r="H160" s="752">
        <v>23782.098999999998</v>
      </c>
      <c r="I160" s="752">
        <v>6548.3671999999997</v>
      </c>
      <c r="J160" s="750">
        <v>1724.4512999999999</v>
      </c>
      <c r="K160" s="752">
        <v>87.606826999999996</v>
      </c>
      <c r="L160" s="750">
        <v>1377.1944000000001</v>
      </c>
      <c r="M160" s="752">
        <v>101.21498</v>
      </c>
      <c r="N160" s="750">
        <v>704.23844999999994</v>
      </c>
      <c r="O160" s="750">
        <v>1087.9508000000001</v>
      </c>
      <c r="P160" s="752">
        <v>118.61819</v>
      </c>
      <c r="Q160" s="753" t="s">
        <v>1129</v>
      </c>
      <c r="R160" s="754" t="s">
        <v>1129</v>
      </c>
      <c r="S160" s="750">
        <v>486.38866000000002</v>
      </c>
      <c r="T160" s="752">
        <v>82.451409999999996</v>
      </c>
      <c r="U160" s="750">
        <v>666.71600000000001</v>
      </c>
      <c r="V160" s="755">
        <v>176.41119</v>
      </c>
      <c r="W160" s="752">
        <v>350.49164999999999</v>
      </c>
      <c r="X160" s="755">
        <v>35.68289</v>
      </c>
      <c r="Y160" s="752">
        <v>13539.887000000001</v>
      </c>
      <c r="Z160" s="755">
        <v>2953.654</v>
      </c>
      <c r="AA160" s="752">
        <v>225.35223999999999</v>
      </c>
      <c r="AB160" s="755">
        <v>47.591593000000003</v>
      </c>
      <c r="AC160" s="752">
        <v>1176.7819999999999</v>
      </c>
      <c r="AD160" s="755">
        <v>304.88463000000002</v>
      </c>
      <c r="AE160" s="752">
        <v>416.09778999999997</v>
      </c>
      <c r="AF160" s="755">
        <v>455.88763</v>
      </c>
      <c r="AG160" s="752">
        <v>26.377382999999998</v>
      </c>
      <c r="AH160" s="755">
        <v>6.1065128</v>
      </c>
      <c r="AI160" s="752">
        <v>12.348549</v>
      </c>
      <c r="AJ160" s="750">
        <v>2673.6457</v>
      </c>
      <c r="AK160" s="750">
        <v>546.18926999999996</v>
      </c>
      <c r="AL160" s="750">
        <v>946.24522000000002</v>
      </c>
      <c r="AM160" s="756">
        <v>98</v>
      </c>
      <c r="AN160" s="754" t="s">
        <v>1129</v>
      </c>
    </row>
    <row r="161" spans="1:40" x14ac:dyDescent="0.25">
      <c r="A161" s="763" t="s">
        <v>1131</v>
      </c>
      <c r="B161" s="764" t="s">
        <v>2585</v>
      </c>
      <c r="C161" s="749">
        <v>5.3016033</v>
      </c>
      <c r="D161" s="750">
        <v>4416.2647999999999</v>
      </c>
      <c r="E161" s="750">
        <v>52412</v>
      </c>
      <c r="F161" s="751">
        <v>11.867912</v>
      </c>
      <c r="G161" s="752">
        <v>28780.941999999999</v>
      </c>
      <c r="H161" s="752">
        <v>22179.386999999999</v>
      </c>
      <c r="I161" s="752">
        <v>6601.5549000000001</v>
      </c>
      <c r="J161" s="750">
        <v>2826.3175999999999</v>
      </c>
      <c r="K161" s="752">
        <v>148.28097</v>
      </c>
      <c r="L161" s="750">
        <v>4478.3678</v>
      </c>
      <c r="M161" s="752">
        <v>288.14120000000003</v>
      </c>
      <c r="N161" s="750">
        <v>1395.6337000000001</v>
      </c>
      <c r="O161" s="750">
        <v>903.88219000000004</v>
      </c>
      <c r="P161" s="752">
        <v>75.206270000000004</v>
      </c>
      <c r="Q161" s="753" t="s">
        <v>1131</v>
      </c>
      <c r="R161" s="754" t="s">
        <v>1131</v>
      </c>
      <c r="S161" s="750">
        <v>444.35727000000003</v>
      </c>
      <c r="T161" s="752">
        <v>73.049062000000006</v>
      </c>
      <c r="U161" s="750">
        <v>1086.7709</v>
      </c>
      <c r="V161" s="755">
        <v>328.68774999999999</v>
      </c>
      <c r="W161" s="752">
        <v>883.88738000000001</v>
      </c>
      <c r="X161" s="755">
        <v>76.485744999999994</v>
      </c>
      <c r="Y161" s="752">
        <v>6923.3059999999996</v>
      </c>
      <c r="Z161" s="755">
        <v>1555.7308</v>
      </c>
      <c r="AA161" s="752">
        <v>97.339146</v>
      </c>
      <c r="AB161" s="755">
        <v>18.454568999999999</v>
      </c>
      <c r="AC161" s="752">
        <v>1177.2194</v>
      </c>
      <c r="AD161" s="755">
        <v>299.04615000000001</v>
      </c>
      <c r="AE161" s="752">
        <v>627.13791000000003</v>
      </c>
      <c r="AF161" s="755">
        <v>1002.1686</v>
      </c>
      <c r="AG161" s="752">
        <v>30.885455</v>
      </c>
      <c r="AH161" s="755">
        <v>63.504348999999998</v>
      </c>
      <c r="AI161" s="752">
        <v>11.128837000000001</v>
      </c>
      <c r="AJ161" s="750">
        <v>2309.4526999999998</v>
      </c>
      <c r="AK161" s="750">
        <v>811.22005999999999</v>
      </c>
      <c r="AL161" s="750">
        <v>845.27989000000002</v>
      </c>
      <c r="AM161" s="756">
        <v>137</v>
      </c>
      <c r="AN161" s="754" t="s">
        <v>1131</v>
      </c>
    </row>
    <row r="162" spans="1:40" x14ac:dyDescent="0.25">
      <c r="A162" s="763" t="s">
        <v>1133</v>
      </c>
      <c r="B162" s="764" t="s">
        <v>2586</v>
      </c>
      <c r="C162" s="749">
        <v>2.9278170000000001</v>
      </c>
      <c r="D162" s="750">
        <v>8385.3724000000002</v>
      </c>
      <c r="E162" s="750">
        <v>54973</v>
      </c>
      <c r="F162" s="751">
        <v>6.5558011</v>
      </c>
      <c r="G162" s="752">
        <v>15374.941999999999</v>
      </c>
      <c r="H162" s="752">
        <v>11749.460999999999</v>
      </c>
      <c r="I162" s="752">
        <v>3625.4809</v>
      </c>
      <c r="J162" s="750">
        <v>1602.2795000000001</v>
      </c>
      <c r="K162" s="752">
        <v>91.999622000000002</v>
      </c>
      <c r="L162" s="750">
        <v>2542.2109</v>
      </c>
      <c r="M162" s="752">
        <v>171.29859999999999</v>
      </c>
      <c r="N162" s="750">
        <v>779.70865000000003</v>
      </c>
      <c r="O162" s="750">
        <v>394.01224999999999</v>
      </c>
      <c r="P162" s="752">
        <v>32.032229999999998</v>
      </c>
      <c r="Q162" s="753" t="s">
        <v>1133</v>
      </c>
      <c r="R162" s="754" t="s">
        <v>1133</v>
      </c>
      <c r="S162" s="750">
        <v>173.76684</v>
      </c>
      <c r="T162" s="752">
        <v>27.440739000000001</v>
      </c>
      <c r="U162" s="750">
        <v>443.51821999999999</v>
      </c>
      <c r="V162" s="755">
        <v>144.25677999999999</v>
      </c>
      <c r="W162" s="752">
        <v>309.97514999999999</v>
      </c>
      <c r="X162" s="755">
        <v>33.922094000000001</v>
      </c>
      <c r="Y162" s="752">
        <v>3402.5099</v>
      </c>
      <c r="Z162" s="755">
        <v>764.09825000000001</v>
      </c>
      <c r="AA162" s="752">
        <v>22.779454000000001</v>
      </c>
      <c r="AB162" s="755">
        <v>4.4328814999999997</v>
      </c>
      <c r="AC162" s="752">
        <v>1060.9789000000001</v>
      </c>
      <c r="AD162" s="755">
        <v>279.10251</v>
      </c>
      <c r="AE162" s="752">
        <v>352.27586000000002</v>
      </c>
      <c r="AF162" s="755">
        <v>555.52689999999996</v>
      </c>
      <c r="AG162" s="752">
        <v>14.30674</v>
      </c>
      <c r="AH162" s="755">
        <v>15.448276999999999</v>
      </c>
      <c r="AI162" s="752">
        <v>3.1145749999999999</v>
      </c>
      <c r="AJ162" s="750">
        <v>1237.4326000000001</v>
      </c>
      <c r="AK162" s="750">
        <v>463.75542000000002</v>
      </c>
      <c r="AL162" s="750">
        <v>452.75778000000003</v>
      </c>
      <c r="AM162" s="756">
        <v>151</v>
      </c>
      <c r="AN162" s="754" t="s">
        <v>1133</v>
      </c>
    </row>
    <row r="163" spans="1:40" x14ac:dyDescent="0.25">
      <c r="A163" s="763" t="s">
        <v>1135</v>
      </c>
      <c r="B163" s="764" t="s">
        <v>2587</v>
      </c>
      <c r="C163" s="749">
        <v>3.029417</v>
      </c>
      <c r="D163" s="750">
        <v>3355.6711</v>
      </c>
      <c r="E163" s="750">
        <v>27579</v>
      </c>
      <c r="F163" s="751">
        <v>8.2187047999999994</v>
      </c>
      <c r="G163" s="752">
        <v>16624.587</v>
      </c>
      <c r="H163" s="752">
        <v>12631.361000000001</v>
      </c>
      <c r="I163" s="752">
        <v>3993.2267999999999</v>
      </c>
      <c r="J163" s="750">
        <v>1987.3707999999999</v>
      </c>
      <c r="K163" s="752">
        <v>109.16074999999999</v>
      </c>
      <c r="L163" s="750">
        <v>3256.6039000000001</v>
      </c>
      <c r="M163" s="752">
        <v>220.18818999999999</v>
      </c>
      <c r="N163" s="750">
        <v>1054.1016</v>
      </c>
      <c r="O163" s="750">
        <v>900.04895999999997</v>
      </c>
      <c r="P163" s="752">
        <v>100.27321999999999</v>
      </c>
      <c r="Q163" s="753" t="s">
        <v>1135</v>
      </c>
      <c r="R163" s="754" t="s">
        <v>1135</v>
      </c>
      <c r="S163" s="750">
        <v>529.79953</v>
      </c>
      <c r="T163" s="752">
        <v>88.750686000000002</v>
      </c>
      <c r="U163" s="750">
        <v>590.70660999999996</v>
      </c>
      <c r="V163" s="755">
        <v>183.48542</v>
      </c>
      <c r="W163" s="752">
        <v>1139.4399000000001</v>
      </c>
      <c r="X163" s="755">
        <v>70.132917000000006</v>
      </c>
      <c r="Y163" s="752">
        <v>431.31486999999998</v>
      </c>
      <c r="Z163" s="755">
        <v>95.120108999999999</v>
      </c>
      <c r="AA163" s="752">
        <v>803.90116</v>
      </c>
      <c r="AB163" s="755">
        <v>181.10516000000001</v>
      </c>
      <c r="AC163" s="752">
        <v>538.80376999999999</v>
      </c>
      <c r="AD163" s="755">
        <v>148.76204000000001</v>
      </c>
      <c r="AE163" s="752">
        <v>602.75654999999995</v>
      </c>
      <c r="AF163" s="755">
        <v>813.30854999999997</v>
      </c>
      <c r="AG163" s="752">
        <v>194.94315</v>
      </c>
      <c r="AH163" s="755">
        <v>87.448216000000002</v>
      </c>
      <c r="AI163" s="752">
        <v>63.996479000000001</v>
      </c>
      <c r="AJ163" s="750">
        <v>1256.8715</v>
      </c>
      <c r="AK163" s="750">
        <v>645.49609999999996</v>
      </c>
      <c r="AL163" s="750">
        <v>530.69722000000002</v>
      </c>
      <c r="AM163" s="756">
        <v>108</v>
      </c>
      <c r="AN163" s="754" t="s">
        <v>1135</v>
      </c>
    </row>
    <row r="164" spans="1:40" x14ac:dyDescent="0.25">
      <c r="A164" s="763" t="s">
        <v>1137</v>
      </c>
      <c r="B164" s="764" t="s">
        <v>2588</v>
      </c>
      <c r="C164" s="749">
        <v>0.60211800000000004</v>
      </c>
      <c r="D164" s="750">
        <v>7772.4155000000001</v>
      </c>
      <c r="E164" s="750">
        <v>11040</v>
      </c>
      <c r="F164" s="751">
        <v>1.4204279</v>
      </c>
      <c r="G164" s="752">
        <v>3353.2568999999999</v>
      </c>
      <c r="H164" s="752">
        <v>2637.3948999999998</v>
      </c>
      <c r="I164" s="752">
        <v>715.86203</v>
      </c>
      <c r="J164" s="750">
        <v>282.41788000000003</v>
      </c>
      <c r="K164" s="752">
        <v>15.984266</v>
      </c>
      <c r="L164" s="750">
        <v>315.01756999999998</v>
      </c>
      <c r="M164" s="752">
        <v>21.486767</v>
      </c>
      <c r="N164" s="750">
        <v>137.12168</v>
      </c>
      <c r="O164" s="750">
        <v>268.55219</v>
      </c>
      <c r="P164" s="752">
        <v>23.607576999999999</v>
      </c>
      <c r="Q164" s="753" t="s">
        <v>1137</v>
      </c>
      <c r="R164" s="754" t="s">
        <v>1137</v>
      </c>
      <c r="S164" s="750">
        <v>103.38858</v>
      </c>
      <c r="T164" s="752">
        <v>18.736307</v>
      </c>
      <c r="U164" s="750">
        <v>41.306686999999997</v>
      </c>
      <c r="V164" s="755">
        <v>13.594396</v>
      </c>
      <c r="W164" s="752">
        <v>97.044951999999995</v>
      </c>
      <c r="X164" s="755">
        <v>7.8520390999999998</v>
      </c>
      <c r="Y164" s="752">
        <v>28.500774</v>
      </c>
      <c r="Z164" s="755">
        <v>6.7209700999999997</v>
      </c>
      <c r="AA164" s="752">
        <v>758.92924000000005</v>
      </c>
      <c r="AB164" s="755">
        <v>165.29075</v>
      </c>
      <c r="AC164" s="752">
        <v>65.836200000000005</v>
      </c>
      <c r="AD164" s="755">
        <v>17.897590000000001</v>
      </c>
      <c r="AE164" s="752">
        <v>96.058026999999996</v>
      </c>
      <c r="AF164" s="755">
        <v>93.343462000000002</v>
      </c>
      <c r="AG164" s="752">
        <v>188.81708</v>
      </c>
      <c r="AH164" s="755">
        <v>57.171450999999998</v>
      </c>
      <c r="AI164" s="752">
        <v>45.551808000000001</v>
      </c>
      <c r="AJ164" s="750">
        <v>264.79996999999997</v>
      </c>
      <c r="AK164" s="750">
        <v>90.764056999999994</v>
      </c>
      <c r="AL164" s="750">
        <v>127.46463</v>
      </c>
      <c r="AM164" s="756">
        <v>110</v>
      </c>
      <c r="AN164" s="754" t="s">
        <v>1137</v>
      </c>
    </row>
    <row r="165" spans="1:40" x14ac:dyDescent="0.25">
      <c r="A165" s="763" t="s">
        <v>1139</v>
      </c>
      <c r="B165" s="764" t="s">
        <v>2589</v>
      </c>
      <c r="C165" s="749">
        <v>4.4812380999999997</v>
      </c>
      <c r="D165" s="750">
        <v>2242.5517</v>
      </c>
      <c r="E165" s="750">
        <v>27635</v>
      </c>
      <c r="F165" s="751">
        <v>12.323007</v>
      </c>
      <c r="G165" s="752">
        <v>25135.811000000002</v>
      </c>
      <c r="H165" s="752">
        <v>19352.999</v>
      </c>
      <c r="I165" s="752">
        <v>5782.8118999999997</v>
      </c>
      <c r="J165" s="750">
        <v>2906.9124000000002</v>
      </c>
      <c r="K165" s="752">
        <v>191.73023000000001</v>
      </c>
      <c r="L165" s="750">
        <v>5623.9781999999996</v>
      </c>
      <c r="M165" s="752">
        <v>340.82623999999998</v>
      </c>
      <c r="N165" s="750">
        <v>1485.1268</v>
      </c>
      <c r="O165" s="750">
        <v>401.37337000000002</v>
      </c>
      <c r="P165" s="752">
        <v>56.415978000000003</v>
      </c>
      <c r="Q165" s="753" t="s">
        <v>1139</v>
      </c>
      <c r="R165" s="754" t="s">
        <v>1139</v>
      </c>
      <c r="S165" s="750">
        <v>351.25582000000003</v>
      </c>
      <c r="T165" s="752">
        <v>72.182749999999999</v>
      </c>
      <c r="U165" s="750">
        <v>2355.9135999999999</v>
      </c>
      <c r="V165" s="755">
        <v>580.35596999999996</v>
      </c>
      <c r="W165" s="752">
        <v>3796.8321000000001</v>
      </c>
      <c r="X165" s="755">
        <v>204.86679000000001</v>
      </c>
      <c r="Y165" s="752">
        <v>46.302261999999999</v>
      </c>
      <c r="Z165" s="755">
        <v>9.5896866999999997</v>
      </c>
      <c r="AA165" s="752">
        <v>294.20080000000002</v>
      </c>
      <c r="AB165" s="755">
        <v>53.211841999999997</v>
      </c>
      <c r="AC165" s="752">
        <v>349.51091000000002</v>
      </c>
      <c r="AD165" s="755">
        <v>81.784319999999994</v>
      </c>
      <c r="AE165" s="752">
        <v>909.04783999999995</v>
      </c>
      <c r="AF165" s="755">
        <v>1329.4631999999999</v>
      </c>
      <c r="AG165" s="752">
        <v>59.215555000000002</v>
      </c>
      <c r="AH165" s="755">
        <v>327.16548999999998</v>
      </c>
      <c r="AI165" s="752">
        <v>23.074877999999998</v>
      </c>
      <c r="AJ165" s="750">
        <v>1749.8379</v>
      </c>
      <c r="AK165" s="750">
        <v>874.71541999999999</v>
      </c>
      <c r="AL165" s="750">
        <v>660.92034999999998</v>
      </c>
      <c r="AM165" s="756">
        <v>74</v>
      </c>
      <c r="AN165" s="754" t="s">
        <v>1139</v>
      </c>
    </row>
    <row r="166" spans="1:40" x14ac:dyDescent="0.25">
      <c r="A166" s="763" t="s">
        <v>1141</v>
      </c>
      <c r="B166" s="764" t="s">
        <v>2590</v>
      </c>
      <c r="C166" s="749">
        <v>2.7153018000000002</v>
      </c>
      <c r="D166" s="750">
        <v>1200.6952000000001</v>
      </c>
      <c r="E166" s="750">
        <v>10550</v>
      </c>
      <c r="F166" s="751">
        <v>8.7864503000000003</v>
      </c>
      <c r="G166" s="752">
        <v>15306.064</v>
      </c>
      <c r="H166" s="752">
        <v>11934.619000000001</v>
      </c>
      <c r="I166" s="752">
        <v>3371.4449</v>
      </c>
      <c r="J166" s="750">
        <v>2120.2130999999999</v>
      </c>
      <c r="K166" s="752">
        <v>123.05552</v>
      </c>
      <c r="L166" s="750">
        <v>3055.1116000000002</v>
      </c>
      <c r="M166" s="752">
        <v>178.31026</v>
      </c>
      <c r="N166" s="750">
        <v>904.46253999999999</v>
      </c>
      <c r="O166" s="750">
        <v>254.27808999999999</v>
      </c>
      <c r="P166" s="752">
        <v>42.412441999999999</v>
      </c>
      <c r="Q166" s="753" t="s">
        <v>1141</v>
      </c>
      <c r="R166" s="754" t="s">
        <v>1141</v>
      </c>
      <c r="S166" s="750">
        <v>189.86681999999999</v>
      </c>
      <c r="T166" s="752">
        <v>37.218556999999997</v>
      </c>
      <c r="U166" s="750">
        <v>1185.8273999999999</v>
      </c>
      <c r="V166" s="755">
        <v>273.85993999999999</v>
      </c>
      <c r="W166" s="752">
        <v>2801.2878999999998</v>
      </c>
      <c r="X166" s="755">
        <v>132.27991</v>
      </c>
      <c r="Y166" s="752">
        <v>18.209762000000001</v>
      </c>
      <c r="Z166" s="755">
        <v>1.3636884</v>
      </c>
      <c r="AA166" s="752">
        <v>195.29458</v>
      </c>
      <c r="AB166" s="755">
        <v>36.924270999999997</v>
      </c>
      <c r="AC166" s="752">
        <v>154.15621999999999</v>
      </c>
      <c r="AD166" s="755">
        <v>35.190660000000001</v>
      </c>
      <c r="AE166" s="752">
        <v>534.88598999999999</v>
      </c>
      <c r="AF166" s="755">
        <v>870.82759999999996</v>
      </c>
      <c r="AG166" s="752">
        <v>52.565159000000001</v>
      </c>
      <c r="AH166" s="755">
        <v>298.84055000000001</v>
      </c>
      <c r="AI166" s="752">
        <v>12.214581000000001</v>
      </c>
      <c r="AJ166" s="750">
        <v>1054.7660000000001</v>
      </c>
      <c r="AK166" s="750">
        <v>410.28151000000003</v>
      </c>
      <c r="AL166" s="750">
        <v>332.35912999999999</v>
      </c>
      <c r="AM166" s="756">
        <v>57</v>
      </c>
      <c r="AN166" s="754" t="s">
        <v>1141</v>
      </c>
    </row>
    <row r="167" spans="1:40" x14ac:dyDescent="0.25">
      <c r="A167" s="763" t="s">
        <v>1143</v>
      </c>
      <c r="B167" s="764" t="s">
        <v>2591</v>
      </c>
      <c r="C167" s="749">
        <v>2.1708137999999999</v>
      </c>
      <c r="D167" s="750">
        <v>3988.5682999999999</v>
      </c>
      <c r="E167" s="750">
        <v>26161</v>
      </c>
      <c r="F167" s="751">
        <v>6.5589950000000004</v>
      </c>
      <c r="G167" s="752">
        <v>11122.691000000001</v>
      </c>
      <c r="H167" s="752">
        <v>8348.5836999999992</v>
      </c>
      <c r="I167" s="752">
        <v>2774.1075000000001</v>
      </c>
      <c r="J167" s="750">
        <v>1371.19</v>
      </c>
      <c r="K167" s="752">
        <v>85.744895</v>
      </c>
      <c r="L167" s="750">
        <v>2201.0524999999998</v>
      </c>
      <c r="M167" s="752">
        <v>159.43977000000001</v>
      </c>
      <c r="N167" s="750">
        <v>745.99032</v>
      </c>
      <c r="O167" s="750">
        <v>372.73032999999998</v>
      </c>
      <c r="P167" s="752">
        <v>36.184800000000003</v>
      </c>
      <c r="Q167" s="753" t="s">
        <v>1143</v>
      </c>
      <c r="R167" s="754" t="s">
        <v>1143</v>
      </c>
      <c r="S167" s="750">
        <v>441.39866000000001</v>
      </c>
      <c r="T167" s="752">
        <v>70.177317000000002</v>
      </c>
      <c r="U167" s="750">
        <v>330.31108999999998</v>
      </c>
      <c r="V167" s="755">
        <v>110.89577</v>
      </c>
      <c r="W167" s="752">
        <v>417.91910000000001</v>
      </c>
      <c r="X167" s="755">
        <v>36.070956000000002</v>
      </c>
      <c r="Y167" s="752">
        <v>737.75160000000005</v>
      </c>
      <c r="Z167" s="755">
        <v>187.89315999999999</v>
      </c>
      <c r="AA167" s="752">
        <v>28.142061000000002</v>
      </c>
      <c r="AB167" s="755">
        <v>6.5762214999999999</v>
      </c>
      <c r="AC167" s="752">
        <v>1036.8617999999999</v>
      </c>
      <c r="AD167" s="755">
        <v>267.54608999999999</v>
      </c>
      <c r="AE167" s="752">
        <v>321.56299000000001</v>
      </c>
      <c r="AF167" s="755">
        <v>533.84259999999995</v>
      </c>
      <c r="AG167" s="752">
        <v>29.475469</v>
      </c>
      <c r="AH167" s="755">
        <v>29.896677</v>
      </c>
      <c r="AI167" s="752">
        <v>7.7678808999999998</v>
      </c>
      <c r="AJ167" s="750">
        <v>872.37846000000002</v>
      </c>
      <c r="AK167" s="750">
        <v>368.95175999999998</v>
      </c>
      <c r="AL167" s="750">
        <v>314.93894999999998</v>
      </c>
      <c r="AM167" s="756">
        <v>190</v>
      </c>
      <c r="AN167" s="754" t="s">
        <v>1143</v>
      </c>
    </row>
    <row r="168" spans="1:40" x14ac:dyDescent="0.25">
      <c r="A168" s="763" t="s">
        <v>1145</v>
      </c>
      <c r="B168" s="764" t="s">
        <v>2592</v>
      </c>
      <c r="C168" s="749">
        <v>1.0036871999999999</v>
      </c>
      <c r="D168" s="750">
        <v>5781.2505000000001</v>
      </c>
      <c r="E168" s="750">
        <v>16646</v>
      </c>
      <c r="F168" s="751">
        <v>2.8793202</v>
      </c>
      <c r="G168" s="752">
        <v>4719.7883000000002</v>
      </c>
      <c r="H168" s="752">
        <v>3573.9371000000001</v>
      </c>
      <c r="I168" s="752">
        <v>1145.8511000000001</v>
      </c>
      <c r="J168" s="750">
        <v>610.15482999999995</v>
      </c>
      <c r="K168" s="752">
        <v>30.522635000000001</v>
      </c>
      <c r="L168" s="750">
        <v>795.57784000000004</v>
      </c>
      <c r="M168" s="752">
        <v>58.823976000000002</v>
      </c>
      <c r="N168" s="750">
        <v>305.64926000000003</v>
      </c>
      <c r="O168" s="750">
        <v>125.54303</v>
      </c>
      <c r="P168" s="752">
        <v>11.301475</v>
      </c>
      <c r="Q168" s="753" t="s">
        <v>1145</v>
      </c>
      <c r="R168" s="754" t="s">
        <v>1145</v>
      </c>
      <c r="S168" s="750">
        <v>250.04945000000001</v>
      </c>
      <c r="T168" s="752">
        <v>38.613311000000003</v>
      </c>
      <c r="U168" s="750">
        <v>67.645551999999995</v>
      </c>
      <c r="V168" s="755">
        <v>26.516725000000001</v>
      </c>
      <c r="W168" s="752">
        <v>195.69892999999999</v>
      </c>
      <c r="X168" s="755">
        <v>18.663394</v>
      </c>
      <c r="Y168" s="752">
        <v>128.71594999999999</v>
      </c>
      <c r="Z168" s="755">
        <v>34.841813999999999</v>
      </c>
      <c r="AA168" s="752">
        <v>4.4738246999999998</v>
      </c>
      <c r="AB168" s="755">
        <v>1.1235246000000001</v>
      </c>
      <c r="AC168" s="752">
        <v>846.43726000000004</v>
      </c>
      <c r="AD168" s="755">
        <v>216.34181000000001</v>
      </c>
      <c r="AE168" s="752">
        <v>128.31461999999999</v>
      </c>
      <c r="AF168" s="755">
        <v>212.95823999999999</v>
      </c>
      <c r="AG168" s="752">
        <v>14.122985999999999</v>
      </c>
      <c r="AH168" s="755">
        <v>14.942375</v>
      </c>
      <c r="AI168" s="752">
        <v>3.8695176</v>
      </c>
      <c r="AJ168" s="750">
        <v>322.50526000000002</v>
      </c>
      <c r="AK168" s="750">
        <v>122.22586</v>
      </c>
      <c r="AL168" s="750">
        <v>134.15485000000001</v>
      </c>
      <c r="AM168" s="756">
        <v>222</v>
      </c>
      <c r="AN168" s="754" t="s">
        <v>1145</v>
      </c>
    </row>
    <row r="169" spans="1:40" x14ac:dyDescent="0.25">
      <c r="A169" s="763" t="s">
        <v>1147</v>
      </c>
      <c r="B169" s="764" t="s">
        <v>2593</v>
      </c>
      <c r="C169" s="749">
        <v>1.9323958999999999</v>
      </c>
      <c r="D169" s="750">
        <v>41567.555999999997</v>
      </c>
      <c r="E169" s="750">
        <v>250405</v>
      </c>
      <c r="F169" s="751">
        <v>6.0240527000000004</v>
      </c>
      <c r="G169" s="752">
        <v>9904.8660999999993</v>
      </c>
      <c r="H169" s="752">
        <v>7325.4474</v>
      </c>
      <c r="I169" s="752">
        <v>2579.4187000000002</v>
      </c>
      <c r="J169" s="750">
        <v>1244.1635000000001</v>
      </c>
      <c r="K169" s="752">
        <v>74.469577999999998</v>
      </c>
      <c r="L169" s="750">
        <v>2305.1534999999999</v>
      </c>
      <c r="M169" s="752">
        <v>164.78339</v>
      </c>
      <c r="N169" s="750">
        <v>739.63405999999998</v>
      </c>
      <c r="O169" s="750">
        <v>319.07143000000002</v>
      </c>
      <c r="P169" s="752">
        <v>30.342127999999999</v>
      </c>
      <c r="Q169" s="753" t="s">
        <v>1147</v>
      </c>
      <c r="R169" s="754" t="s">
        <v>1147</v>
      </c>
      <c r="S169" s="750">
        <v>191.94441</v>
      </c>
      <c r="T169" s="752">
        <v>31.039743000000001</v>
      </c>
      <c r="U169" s="750">
        <v>409.99790999999999</v>
      </c>
      <c r="V169" s="755">
        <v>133.52977000000001</v>
      </c>
      <c r="W169" s="752">
        <v>340.13914999999997</v>
      </c>
      <c r="X169" s="755">
        <v>36.019283000000001</v>
      </c>
      <c r="Y169" s="752">
        <v>350.84670999999997</v>
      </c>
      <c r="Z169" s="755">
        <v>84.588211999999999</v>
      </c>
      <c r="AA169" s="752">
        <v>18.892059</v>
      </c>
      <c r="AB169" s="755">
        <v>3.9594661000000002</v>
      </c>
      <c r="AC169" s="752">
        <v>909.26041999999995</v>
      </c>
      <c r="AD169" s="755">
        <v>250.0676</v>
      </c>
      <c r="AE169" s="752">
        <v>288.84161</v>
      </c>
      <c r="AF169" s="755">
        <v>529.15320999999994</v>
      </c>
      <c r="AG169" s="752">
        <v>10.441329</v>
      </c>
      <c r="AH169" s="755">
        <v>11.528007000000001</v>
      </c>
      <c r="AI169" s="752">
        <v>3.3374554999999999</v>
      </c>
      <c r="AJ169" s="750">
        <v>757.57164999999998</v>
      </c>
      <c r="AK169" s="750">
        <v>373.49459999999999</v>
      </c>
      <c r="AL169" s="750">
        <v>292.59589999999997</v>
      </c>
      <c r="AM169" s="756">
        <v>268</v>
      </c>
      <c r="AN169" s="754" t="s">
        <v>1147</v>
      </c>
    </row>
    <row r="170" spans="1:40" x14ac:dyDescent="0.25">
      <c r="A170" s="763" t="s">
        <v>1149</v>
      </c>
      <c r="B170" s="764" t="s">
        <v>2594</v>
      </c>
      <c r="C170" s="749">
        <v>0.89431919999999998</v>
      </c>
      <c r="D170" s="750">
        <v>38747.055</v>
      </c>
      <c r="E170" s="750">
        <v>99255</v>
      </c>
      <c r="F170" s="751">
        <v>2.5616064999999999</v>
      </c>
      <c r="G170" s="752">
        <v>4229.2857999999997</v>
      </c>
      <c r="H170" s="752">
        <v>3134.9281999999998</v>
      </c>
      <c r="I170" s="752">
        <v>1094.3575000000001</v>
      </c>
      <c r="J170" s="750">
        <v>554.82326</v>
      </c>
      <c r="K170" s="752">
        <v>31.600062999999999</v>
      </c>
      <c r="L170" s="750">
        <v>953.99868000000004</v>
      </c>
      <c r="M170" s="752">
        <v>69.377512999999993</v>
      </c>
      <c r="N170" s="750">
        <v>330.31549999999999</v>
      </c>
      <c r="O170" s="750">
        <v>101.50503999999999</v>
      </c>
      <c r="P170" s="752">
        <v>8.2429293000000001</v>
      </c>
      <c r="Q170" s="753" t="s">
        <v>1149</v>
      </c>
      <c r="R170" s="754" t="s">
        <v>1149</v>
      </c>
      <c r="S170" s="750">
        <v>62.754964999999999</v>
      </c>
      <c r="T170" s="752">
        <v>10.180068</v>
      </c>
      <c r="U170" s="750">
        <v>97.043691999999993</v>
      </c>
      <c r="V170" s="755">
        <v>36.767083999999997</v>
      </c>
      <c r="W170" s="752">
        <v>108.26676999999999</v>
      </c>
      <c r="X170" s="755">
        <v>14.420282</v>
      </c>
      <c r="Y170" s="752">
        <v>37.521332999999998</v>
      </c>
      <c r="Z170" s="755">
        <v>9.1896036999999993</v>
      </c>
      <c r="AA170" s="752">
        <v>3.7525566000000001</v>
      </c>
      <c r="AB170" s="755">
        <v>0.90623830000000005</v>
      </c>
      <c r="AC170" s="752">
        <v>718.82857000000001</v>
      </c>
      <c r="AD170" s="755">
        <v>194.6944</v>
      </c>
      <c r="AE170" s="752">
        <v>121.20117</v>
      </c>
      <c r="AF170" s="755">
        <v>224.48687000000001</v>
      </c>
      <c r="AG170" s="752">
        <v>2.0817967999999998</v>
      </c>
      <c r="AH170" s="755">
        <v>1.6977873000000001</v>
      </c>
      <c r="AI170" s="752">
        <v>0.66094249999999999</v>
      </c>
      <c r="AJ170" s="750">
        <v>279.56545</v>
      </c>
      <c r="AK170" s="750">
        <v>133.52849000000001</v>
      </c>
      <c r="AL170" s="750">
        <v>121.87473</v>
      </c>
      <c r="AM170" s="756">
        <v>278</v>
      </c>
      <c r="AN170" s="754" t="s">
        <v>1149</v>
      </c>
    </row>
    <row r="171" spans="1:40" x14ac:dyDescent="0.25">
      <c r="A171" s="763" t="s">
        <v>1151</v>
      </c>
      <c r="B171" s="764" t="s">
        <v>2595</v>
      </c>
      <c r="C171" s="749">
        <v>0.79190609999999995</v>
      </c>
      <c r="D171" s="750">
        <v>979.94149000000004</v>
      </c>
      <c r="E171" s="750">
        <v>2309</v>
      </c>
      <c r="F171" s="751">
        <v>2.3561752</v>
      </c>
      <c r="G171" s="752">
        <v>4326.3941000000004</v>
      </c>
      <c r="H171" s="752">
        <v>3083.2953000000002</v>
      </c>
      <c r="I171" s="752">
        <v>1243.0988</v>
      </c>
      <c r="J171" s="750">
        <v>540.63766999999996</v>
      </c>
      <c r="K171" s="752">
        <v>32.196373000000001</v>
      </c>
      <c r="L171" s="750">
        <v>685.53989999999999</v>
      </c>
      <c r="M171" s="752">
        <v>52.812286</v>
      </c>
      <c r="N171" s="750">
        <v>326.80696</v>
      </c>
      <c r="O171" s="750">
        <v>77.444108999999997</v>
      </c>
      <c r="P171" s="752">
        <v>10.822271000000001</v>
      </c>
      <c r="Q171" s="753" t="s">
        <v>1151</v>
      </c>
      <c r="R171" s="754" t="s">
        <v>1151</v>
      </c>
      <c r="S171" s="750">
        <v>70.532458000000005</v>
      </c>
      <c r="T171" s="752">
        <v>17.564426999999998</v>
      </c>
      <c r="U171" s="750">
        <v>309.93326000000002</v>
      </c>
      <c r="V171" s="755">
        <v>48.900776999999998</v>
      </c>
      <c r="W171" s="752">
        <v>55.268382000000003</v>
      </c>
      <c r="X171" s="755">
        <v>7.9258645999999997</v>
      </c>
      <c r="Y171" s="752">
        <v>273.57373999999999</v>
      </c>
      <c r="Z171" s="755">
        <v>80.392713000000001</v>
      </c>
      <c r="AA171" s="752">
        <v>29.361421</v>
      </c>
      <c r="AB171" s="755">
        <v>4.6998918999999999</v>
      </c>
      <c r="AC171" s="752">
        <v>151.92371</v>
      </c>
      <c r="AD171" s="755">
        <v>43.282392999999999</v>
      </c>
      <c r="AE171" s="752">
        <v>126.35912</v>
      </c>
      <c r="AF171" s="755">
        <v>267.77809999999999</v>
      </c>
      <c r="AG171" s="752">
        <v>315.11644999999999</v>
      </c>
      <c r="AH171" s="755">
        <v>106.62123</v>
      </c>
      <c r="AI171" s="752">
        <v>3.8695914</v>
      </c>
      <c r="AJ171" s="750">
        <v>364.23619000000002</v>
      </c>
      <c r="AK171" s="750">
        <v>126.81646000000001</v>
      </c>
      <c r="AL171" s="750">
        <v>195.97832</v>
      </c>
      <c r="AM171" s="756">
        <v>99</v>
      </c>
      <c r="AN171" s="754" t="s">
        <v>1151</v>
      </c>
    </row>
    <row r="172" spans="1:40" x14ac:dyDescent="0.25">
      <c r="A172" s="763" t="s">
        <v>1153</v>
      </c>
      <c r="B172" s="764" t="s">
        <v>2596</v>
      </c>
      <c r="C172" s="749">
        <v>0.2841881</v>
      </c>
      <c r="D172" s="750">
        <v>8261.5678000000007</v>
      </c>
      <c r="E172" s="750">
        <v>9681</v>
      </c>
      <c r="F172" s="751">
        <v>1.1717816000000001</v>
      </c>
      <c r="G172" s="752">
        <v>1604.6167</v>
      </c>
      <c r="H172" s="752">
        <v>1181.2076999999999</v>
      </c>
      <c r="I172" s="752">
        <v>423.40901000000002</v>
      </c>
      <c r="J172" s="750">
        <v>177.65190000000001</v>
      </c>
      <c r="K172" s="752">
        <v>11.542965000000001</v>
      </c>
      <c r="L172" s="750">
        <v>139.10878</v>
      </c>
      <c r="M172" s="752">
        <v>18.859012</v>
      </c>
      <c r="N172" s="750">
        <v>112.45834000000001</v>
      </c>
      <c r="O172" s="750">
        <v>8.5046634000000001</v>
      </c>
      <c r="P172" s="752">
        <v>1.2752691</v>
      </c>
      <c r="Q172" s="753" t="s">
        <v>1153</v>
      </c>
      <c r="R172" s="754" t="s">
        <v>1153</v>
      </c>
      <c r="S172" s="750">
        <v>8.4114920000000009</v>
      </c>
      <c r="T172" s="752">
        <v>1.4409588</v>
      </c>
      <c r="U172" s="750">
        <v>218.90773999999999</v>
      </c>
      <c r="V172" s="755">
        <v>9.5994571000000004</v>
      </c>
      <c r="W172" s="752">
        <v>26.587364999999998</v>
      </c>
      <c r="X172" s="755">
        <v>2.6997694000000001</v>
      </c>
      <c r="Y172" s="752">
        <v>10.529175</v>
      </c>
      <c r="Z172" s="755">
        <v>2.5434407000000001</v>
      </c>
      <c r="AA172" s="752">
        <v>3.6997781999999999</v>
      </c>
      <c r="AB172" s="755">
        <v>0.81289100000000003</v>
      </c>
      <c r="AC172" s="752">
        <v>12.765874</v>
      </c>
      <c r="AD172" s="755">
        <v>3.7018168999999999</v>
      </c>
      <c r="AE172" s="752">
        <v>95.548500000000004</v>
      </c>
      <c r="AF172" s="755">
        <v>79.56026</v>
      </c>
      <c r="AG172" s="752">
        <v>267.99058000000002</v>
      </c>
      <c r="AH172" s="755">
        <v>95.891210000000001</v>
      </c>
      <c r="AI172" s="752">
        <v>0.2892285</v>
      </c>
      <c r="AJ172" s="750">
        <v>184.55197000000001</v>
      </c>
      <c r="AK172" s="750">
        <v>55.202173000000002</v>
      </c>
      <c r="AL172" s="750">
        <v>54.482121999999997</v>
      </c>
      <c r="AM172" s="756">
        <v>113</v>
      </c>
      <c r="AN172" s="754" t="s">
        <v>1153</v>
      </c>
    </row>
    <row r="173" spans="1:40" x14ac:dyDescent="0.25">
      <c r="A173" s="763" t="s">
        <v>1155</v>
      </c>
      <c r="B173" s="764" t="s">
        <v>2597</v>
      </c>
      <c r="C173" s="749">
        <v>2.3274368000000001</v>
      </c>
      <c r="D173" s="750">
        <v>1502.7781</v>
      </c>
      <c r="E173" s="750">
        <v>9741</v>
      </c>
      <c r="F173" s="751">
        <v>6.4822360999999997</v>
      </c>
      <c r="G173" s="752">
        <v>12038.867</v>
      </c>
      <c r="H173" s="752">
        <v>9034.2553000000007</v>
      </c>
      <c r="I173" s="752">
        <v>3004.6115</v>
      </c>
      <c r="J173" s="750">
        <v>1410.5646999999999</v>
      </c>
      <c r="K173" s="752">
        <v>74.327562</v>
      </c>
      <c r="L173" s="750">
        <v>2224.6271000000002</v>
      </c>
      <c r="M173" s="752">
        <v>147.16501</v>
      </c>
      <c r="N173" s="750">
        <v>777.03805</v>
      </c>
      <c r="O173" s="750">
        <v>384.72946000000002</v>
      </c>
      <c r="P173" s="752">
        <v>34.505571000000003</v>
      </c>
      <c r="Q173" s="753" t="s">
        <v>1155</v>
      </c>
      <c r="R173" s="754" t="s">
        <v>1155</v>
      </c>
      <c r="S173" s="750">
        <v>230.48348999999999</v>
      </c>
      <c r="T173" s="752">
        <v>37.582869000000002</v>
      </c>
      <c r="U173" s="750">
        <v>465.39891999999998</v>
      </c>
      <c r="V173" s="755">
        <v>143.27592999999999</v>
      </c>
      <c r="W173" s="752">
        <v>287.88806</v>
      </c>
      <c r="X173" s="755">
        <v>35.284714999999998</v>
      </c>
      <c r="Y173" s="752">
        <v>1560.9372000000001</v>
      </c>
      <c r="Z173" s="755">
        <v>375.66207000000003</v>
      </c>
      <c r="AA173" s="752">
        <v>21.081942999999999</v>
      </c>
      <c r="AB173" s="755">
        <v>3.9779479000000002</v>
      </c>
      <c r="AC173" s="752">
        <v>998.94825000000003</v>
      </c>
      <c r="AD173" s="755">
        <v>267.55619000000002</v>
      </c>
      <c r="AE173" s="752">
        <v>271.87481000000002</v>
      </c>
      <c r="AF173" s="755">
        <v>546.98270000000002</v>
      </c>
      <c r="AG173" s="752">
        <v>27.918904999999999</v>
      </c>
      <c r="AH173" s="755">
        <v>16.254593</v>
      </c>
      <c r="AI173" s="752">
        <v>7.2017404999999997</v>
      </c>
      <c r="AJ173" s="750">
        <v>991.55101999999999</v>
      </c>
      <c r="AK173" s="750">
        <v>337.55151999999998</v>
      </c>
      <c r="AL173" s="750">
        <v>358.49641000000003</v>
      </c>
      <c r="AM173" s="756">
        <v>164</v>
      </c>
      <c r="AN173" s="754" t="s">
        <v>1155</v>
      </c>
    </row>
    <row r="174" spans="1:40" x14ac:dyDescent="0.25">
      <c r="A174" s="763" t="s">
        <v>1157</v>
      </c>
      <c r="B174" s="764" t="s">
        <v>2598</v>
      </c>
      <c r="C174" s="749">
        <v>1.0129490000000001</v>
      </c>
      <c r="D174" s="750">
        <v>1697.4739999999999</v>
      </c>
      <c r="E174" s="750">
        <v>4408</v>
      </c>
      <c r="F174" s="751">
        <v>2.5966217999999999</v>
      </c>
      <c r="G174" s="752">
        <v>4905.8901999999998</v>
      </c>
      <c r="H174" s="752">
        <v>3695.8227000000002</v>
      </c>
      <c r="I174" s="752">
        <v>1210.0675000000001</v>
      </c>
      <c r="J174" s="750">
        <v>556.57285000000002</v>
      </c>
      <c r="K174" s="752">
        <v>31.526503999999999</v>
      </c>
      <c r="L174" s="750">
        <v>838.08690999999999</v>
      </c>
      <c r="M174" s="752">
        <v>57.167107999999999</v>
      </c>
      <c r="N174" s="750">
        <v>335.75499000000002</v>
      </c>
      <c r="O174" s="750">
        <v>126.89672</v>
      </c>
      <c r="P174" s="752">
        <v>9.203557</v>
      </c>
      <c r="Q174" s="753" t="s">
        <v>1157</v>
      </c>
      <c r="R174" s="754" t="s">
        <v>1157</v>
      </c>
      <c r="S174" s="750">
        <v>66.979132000000007</v>
      </c>
      <c r="T174" s="752">
        <v>11.650683000000001</v>
      </c>
      <c r="U174" s="750">
        <v>180.92458999999999</v>
      </c>
      <c r="V174" s="755">
        <v>55.482044999999999</v>
      </c>
      <c r="W174" s="752">
        <v>95.653328000000002</v>
      </c>
      <c r="X174" s="755">
        <v>12.301116</v>
      </c>
      <c r="Y174" s="752">
        <v>443.29324000000003</v>
      </c>
      <c r="Z174" s="755">
        <v>104.55777999999999</v>
      </c>
      <c r="AA174" s="752">
        <v>12.463759</v>
      </c>
      <c r="AB174" s="755">
        <v>2.5641951000000001</v>
      </c>
      <c r="AC174" s="752">
        <v>709.64553000000001</v>
      </c>
      <c r="AD174" s="755">
        <v>188.61690999999999</v>
      </c>
      <c r="AE174" s="752">
        <v>130.99093999999999</v>
      </c>
      <c r="AF174" s="755">
        <v>214.43446</v>
      </c>
      <c r="AG174" s="752">
        <v>51.147156000000003</v>
      </c>
      <c r="AH174" s="755">
        <v>9.4053106</v>
      </c>
      <c r="AI174" s="752">
        <v>4.5382419000000001</v>
      </c>
      <c r="AJ174" s="750">
        <v>398.71994999999998</v>
      </c>
      <c r="AK174" s="750">
        <v>110.13396</v>
      </c>
      <c r="AL174" s="750">
        <v>147.17928000000001</v>
      </c>
      <c r="AM174" s="756">
        <v>185</v>
      </c>
      <c r="AN174" s="754" t="s">
        <v>1157</v>
      </c>
    </row>
    <row r="175" spans="1:40" x14ac:dyDescent="0.25">
      <c r="A175" s="763" t="s">
        <v>1159</v>
      </c>
      <c r="B175" s="764" t="s">
        <v>2599</v>
      </c>
      <c r="C175" s="749">
        <v>1.8214014000000001</v>
      </c>
      <c r="D175" s="750">
        <v>23541.178</v>
      </c>
      <c r="E175" s="750">
        <v>139185</v>
      </c>
      <c r="F175" s="751">
        <v>5.9124071999999996</v>
      </c>
      <c r="G175" s="752">
        <v>9303.9320000000007</v>
      </c>
      <c r="H175" s="752">
        <v>6830.0536000000002</v>
      </c>
      <c r="I175" s="752">
        <v>2473.8784000000001</v>
      </c>
      <c r="J175" s="750">
        <v>1214.9039</v>
      </c>
      <c r="K175" s="752">
        <v>75.894043999999994</v>
      </c>
      <c r="L175" s="750">
        <v>2119.1952999999999</v>
      </c>
      <c r="M175" s="752">
        <v>161.81106</v>
      </c>
      <c r="N175" s="750">
        <v>716.86548000000005</v>
      </c>
      <c r="O175" s="750">
        <v>264.01618999999999</v>
      </c>
      <c r="P175" s="752">
        <v>22.981135999999999</v>
      </c>
      <c r="Q175" s="753" t="s">
        <v>1159</v>
      </c>
      <c r="R175" s="754" t="s">
        <v>1159</v>
      </c>
      <c r="S175" s="750">
        <v>142.07391999999999</v>
      </c>
      <c r="T175" s="752">
        <v>21.822652000000001</v>
      </c>
      <c r="U175" s="750">
        <v>378.21116999999998</v>
      </c>
      <c r="V175" s="755">
        <v>123.51457000000001</v>
      </c>
      <c r="W175" s="752">
        <v>317.44096999999999</v>
      </c>
      <c r="X175" s="755">
        <v>35.151349000000003</v>
      </c>
      <c r="Y175" s="752">
        <v>290.97651000000002</v>
      </c>
      <c r="Z175" s="755">
        <v>72.048592999999997</v>
      </c>
      <c r="AA175" s="752">
        <v>24.625492999999999</v>
      </c>
      <c r="AB175" s="755">
        <v>18.026772000000001</v>
      </c>
      <c r="AC175" s="752">
        <v>881.05112999999994</v>
      </c>
      <c r="AD175" s="755">
        <v>239.62141</v>
      </c>
      <c r="AE175" s="752">
        <v>279.16467999999998</v>
      </c>
      <c r="AF175" s="755">
        <v>508.64003000000002</v>
      </c>
      <c r="AG175" s="752">
        <v>14.701276999999999</v>
      </c>
      <c r="AH175" s="755">
        <v>31.402273999999998</v>
      </c>
      <c r="AI175" s="752">
        <v>3.1907651000000001</v>
      </c>
      <c r="AJ175" s="750">
        <v>717.13345000000004</v>
      </c>
      <c r="AK175" s="750">
        <v>358.89314999999999</v>
      </c>
      <c r="AL175" s="750">
        <v>270.57474999999999</v>
      </c>
      <c r="AM175" s="756">
        <v>268</v>
      </c>
      <c r="AN175" s="754" t="s">
        <v>1159</v>
      </c>
    </row>
    <row r="176" spans="1:40" x14ac:dyDescent="0.25">
      <c r="A176" s="763" t="s">
        <v>1161</v>
      </c>
      <c r="B176" s="764" t="s">
        <v>2600</v>
      </c>
      <c r="C176" s="749">
        <v>0.94635800000000003</v>
      </c>
      <c r="D176" s="750">
        <v>28528.226999999999</v>
      </c>
      <c r="E176" s="750">
        <v>83867</v>
      </c>
      <c r="F176" s="751">
        <v>2.9398037000000001</v>
      </c>
      <c r="G176" s="752">
        <v>4531.7268000000004</v>
      </c>
      <c r="H176" s="752">
        <v>3351.0061000000001</v>
      </c>
      <c r="I176" s="752">
        <v>1180.7207000000001</v>
      </c>
      <c r="J176" s="750">
        <v>588.76894000000004</v>
      </c>
      <c r="K176" s="752">
        <v>34.488902000000003</v>
      </c>
      <c r="L176" s="750">
        <v>985.73060999999996</v>
      </c>
      <c r="M176" s="752">
        <v>74.846554999999995</v>
      </c>
      <c r="N176" s="750">
        <v>365.36752999999999</v>
      </c>
      <c r="O176" s="750">
        <v>105.4276</v>
      </c>
      <c r="P176" s="752">
        <v>8.6805714999999992</v>
      </c>
      <c r="Q176" s="753" t="s">
        <v>1161</v>
      </c>
      <c r="R176" s="754" t="s">
        <v>1161</v>
      </c>
      <c r="S176" s="750">
        <v>60.176758</v>
      </c>
      <c r="T176" s="752">
        <v>9.6419005000000002</v>
      </c>
      <c r="U176" s="750">
        <v>129.95649</v>
      </c>
      <c r="V176" s="755">
        <v>43.386051000000002</v>
      </c>
      <c r="W176" s="752">
        <v>142.96232000000001</v>
      </c>
      <c r="X176" s="755">
        <v>18.186381000000001</v>
      </c>
      <c r="Y176" s="752">
        <v>56.681308000000001</v>
      </c>
      <c r="Z176" s="755">
        <v>14.575759</v>
      </c>
      <c r="AA176" s="752">
        <v>5.0470924999999998</v>
      </c>
      <c r="AB176" s="755">
        <v>1.4062934</v>
      </c>
      <c r="AC176" s="752">
        <v>717.09447999999998</v>
      </c>
      <c r="AD176" s="755">
        <v>193.03765999999999</v>
      </c>
      <c r="AE176" s="752">
        <v>138.04566</v>
      </c>
      <c r="AF176" s="755">
        <v>243.32213999999999</v>
      </c>
      <c r="AG176" s="752">
        <v>5.3574314999999997</v>
      </c>
      <c r="AH176" s="755">
        <v>5.5045545999999996</v>
      </c>
      <c r="AI176" s="752">
        <v>0.77118180000000003</v>
      </c>
      <c r="AJ176" s="750">
        <v>310.94686000000002</v>
      </c>
      <c r="AK176" s="750">
        <v>141.0257</v>
      </c>
      <c r="AL176" s="750">
        <v>131.29005000000001</v>
      </c>
      <c r="AM176" s="756">
        <v>278</v>
      </c>
      <c r="AN176" s="754" t="s">
        <v>1161</v>
      </c>
    </row>
    <row r="177" spans="1:40" x14ac:dyDescent="0.25">
      <c r="A177" s="763" t="s">
        <v>1163</v>
      </c>
      <c r="B177" s="764" t="s">
        <v>2601</v>
      </c>
      <c r="C177" s="749">
        <v>2.2446381999999998</v>
      </c>
      <c r="D177" s="750">
        <v>2650.4780000000001</v>
      </c>
      <c r="E177" s="750">
        <v>17346</v>
      </c>
      <c r="F177" s="751">
        <v>6.5443723</v>
      </c>
      <c r="G177" s="752">
        <v>11308.651</v>
      </c>
      <c r="H177" s="752">
        <v>8371.1164000000008</v>
      </c>
      <c r="I177" s="752">
        <v>2937.5347000000002</v>
      </c>
      <c r="J177" s="750">
        <v>1348.6551999999999</v>
      </c>
      <c r="K177" s="752">
        <v>71.086644000000007</v>
      </c>
      <c r="L177" s="750">
        <v>2211.4319999999998</v>
      </c>
      <c r="M177" s="752">
        <v>154.91253</v>
      </c>
      <c r="N177" s="750">
        <v>744.94514000000004</v>
      </c>
      <c r="O177" s="750">
        <v>229.92095</v>
      </c>
      <c r="P177" s="752">
        <v>24.317413999999999</v>
      </c>
      <c r="Q177" s="753" t="s">
        <v>1163</v>
      </c>
      <c r="R177" s="754" t="s">
        <v>1163</v>
      </c>
      <c r="S177" s="750">
        <v>286.93248999999997</v>
      </c>
      <c r="T177" s="752">
        <v>44.614640000000001</v>
      </c>
      <c r="U177" s="750">
        <v>524.60807</v>
      </c>
      <c r="V177" s="755">
        <v>167.34585000000001</v>
      </c>
      <c r="W177" s="752">
        <v>246.10427999999999</v>
      </c>
      <c r="X177" s="755">
        <v>25.865814</v>
      </c>
      <c r="Y177" s="752">
        <v>817.66495999999995</v>
      </c>
      <c r="Z177" s="755">
        <v>182.73271</v>
      </c>
      <c r="AA177" s="752">
        <v>88.702185999999998</v>
      </c>
      <c r="AB177" s="755">
        <v>18.052298</v>
      </c>
      <c r="AC177" s="752">
        <v>1231.8273999999999</v>
      </c>
      <c r="AD177" s="755">
        <v>320.34962999999999</v>
      </c>
      <c r="AE177" s="752">
        <v>316.93099000000001</v>
      </c>
      <c r="AF177" s="755">
        <v>541.63313000000005</v>
      </c>
      <c r="AG177" s="752">
        <v>4.4702923999999999</v>
      </c>
      <c r="AH177" s="755">
        <v>1.0283346</v>
      </c>
      <c r="AI177" s="752">
        <v>9.7564674999999994</v>
      </c>
      <c r="AJ177" s="750">
        <v>935.40401999999995</v>
      </c>
      <c r="AK177" s="750">
        <v>431.54924</v>
      </c>
      <c r="AL177" s="750">
        <v>327.80838999999997</v>
      </c>
      <c r="AM177" s="756">
        <v>195</v>
      </c>
      <c r="AN177" s="754" t="s">
        <v>1163</v>
      </c>
    </row>
    <row r="178" spans="1:40" x14ac:dyDescent="0.25">
      <c r="A178" s="763" t="s">
        <v>1165</v>
      </c>
      <c r="B178" s="764" t="s">
        <v>2602</v>
      </c>
      <c r="C178" s="749">
        <v>0.94651030000000003</v>
      </c>
      <c r="D178" s="750">
        <v>3804.1736000000001</v>
      </c>
      <c r="E178" s="750">
        <v>8541</v>
      </c>
      <c r="F178" s="751">
        <v>2.2451238999999998</v>
      </c>
      <c r="G178" s="752">
        <v>4171.5105000000003</v>
      </c>
      <c r="H178" s="752">
        <v>3134.7698999999998</v>
      </c>
      <c r="I178" s="752">
        <v>1036.7405000000001</v>
      </c>
      <c r="J178" s="750">
        <v>488.69751000000002</v>
      </c>
      <c r="K178" s="752">
        <v>24.717217000000002</v>
      </c>
      <c r="L178" s="750">
        <v>667.82236</v>
      </c>
      <c r="M178" s="752">
        <v>49.034089000000002</v>
      </c>
      <c r="N178" s="750">
        <v>257.42257000000001</v>
      </c>
      <c r="O178" s="750">
        <v>49.234560000000002</v>
      </c>
      <c r="P178" s="752">
        <v>4.8309787000000002</v>
      </c>
      <c r="Q178" s="753" t="s">
        <v>1165</v>
      </c>
      <c r="R178" s="754" t="s">
        <v>1165</v>
      </c>
      <c r="S178" s="750">
        <v>136.25611000000001</v>
      </c>
      <c r="T178" s="752">
        <v>22.241976000000001</v>
      </c>
      <c r="U178" s="750">
        <v>138.24431000000001</v>
      </c>
      <c r="V178" s="755">
        <v>45.879500999999998</v>
      </c>
      <c r="W178" s="752">
        <v>71.413622000000004</v>
      </c>
      <c r="X178" s="755">
        <v>8.9337874999999993</v>
      </c>
      <c r="Y178" s="752">
        <v>95.271596000000002</v>
      </c>
      <c r="Z178" s="755">
        <v>21.791429000000001</v>
      </c>
      <c r="AA178" s="752">
        <v>18.119306000000002</v>
      </c>
      <c r="AB178" s="755">
        <v>4.0506096999999999</v>
      </c>
      <c r="AC178" s="752">
        <v>1052.2349999999999</v>
      </c>
      <c r="AD178" s="755">
        <v>264.91426999999999</v>
      </c>
      <c r="AE178" s="752">
        <v>99.853368000000003</v>
      </c>
      <c r="AF178" s="755">
        <v>177.19714999999999</v>
      </c>
      <c r="AG178" s="752">
        <v>0.38672820000000002</v>
      </c>
      <c r="AH178" s="755">
        <v>7.1174899999999999E-2</v>
      </c>
      <c r="AI178" s="752">
        <v>1.2801311</v>
      </c>
      <c r="AJ178" s="750">
        <v>256.80946999999998</v>
      </c>
      <c r="AK178" s="750">
        <v>102.37531</v>
      </c>
      <c r="AL178" s="750">
        <v>112.42632999999999</v>
      </c>
      <c r="AM178" s="756">
        <v>225</v>
      </c>
      <c r="AN178" s="754" t="s">
        <v>1165</v>
      </c>
    </row>
    <row r="179" spans="1:40" x14ac:dyDescent="0.25">
      <c r="A179" s="763" t="s">
        <v>1167</v>
      </c>
      <c r="B179" s="764" t="s">
        <v>2603</v>
      </c>
      <c r="C179" s="749">
        <v>1.0054909999999999</v>
      </c>
      <c r="D179" s="750">
        <v>4674.7843999999996</v>
      </c>
      <c r="E179" s="750">
        <v>13099</v>
      </c>
      <c r="F179" s="751">
        <v>2.8019951000000001</v>
      </c>
      <c r="G179" s="752">
        <v>4913.2272999999996</v>
      </c>
      <c r="H179" s="752">
        <v>3674.2889</v>
      </c>
      <c r="I179" s="752">
        <v>1238.9384</v>
      </c>
      <c r="J179" s="750">
        <v>626.31253000000004</v>
      </c>
      <c r="K179" s="752">
        <v>35.323259999999998</v>
      </c>
      <c r="L179" s="750">
        <v>944.60018000000002</v>
      </c>
      <c r="M179" s="752">
        <v>67.452265999999995</v>
      </c>
      <c r="N179" s="750">
        <v>356.91451999999998</v>
      </c>
      <c r="O179" s="750">
        <v>149.6474</v>
      </c>
      <c r="P179" s="752">
        <v>13.252357</v>
      </c>
      <c r="Q179" s="753" t="s">
        <v>1167</v>
      </c>
      <c r="R179" s="754" t="s">
        <v>1167</v>
      </c>
      <c r="S179" s="750">
        <v>183.95292000000001</v>
      </c>
      <c r="T179" s="752">
        <v>32.639761999999997</v>
      </c>
      <c r="U179" s="750">
        <v>143.24868000000001</v>
      </c>
      <c r="V179" s="755">
        <v>47.863556000000003</v>
      </c>
      <c r="W179" s="752">
        <v>130.40100000000001</v>
      </c>
      <c r="X179" s="755">
        <v>13.797682999999999</v>
      </c>
      <c r="Y179" s="752">
        <v>116.27819</v>
      </c>
      <c r="Z179" s="755">
        <v>30.698875000000001</v>
      </c>
      <c r="AA179" s="752">
        <v>28.48357</v>
      </c>
      <c r="AB179" s="755">
        <v>7.5408343999999996</v>
      </c>
      <c r="AC179" s="752">
        <v>680.61770000000001</v>
      </c>
      <c r="AD179" s="755">
        <v>182.82086000000001</v>
      </c>
      <c r="AE179" s="752">
        <v>135.98275000000001</v>
      </c>
      <c r="AF179" s="755">
        <v>248.75650999999999</v>
      </c>
      <c r="AG179" s="752">
        <v>77.441338999999999</v>
      </c>
      <c r="AH179" s="755">
        <v>19.338546000000001</v>
      </c>
      <c r="AI179" s="752">
        <v>6.9055007000000002</v>
      </c>
      <c r="AJ179" s="750">
        <v>349.12383</v>
      </c>
      <c r="AK179" s="750">
        <v>133.80974000000001</v>
      </c>
      <c r="AL179" s="750">
        <v>150.02296000000001</v>
      </c>
      <c r="AM179" s="756">
        <v>225</v>
      </c>
      <c r="AN179" s="754" t="s">
        <v>1167</v>
      </c>
    </row>
    <row r="180" spans="1:40" x14ac:dyDescent="0.25">
      <c r="A180" s="763" t="s">
        <v>1169</v>
      </c>
      <c r="B180" s="764" t="s">
        <v>2604</v>
      </c>
      <c r="C180" s="749">
        <v>0.44295659999999998</v>
      </c>
      <c r="D180" s="750">
        <v>16499.440999999999</v>
      </c>
      <c r="E180" s="750">
        <v>19848</v>
      </c>
      <c r="F180" s="751">
        <v>1.2029586999999999</v>
      </c>
      <c r="G180" s="752">
        <v>1921.6952000000001</v>
      </c>
      <c r="H180" s="752">
        <v>1441.8729000000001</v>
      </c>
      <c r="I180" s="752">
        <v>479.82231000000002</v>
      </c>
      <c r="J180" s="750">
        <v>235.86947000000001</v>
      </c>
      <c r="K180" s="752">
        <v>12.349567</v>
      </c>
      <c r="L180" s="750">
        <v>265.58418</v>
      </c>
      <c r="M180" s="752">
        <v>19.486536999999998</v>
      </c>
      <c r="N180" s="750">
        <v>118.84197</v>
      </c>
      <c r="O180" s="750">
        <v>28.642465000000001</v>
      </c>
      <c r="P180" s="752">
        <v>2.6671857999999999</v>
      </c>
      <c r="Q180" s="753" t="s">
        <v>1169</v>
      </c>
      <c r="R180" s="754" t="s">
        <v>1169</v>
      </c>
      <c r="S180" s="750">
        <v>59.853765000000003</v>
      </c>
      <c r="T180" s="752">
        <v>10.601426999999999</v>
      </c>
      <c r="U180" s="750">
        <v>18.073665999999999</v>
      </c>
      <c r="V180" s="755">
        <v>8.7366399999999995</v>
      </c>
      <c r="W180" s="752">
        <v>21.065093000000001</v>
      </c>
      <c r="X180" s="755">
        <v>2.3051805000000001</v>
      </c>
      <c r="Y180" s="752">
        <v>13.207425000000001</v>
      </c>
      <c r="Z180" s="755">
        <v>3.6564866999999999</v>
      </c>
      <c r="AA180" s="752">
        <v>14.885149999999999</v>
      </c>
      <c r="AB180" s="755">
        <v>4.1597701000000002</v>
      </c>
      <c r="AC180" s="752">
        <v>549.06538</v>
      </c>
      <c r="AD180" s="755">
        <v>151.03343000000001</v>
      </c>
      <c r="AE180" s="752">
        <v>41.542000999999999</v>
      </c>
      <c r="AF180" s="755">
        <v>79.731093999999999</v>
      </c>
      <c r="AG180" s="752">
        <v>44.279620999999999</v>
      </c>
      <c r="AH180" s="755">
        <v>8.8672208999999995</v>
      </c>
      <c r="AI180" s="752">
        <v>2.4269685999999999</v>
      </c>
      <c r="AJ180" s="750">
        <v>112.69293999999999</v>
      </c>
      <c r="AK180" s="750">
        <v>40.065714</v>
      </c>
      <c r="AL180" s="750">
        <v>52.004857999999999</v>
      </c>
      <c r="AM180" s="756">
        <v>250</v>
      </c>
      <c r="AN180" s="754" t="s">
        <v>1169</v>
      </c>
    </row>
    <row r="181" spans="1:40" x14ac:dyDescent="0.25">
      <c r="A181" s="763" t="s">
        <v>1171</v>
      </c>
      <c r="B181" s="764" t="s">
        <v>2605</v>
      </c>
      <c r="C181" s="749">
        <v>1.9617522999999999</v>
      </c>
      <c r="D181" s="750">
        <v>1756.7454</v>
      </c>
      <c r="E181" s="750">
        <v>9453</v>
      </c>
      <c r="F181" s="751">
        <v>5.3810333999999997</v>
      </c>
      <c r="G181" s="752">
        <v>9935.1867000000002</v>
      </c>
      <c r="H181" s="752">
        <v>7396.0302000000001</v>
      </c>
      <c r="I181" s="752">
        <v>2539.1565000000001</v>
      </c>
      <c r="J181" s="750">
        <v>1297.0633</v>
      </c>
      <c r="K181" s="752">
        <v>75.245705999999998</v>
      </c>
      <c r="L181" s="750">
        <v>2038.9762000000001</v>
      </c>
      <c r="M181" s="752">
        <v>147.10727</v>
      </c>
      <c r="N181" s="750">
        <v>704.58104000000003</v>
      </c>
      <c r="O181" s="750">
        <v>194.89331999999999</v>
      </c>
      <c r="P181" s="752">
        <v>16.540787000000002</v>
      </c>
      <c r="Q181" s="753" t="s">
        <v>1171</v>
      </c>
      <c r="R181" s="754" t="s">
        <v>1171</v>
      </c>
      <c r="S181" s="750">
        <v>384.77327000000002</v>
      </c>
      <c r="T181" s="752">
        <v>65.926203000000001</v>
      </c>
      <c r="U181" s="750">
        <v>282.89697000000001</v>
      </c>
      <c r="V181" s="755">
        <v>106.31559</v>
      </c>
      <c r="W181" s="752">
        <v>191.91810000000001</v>
      </c>
      <c r="X181" s="755">
        <v>20.592089999999999</v>
      </c>
      <c r="Y181" s="752">
        <v>624.41724999999997</v>
      </c>
      <c r="Z181" s="755">
        <v>147.10825</v>
      </c>
      <c r="AA181" s="752">
        <v>75.093027000000006</v>
      </c>
      <c r="AB181" s="755">
        <v>16.282819</v>
      </c>
      <c r="AC181" s="752">
        <v>1016.3873</v>
      </c>
      <c r="AD181" s="755">
        <v>268.01600000000002</v>
      </c>
      <c r="AE181" s="752">
        <v>364.35941000000003</v>
      </c>
      <c r="AF181" s="755">
        <v>517.73257999999998</v>
      </c>
      <c r="AG181" s="752">
        <v>6.9849357000000003</v>
      </c>
      <c r="AH181" s="755">
        <v>15.807378999999999</v>
      </c>
      <c r="AI181" s="752">
        <v>4.5545765999999999</v>
      </c>
      <c r="AJ181" s="750">
        <v>734.9076</v>
      </c>
      <c r="AK181" s="750">
        <v>307.84494000000001</v>
      </c>
      <c r="AL181" s="750">
        <v>308.86068999999998</v>
      </c>
      <c r="AM181" s="756">
        <v>177</v>
      </c>
      <c r="AN181" s="754" t="s">
        <v>1171</v>
      </c>
    </row>
    <row r="182" spans="1:40" x14ac:dyDescent="0.25">
      <c r="A182" s="763" t="s">
        <v>1173</v>
      </c>
      <c r="B182" s="764" t="s">
        <v>2606</v>
      </c>
      <c r="C182" s="749">
        <v>0.96960809999999997</v>
      </c>
      <c r="D182" s="750">
        <v>2572.3779</v>
      </c>
      <c r="E182" s="750">
        <v>6137</v>
      </c>
      <c r="F182" s="751">
        <v>2.3855556</v>
      </c>
      <c r="G182" s="752">
        <v>4494.8851999999997</v>
      </c>
      <c r="H182" s="752">
        <v>3363.9648999999999</v>
      </c>
      <c r="I182" s="752">
        <v>1130.9203</v>
      </c>
      <c r="J182" s="750">
        <v>579.31867</v>
      </c>
      <c r="K182" s="752">
        <v>29.626987</v>
      </c>
      <c r="L182" s="750">
        <v>791.53341999999998</v>
      </c>
      <c r="M182" s="752">
        <v>58.968434000000002</v>
      </c>
      <c r="N182" s="750">
        <v>309.52355</v>
      </c>
      <c r="O182" s="750">
        <v>46.753067999999999</v>
      </c>
      <c r="P182" s="752">
        <v>4.0978791000000001</v>
      </c>
      <c r="Q182" s="753" t="s">
        <v>1173</v>
      </c>
      <c r="R182" s="754" t="s">
        <v>1173</v>
      </c>
      <c r="S182" s="750">
        <v>203.25540000000001</v>
      </c>
      <c r="T182" s="752">
        <v>36.276578000000001</v>
      </c>
      <c r="U182" s="750">
        <v>77.370816000000005</v>
      </c>
      <c r="V182" s="755">
        <v>30.978649999999998</v>
      </c>
      <c r="W182" s="752">
        <v>71.556109000000006</v>
      </c>
      <c r="X182" s="755">
        <v>6.2825170999999997</v>
      </c>
      <c r="Y182" s="752">
        <v>171.75335000000001</v>
      </c>
      <c r="Z182" s="755">
        <v>39.460742000000003</v>
      </c>
      <c r="AA182" s="752">
        <v>29.331059</v>
      </c>
      <c r="AB182" s="755">
        <v>6.3108787</v>
      </c>
      <c r="AC182" s="752">
        <v>867.36728000000005</v>
      </c>
      <c r="AD182" s="755">
        <v>234.23061999999999</v>
      </c>
      <c r="AE182" s="752">
        <v>152.75744</v>
      </c>
      <c r="AF182" s="755">
        <v>210.09728999999999</v>
      </c>
      <c r="AG182" s="752">
        <v>2.0881780000000001</v>
      </c>
      <c r="AH182" s="755">
        <v>3.3086878999999998</v>
      </c>
      <c r="AI182" s="752">
        <v>1.879432</v>
      </c>
      <c r="AJ182" s="750">
        <v>284.51245999999998</v>
      </c>
      <c r="AK182" s="750">
        <v>111.42100000000001</v>
      </c>
      <c r="AL182" s="750">
        <v>134.82472999999999</v>
      </c>
      <c r="AM182" s="756">
        <v>198</v>
      </c>
      <c r="AN182" s="754" t="s">
        <v>1173</v>
      </c>
    </row>
    <row r="183" spans="1:40" x14ac:dyDescent="0.25">
      <c r="A183" s="763" t="s">
        <v>1175</v>
      </c>
      <c r="B183" s="764" t="s">
        <v>2607</v>
      </c>
      <c r="C183" s="749">
        <v>1.2255685000000001</v>
      </c>
      <c r="D183" s="750">
        <v>5531.4817999999996</v>
      </c>
      <c r="E183" s="750">
        <v>17989</v>
      </c>
      <c r="F183" s="751">
        <v>3.2521558000000002</v>
      </c>
      <c r="G183" s="752">
        <v>5993.1346999999996</v>
      </c>
      <c r="H183" s="752">
        <v>4450.0214999999998</v>
      </c>
      <c r="I183" s="752">
        <v>1543.1132</v>
      </c>
      <c r="J183" s="750">
        <v>775.51455999999996</v>
      </c>
      <c r="K183" s="752">
        <v>45.892805000000003</v>
      </c>
      <c r="L183" s="750">
        <v>1162.6776</v>
      </c>
      <c r="M183" s="752">
        <v>87.720498000000006</v>
      </c>
      <c r="N183" s="750">
        <v>423.50711999999999</v>
      </c>
      <c r="O183" s="750">
        <v>148.90155999999999</v>
      </c>
      <c r="P183" s="752">
        <v>11.182418999999999</v>
      </c>
      <c r="Q183" s="753" t="s">
        <v>1175</v>
      </c>
      <c r="R183" s="754" t="s">
        <v>1175</v>
      </c>
      <c r="S183" s="750">
        <v>73.229736000000003</v>
      </c>
      <c r="T183" s="752">
        <v>11.92306</v>
      </c>
      <c r="U183" s="750">
        <v>137.98722000000001</v>
      </c>
      <c r="V183" s="755">
        <v>51.209499000000001</v>
      </c>
      <c r="W183" s="752">
        <v>164.04633000000001</v>
      </c>
      <c r="X183" s="755">
        <v>19.878104</v>
      </c>
      <c r="Y183" s="752">
        <v>442.45985999999999</v>
      </c>
      <c r="Z183" s="755">
        <v>103.03511</v>
      </c>
      <c r="AA183" s="752">
        <v>7.5607175</v>
      </c>
      <c r="AB183" s="755">
        <v>1.7753257</v>
      </c>
      <c r="AC183" s="752">
        <v>809.67340000000002</v>
      </c>
      <c r="AD183" s="755">
        <v>222.31190000000001</v>
      </c>
      <c r="AE183" s="752">
        <v>162.02771000000001</v>
      </c>
      <c r="AF183" s="755">
        <v>301.95033000000001</v>
      </c>
      <c r="AG183" s="752">
        <v>6.4092602000000003</v>
      </c>
      <c r="AH183" s="755">
        <v>18.166979000000001</v>
      </c>
      <c r="AI183" s="752">
        <v>0.97345510000000002</v>
      </c>
      <c r="AJ183" s="750">
        <v>454.94279</v>
      </c>
      <c r="AK183" s="750">
        <v>183.86011999999999</v>
      </c>
      <c r="AL183" s="750">
        <v>164.31727000000001</v>
      </c>
      <c r="AM183" s="756">
        <v>232</v>
      </c>
      <c r="AN183" s="754" t="s">
        <v>1175</v>
      </c>
    </row>
    <row r="184" spans="1:40" x14ac:dyDescent="0.25">
      <c r="A184" s="763" t="s">
        <v>1177</v>
      </c>
      <c r="B184" s="764" t="s">
        <v>2608</v>
      </c>
      <c r="C184" s="749">
        <v>0.55385289999999998</v>
      </c>
      <c r="D184" s="750">
        <v>31001.903999999999</v>
      </c>
      <c r="E184" s="750">
        <v>44251</v>
      </c>
      <c r="F184" s="751">
        <v>1.4273502</v>
      </c>
      <c r="G184" s="752">
        <v>2450.9549000000002</v>
      </c>
      <c r="H184" s="752">
        <v>1823.6170999999999</v>
      </c>
      <c r="I184" s="752">
        <v>627.33772999999997</v>
      </c>
      <c r="J184" s="750">
        <v>330.64852000000002</v>
      </c>
      <c r="K184" s="752">
        <v>18.853314999999998</v>
      </c>
      <c r="L184" s="750">
        <v>479.43416000000002</v>
      </c>
      <c r="M184" s="752">
        <v>34.289054999999998</v>
      </c>
      <c r="N184" s="750">
        <v>168.87884</v>
      </c>
      <c r="O184" s="750">
        <v>28.452777999999999</v>
      </c>
      <c r="P184" s="752">
        <v>2.2097956999999999</v>
      </c>
      <c r="Q184" s="753" t="s">
        <v>1177</v>
      </c>
      <c r="R184" s="754" t="s">
        <v>1177</v>
      </c>
      <c r="S184" s="750">
        <v>17.427709</v>
      </c>
      <c r="T184" s="752">
        <v>2.9929977999999999</v>
      </c>
      <c r="U184" s="750">
        <v>25.933375999999999</v>
      </c>
      <c r="V184" s="755">
        <v>13.892163</v>
      </c>
      <c r="W184" s="752">
        <v>52.221384</v>
      </c>
      <c r="X184" s="755">
        <v>6.5059532000000004</v>
      </c>
      <c r="Y184" s="752">
        <v>48.948853</v>
      </c>
      <c r="Z184" s="755">
        <v>11.158911</v>
      </c>
      <c r="AA184" s="752">
        <v>1.2982043999999999</v>
      </c>
      <c r="AB184" s="755">
        <v>0.3158647</v>
      </c>
      <c r="AC184" s="752">
        <v>593.23877000000005</v>
      </c>
      <c r="AD184" s="755">
        <v>168.27882</v>
      </c>
      <c r="AE184" s="752">
        <v>54.035691999999997</v>
      </c>
      <c r="AF184" s="755">
        <v>117.81358</v>
      </c>
      <c r="AG184" s="752">
        <v>1.1678211000000001</v>
      </c>
      <c r="AH184" s="755">
        <v>2.1638894</v>
      </c>
      <c r="AI184" s="752">
        <v>0.28584749999999998</v>
      </c>
      <c r="AJ184" s="750">
        <v>153.63547</v>
      </c>
      <c r="AK184" s="750">
        <v>54.563251000000001</v>
      </c>
      <c r="AL184" s="750">
        <v>62.309843000000001</v>
      </c>
      <c r="AM184" s="756">
        <v>270</v>
      </c>
      <c r="AN184" s="754" t="s">
        <v>1177</v>
      </c>
    </row>
    <row r="185" spans="1:40" x14ac:dyDescent="0.25">
      <c r="A185" s="763" t="s">
        <v>1179</v>
      </c>
      <c r="B185" s="764" t="s">
        <v>2609</v>
      </c>
      <c r="C185" s="749">
        <v>1.3011467999999999</v>
      </c>
      <c r="D185" s="750">
        <v>2610.9303</v>
      </c>
      <c r="E185" s="750">
        <v>7432</v>
      </c>
      <c r="F185" s="751">
        <v>2.8466395000000002</v>
      </c>
      <c r="G185" s="752">
        <v>6602.19</v>
      </c>
      <c r="H185" s="752">
        <v>4997.7094999999999</v>
      </c>
      <c r="I185" s="752">
        <v>1604.4806000000001</v>
      </c>
      <c r="J185" s="750">
        <v>1038.8227999999999</v>
      </c>
      <c r="K185" s="752">
        <v>51.095219</v>
      </c>
      <c r="L185" s="750">
        <v>1830.6061</v>
      </c>
      <c r="M185" s="752">
        <v>112.57724</v>
      </c>
      <c r="N185" s="750">
        <v>510.96231999999998</v>
      </c>
      <c r="O185" s="750">
        <v>106.38579</v>
      </c>
      <c r="P185" s="752">
        <v>9.9630849000000001</v>
      </c>
      <c r="Q185" s="753" t="s">
        <v>1179</v>
      </c>
      <c r="R185" s="754" t="s">
        <v>1179</v>
      </c>
      <c r="S185" s="750">
        <v>37.491804999999999</v>
      </c>
      <c r="T185" s="752">
        <v>7.9694013999999997</v>
      </c>
      <c r="U185" s="750">
        <v>119.14582</v>
      </c>
      <c r="V185" s="755">
        <v>45.519444</v>
      </c>
      <c r="W185" s="752">
        <v>73.126352999999995</v>
      </c>
      <c r="X185" s="755">
        <v>7.1064957</v>
      </c>
      <c r="Y185" s="752">
        <v>350.62137000000001</v>
      </c>
      <c r="Z185" s="755">
        <v>67.053832999999997</v>
      </c>
      <c r="AA185" s="752">
        <v>2.7414111999999999</v>
      </c>
      <c r="AB185" s="755">
        <v>0.69300079999999997</v>
      </c>
      <c r="AC185" s="752">
        <v>655.05981999999995</v>
      </c>
      <c r="AD185" s="755">
        <v>179.96866</v>
      </c>
      <c r="AE185" s="752">
        <v>191.59435999999999</v>
      </c>
      <c r="AF185" s="755">
        <v>371.67399999999998</v>
      </c>
      <c r="AG185" s="752">
        <v>0.28798590000000002</v>
      </c>
      <c r="AH185" s="755">
        <v>5.9636599999999998E-2</v>
      </c>
      <c r="AI185" s="752">
        <v>0.43492059999999999</v>
      </c>
      <c r="AJ185" s="750">
        <v>438.22699999999998</v>
      </c>
      <c r="AK185" s="750">
        <v>197.94002</v>
      </c>
      <c r="AL185" s="750">
        <v>195.06217000000001</v>
      </c>
      <c r="AM185" s="756">
        <v>167</v>
      </c>
      <c r="AN185" s="754" t="s">
        <v>1179</v>
      </c>
    </row>
    <row r="186" spans="1:40" x14ac:dyDescent="0.25">
      <c r="A186" s="763" t="s">
        <v>1181</v>
      </c>
      <c r="B186" s="764" t="s">
        <v>2610</v>
      </c>
      <c r="C186" s="749">
        <v>0.74110909999999997</v>
      </c>
      <c r="D186" s="750">
        <v>13311.977000000001</v>
      </c>
      <c r="E186" s="750">
        <v>22365</v>
      </c>
      <c r="F186" s="751">
        <v>1.6800311000000001</v>
      </c>
      <c r="G186" s="752">
        <v>3526.1122</v>
      </c>
      <c r="H186" s="752">
        <v>2647.3670000000002</v>
      </c>
      <c r="I186" s="752">
        <v>878.74519999999995</v>
      </c>
      <c r="J186" s="750">
        <v>580.05614000000003</v>
      </c>
      <c r="K186" s="752">
        <v>30.638255000000001</v>
      </c>
      <c r="L186" s="750">
        <v>970.87275</v>
      </c>
      <c r="M186" s="752">
        <v>65.382572999999994</v>
      </c>
      <c r="N186" s="750">
        <v>259.92876000000001</v>
      </c>
      <c r="O186" s="750">
        <v>38.097000999999999</v>
      </c>
      <c r="P186" s="752">
        <v>3.1758245999999999</v>
      </c>
      <c r="Q186" s="753" t="s">
        <v>1181</v>
      </c>
      <c r="R186" s="754" t="s">
        <v>1181</v>
      </c>
      <c r="S186" s="750">
        <v>10.935053</v>
      </c>
      <c r="T186" s="752">
        <v>2.2603385</v>
      </c>
      <c r="U186" s="750">
        <v>21.953696999999998</v>
      </c>
      <c r="V186" s="755">
        <v>15.422027</v>
      </c>
      <c r="W186" s="752">
        <v>21.469093999999998</v>
      </c>
      <c r="X186" s="755">
        <v>2.9291296999999998</v>
      </c>
      <c r="Y186" s="752">
        <v>72.230198999999999</v>
      </c>
      <c r="Z186" s="755">
        <v>14.721325</v>
      </c>
      <c r="AA186" s="752">
        <v>1.9426654999999999</v>
      </c>
      <c r="AB186" s="755">
        <v>0.38276589999999999</v>
      </c>
      <c r="AC186" s="752">
        <v>564.82024000000001</v>
      </c>
      <c r="AD186" s="755">
        <v>162.07715999999999</v>
      </c>
      <c r="AE186" s="752">
        <v>90.627843999999996</v>
      </c>
      <c r="AF186" s="755">
        <v>196.22816</v>
      </c>
      <c r="AG186" s="752">
        <v>2.17755E-2</v>
      </c>
      <c r="AH186" s="755">
        <v>3.73671E-2</v>
      </c>
      <c r="AI186" s="752">
        <v>0.1568667</v>
      </c>
      <c r="AJ186" s="750">
        <v>211.38686999999999</v>
      </c>
      <c r="AK186" s="750">
        <v>90.060079999999999</v>
      </c>
      <c r="AL186" s="750">
        <v>98.298288999999997</v>
      </c>
      <c r="AM186" s="756">
        <v>224</v>
      </c>
      <c r="AN186" s="754" t="s">
        <v>1181</v>
      </c>
    </row>
    <row r="187" spans="1:40" x14ac:dyDescent="0.25">
      <c r="A187" s="763" t="s">
        <v>1183</v>
      </c>
      <c r="B187" s="764" t="s">
        <v>2611</v>
      </c>
      <c r="C187" s="749">
        <v>2.3033792000000002</v>
      </c>
      <c r="D187" s="750">
        <v>4842.4998999999998</v>
      </c>
      <c r="E187" s="750">
        <v>36578</v>
      </c>
      <c r="F187" s="751">
        <v>7.5536257000000004</v>
      </c>
      <c r="G187" s="752">
        <v>12283.182000000001</v>
      </c>
      <c r="H187" s="752">
        <v>9062.0380999999998</v>
      </c>
      <c r="I187" s="752">
        <v>3221.1437999999998</v>
      </c>
      <c r="J187" s="750">
        <v>1724.8923</v>
      </c>
      <c r="K187" s="752">
        <v>96.779745000000005</v>
      </c>
      <c r="L187" s="750">
        <v>2833.1496000000002</v>
      </c>
      <c r="M187" s="752">
        <v>213.40935999999999</v>
      </c>
      <c r="N187" s="750">
        <v>998.08839999999998</v>
      </c>
      <c r="O187" s="750">
        <v>382.58134999999999</v>
      </c>
      <c r="P187" s="752">
        <v>36.985013000000002</v>
      </c>
      <c r="Q187" s="753" t="s">
        <v>1183</v>
      </c>
      <c r="R187" s="754" t="s">
        <v>1183</v>
      </c>
      <c r="S187" s="750">
        <v>510.94272000000001</v>
      </c>
      <c r="T187" s="752">
        <v>82.719065999999998</v>
      </c>
      <c r="U187" s="750">
        <v>551.20799999999997</v>
      </c>
      <c r="V187" s="755">
        <v>176.51365999999999</v>
      </c>
      <c r="W187" s="752">
        <v>411.04345000000001</v>
      </c>
      <c r="X187" s="755">
        <v>34.787405999999997</v>
      </c>
      <c r="Y187" s="752">
        <v>126.74883</v>
      </c>
      <c r="Z187" s="755">
        <v>33.497311000000003</v>
      </c>
      <c r="AA187" s="752">
        <v>46.027850000000001</v>
      </c>
      <c r="AB187" s="755">
        <v>10.639222999999999</v>
      </c>
      <c r="AC187" s="752">
        <v>688.80881999999997</v>
      </c>
      <c r="AD187" s="755">
        <v>187.46142</v>
      </c>
      <c r="AE187" s="752">
        <v>436.89242999999999</v>
      </c>
      <c r="AF187" s="755">
        <v>718.10550999999998</v>
      </c>
      <c r="AG187" s="752">
        <v>66.074928</v>
      </c>
      <c r="AH187" s="755">
        <v>38.176673000000001</v>
      </c>
      <c r="AI187" s="752">
        <v>7.6773084000000003</v>
      </c>
      <c r="AJ187" s="750">
        <v>1011.4544</v>
      </c>
      <c r="AK187" s="750">
        <v>455.27271999999999</v>
      </c>
      <c r="AL187" s="750">
        <v>403.24448999999998</v>
      </c>
      <c r="AM187" s="756">
        <v>212</v>
      </c>
      <c r="AN187" s="754" t="s">
        <v>1183</v>
      </c>
    </row>
    <row r="188" spans="1:40" x14ac:dyDescent="0.25">
      <c r="A188" s="763" t="s">
        <v>1185</v>
      </c>
      <c r="B188" s="764" t="s">
        <v>2612</v>
      </c>
      <c r="C188" s="749">
        <v>0.86432200000000003</v>
      </c>
      <c r="D188" s="750">
        <v>5524.7966999999999</v>
      </c>
      <c r="E188" s="750">
        <v>14830</v>
      </c>
      <c r="F188" s="751">
        <v>2.6842858000000001</v>
      </c>
      <c r="G188" s="752">
        <v>4482.2961999999998</v>
      </c>
      <c r="H188" s="752">
        <v>3383.4036000000001</v>
      </c>
      <c r="I188" s="752">
        <v>1098.8925999999999</v>
      </c>
      <c r="J188" s="750">
        <v>581.13066000000003</v>
      </c>
      <c r="K188" s="752">
        <v>33.193019999999997</v>
      </c>
      <c r="L188" s="750">
        <v>875.88751999999999</v>
      </c>
      <c r="M188" s="752">
        <v>67.489345999999998</v>
      </c>
      <c r="N188" s="750">
        <v>332.35550999999998</v>
      </c>
      <c r="O188" s="750">
        <v>171.83077</v>
      </c>
      <c r="P188" s="752">
        <v>16.188341999999999</v>
      </c>
      <c r="Q188" s="753" t="s">
        <v>1185</v>
      </c>
      <c r="R188" s="754" t="s">
        <v>1185</v>
      </c>
      <c r="S188" s="750">
        <v>344.07386000000002</v>
      </c>
      <c r="T188" s="752">
        <v>59.559947000000001</v>
      </c>
      <c r="U188" s="750">
        <v>121.25948</v>
      </c>
      <c r="V188" s="755">
        <v>41.436748999999999</v>
      </c>
      <c r="W188" s="752">
        <v>207.51847000000001</v>
      </c>
      <c r="X188" s="755">
        <v>16.425339999999998</v>
      </c>
      <c r="Y188" s="752">
        <v>18.016096999999998</v>
      </c>
      <c r="Z188" s="755">
        <v>5.0099597999999999</v>
      </c>
      <c r="AA188" s="752">
        <v>59.592069000000002</v>
      </c>
      <c r="AB188" s="755">
        <v>15.146791</v>
      </c>
      <c r="AC188" s="752">
        <v>365.54646000000002</v>
      </c>
      <c r="AD188" s="755">
        <v>97.795337000000004</v>
      </c>
      <c r="AE188" s="752">
        <v>145.25306</v>
      </c>
      <c r="AF188" s="755">
        <v>228.89606000000001</v>
      </c>
      <c r="AG188" s="752">
        <v>58.759996999999998</v>
      </c>
      <c r="AH188" s="755">
        <v>10.041801</v>
      </c>
      <c r="AI188" s="752">
        <v>5.5299902999999997</v>
      </c>
      <c r="AJ188" s="750">
        <v>331.25047999999998</v>
      </c>
      <c r="AK188" s="750">
        <v>119.73491</v>
      </c>
      <c r="AL188" s="750">
        <v>153.37421000000001</v>
      </c>
      <c r="AM188" s="756">
        <v>235</v>
      </c>
      <c r="AN188" s="754" t="s">
        <v>1185</v>
      </c>
    </row>
    <row r="189" spans="1:40" x14ac:dyDescent="0.25">
      <c r="A189" s="763" t="s">
        <v>1187</v>
      </c>
      <c r="B189" s="764" t="s">
        <v>2613</v>
      </c>
      <c r="C189" s="749">
        <v>0.67340330000000004</v>
      </c>
      <c r="D189" s="750">
        <v>321.87688000000003</v>
      </c>
      <c r="E189" s="750">
        <v>697</v>
      </c>
      <c r="F189" s="751">
        <v>2.1649025000000002</v>
      </c>
      <c r="G189" s="752">
        <v>3648.3642</v>
      </c>
      <c r="H189" s="752">
        <v>2749.5306</v>
      </c>
      <c r="I189" s="752">
        <v>898.83360000000005</v>
      </c>
      <c r="J189" s="750">
        <v>576.55652999999995</v>
      </c>
      <c r="K189" s="752">
        <v>27.868020999999999</v>
      </c>
      <c r="L189" s="750">
        <v>767.67197999999996</v>
      </c>
      <c r="M189" s="752">
        <v>47.228403999999998</v>
      </c>
      <c r="N189" s="750">
        <v>229.36920000000001</v>
      </c>
      <c r="O189" s="750">
        <v>48.363320000000002</v>
      </c>
      <c r="P189" s="752">
        <v>5.0630721000000003</v>
      </c>
      <c r="Q189" s="753" t="s">
        <v>1187</v>
      </c>
      <c r="R189" s="754" t="s">
        <v>1187</v>
      </c>
      <c r="S189" s="750">
        <v>28.257842</v>
      </c>
      <c r="T189" s="752">
        <v>6.2545826</v>
      </c>
      <c r="U189" s="750">
        <v>116.39978000000001</v>
      </c>
      <c r="V189" s="755">
        <v>37.850098000000003</v>
      </c>
      <c r="W189" s="752">
        <v>73.140269000000004</v>
      </c>
      <c r="X189" s="755">
        <v>6.1024880000000001</v>
      </c>
      <c r="Y189" s="752">
        <v>516.70361000000003</v>
      </c>
      <c r="Z189" s="755">
        <v>119.80113</v>
      </c>
      <c r="AA189" s="752">
        <v>3.8620511</v>
      </c>
      <c r="AB189" s="755">
        <v>0.7229565</v>
      </c>
      <c r="AC189" s="752">
        <v>153.54131000000001</v>
      </c>
      <c r="AD189" s="755">
        <v>46.437542999999998</v>
      </c>
      <c r="AE189" s="752">
        <v>97.873133999999993</v>
      </c>
      <c r="AF189" s="755">
        <v>192.82057</v>
      </c>
      <c r="AG189" s="752">
        <v>30.623569</v>
      </c>
      <c r="AH189" s="755">
        <v>7.4936821</v>
      </c>
      <c r="AI189" s="752">
        <v>0.15753790000000001</v>
      </c>
      <c r="AJ189" s="750">
        <v>285.46102999999999</v>
      </c>
      <c r="AK189" s="750">
        <v>84.793716000000003</v>
      </c>
      <c r="AL189" s="750">
        <v>137.94676000000001</v>
      </c>
      <c r="AM189" s="756">
        <v>74</v>
      </c>
      <c r="AN189" s="754" t="s">
        <v>1187</v>
      </c>
    </row>
    <row r="190" spans="1:40" x14ac:dyDescent="0.25">
      <c r="A190" s="763" t="s">
        <v>1189</v>
      </c>
      <c r="B190" s="764" t="s">
        <v>2614</v>
      </c>
      <c r="C190" s="749">
        <v>2.7413167999999999</v>
      </c>
      <c r="D190" s="750">
        <v>1362.4689000000001</v>
      </c>
      <c r="E190" s="750">
        <v>12295</v>
      </c>
      <c r="F190" s="751">
        <v>9.0243543000000006</v>
      </c>
      <c r="G190" s="752">
        <v>14596.927</v>
      </c>
      <c r="H190" s="752">
        <v>10884.214</v>
      </c>
      <c r="I190" s="752">
        <v>3712.7136999999998</v>
      </c>
      <c r="J190" s="750">
        <v>1862.1338000000001</v>
      </c>
      <c r="K190" s="752">
        <v>128.68351000000001</v>
      </c>
      <c r="L190" s="750">
        <v>3364.2510000000002</v>
      </c>
      <c r="M190" s="752">
        <v>234.84152</v>
      </c>
      <c r="N190" s="750">
        <v>1103.4820999999999</v>
      </c>
      <c r="O190" s="750">
        <v>660.86013000000003</v>
      </c>
      <c r="P190" s="752">
        <v>59.901305000000001</v>
      </c>
      <c r="Q190" s="753" t="s">
        <v>1189</v>
      </c>
      <c r="R190" s="754" t="s">
        <v>1189</v>
      </c>
      <c r="S190" s="750">
        <v>634.46614999999997</v>
      </c>
      <c r="T190" s="752">
        <v>96.067212999999995</v>
      </c>
      <c r="U190" s="750">
        <v>476.00234</v>
      </c>
      <c r="V190" s="755">
        <v>159.18607</v>
      </c>
      <c r="W190" s="752">
        <v>540.74863000000005</v>
      </c>
      <c r="X190" s="755">
        <v>49.60192</v>
      </c>
      <c r="Y190" s="752">
        <v>457.67583000000002</v>
      </c>
      <c r="Z190" s="755">
        <v>126.43861</v>
      </c>
      <c r="AA190" s="752">
        <v>77.894036</v>
      </c>
      <c r="AB190" s="755">
        <v>18.022207000000002</v>
      </c>
      <c r="AC190" s="752">
        <v>839.74992999999995</v>
      </c>
      <c r="AD190" s="755">
        <v>220.44082</v>
      </c>
      <c r="AE190" s="752">
        <v>494.79926999999998</v>
      </c>
      <c r="AF190" s="755">
        <v>782.44282999999996</v>
      </c>
      <c r="AG190" s="752">
        <v>31.594736000000001</v>
      </c>
      <c r="AH190" s="755">
        <v>19.143913999999999</v>
      </c>
      <c r="AI190" s="752">
        <v>13.141613</v>
      </c>
      <c r="AJ190" s="750">
        <v>1144.3884</v>
      </c>
      <c r="AK190" s="750">
        <v>534.28510000000006</v>
      </c>
      <c r="AL190" s="750">
        <v>466.68437999999998</v>
      </c>
      <c r="AM190" s="756">
        <v>156</v>
      </c>
      <c r="AN190" s="754" t="s">
        <v>1189</v>
      </c>
    </row>
    <row r="191" spans="1:40" x14ac:dyDescent="0.25">
      <c r="A191" s="763" t="s">
        <v>1191</v>
      </c>
      <c r="B191" s="764" t="s">
        <v>2615</v>
      </c>
      <c r="C191" s="749">
        <v>1.3551937000000001</v>
      </c>
      <c r="D191" s="750">
        <v>2051.2303999999999</v>
      </c>
      <c r="E191" s="750">
        <v>8818</v>
      </c>
      <c r="F191" s="751">
        <v>4.2987636</v>
      </c>
      <c r="G191" s="752">
        <v>6918.8085000000001</v>
      </c>
      <c r="H191" s="752">
        <v>5174.8033999999998</v>
      </c>
      <c r="I191" s="752">
        <v>1744.0051000000001</v>
      </c>
      <c r="J191" s="750">
        <v>956.72158999999999</v>
      </c>
      <c r="K191" s="752">
        <v>59.371729999999999</v>
      </c>
      <c r="L191" s="750">
        <v>1496.9312</v>
      </c>
      <c r="M191" s="752">
        <v>107.80557</v>
      </c>
      <c r="N191" s="750">
        <v>520.08114</v>
      </c>
      <c r="O191" s="750">
        <v>278.27301</v>
      </c>
      <c r="P191" s="752">
        <v>23.061968</v>
      </c>
      <c r="Q191" s="753" t="s">
        <v>1191</v>
      </c>
      <c r="R191" s="754" t="s">
        <v>1191</v>
      </c>
      <c r="S191" s="750">
        <v>356.52310999999997</v>
      </c>
      <c r="T191" s="752">
        <v>52.483190999999998</v>
      </c>
      <c r="U191" s="750">
        <v>168.63479000000001</v>
      </c>
      <c r="V191" s="755">
        <v>60.767001</v>
      </c>
      <c r="W191" s="752">
        <v>220.8201</v>
      </c>
      <c r="X191" s="755">
        <v>21.686347000000001</v>
      </c>
      <c r="Y191" s="752">
        <v>115.60266</v>
      </c>
      <c r="Z191" s="755">
        <v>34.651080999999998</v>
      </c>
      <c r="AA191" s="752">
        <v>27.649491999999999</v>
      </c>
      <c r="AB191" s="755">
        <v>6.8679009000000004</v>
      </c>
      <c r="AC191" s="752">
        <v>658.15903000000003</v>
      </c>
      <c r="AD191" s="755">
        <v>177.85019</v>
      </c>
      <c r="AE191" s="752">
        <v>228.57665</v>
      </c>
      <c r="AF191" s="755">
        <v>373.59280999999999</v>
      </c>
      <c r="AG191" s="752">
        <v>10.434563000000001</v>
      </c>
      <c r="AH191" s="755">
        <v>9.3336278000000004</v>
      </c>
      <c r="AI191" s="752">
        <v>3.5388959999999998</v>
      </c>
      <c r="AJ191" s="750">
        <v>518.64166</v>
      </c>
      <c r="AK191" s="750">
        <v>208.60065</v>
      </c>
      <c r="AL191" s="750">
        <v>222.14857000000001</v>
      </c>
      <c r="AM191" s="756">
        <v>194</v>
      </c>
      <c r="AN191" s="754" t="s">
        <v>1191</v>
      </c>
    </row>
    <row r="192" spans="1:40" x14ac:dyDescent="0.25">
      <c r="A192" s="763" t="s">
        <v>1193</v>
      </c>
      <c r="B192" s="764" t="s">
        <v>2616</v>
      </c>
      <c r="C192" s="749">
        <v>0.62327330000000003</v>
      </c>
      <c r="D192" s="750">
        <v>1696.6894</v>
      </c>
      <c r="E192" s="750">
        <v>3378</v>
      </c>
      <c r="F192" s="751">
        <v>1.9907775999999999</v>
      </c>
      <c r="G192" s="752">
        <v>3041.9614999999999</v>
      </c>
      <c r="H192" s="752">
        <v>2303.3054999999999</v>
      </c>
      <c r="I192" s="752">
        <v>738.65597000000002</v>
      </c>
      <c r="J192" s="750">
        <v>376.97996000000001</v>
      </c>
      <c r="K192" s="752">
        <v>20.640713999999999</v>
      </c>
      <c r="L192" s="750">
        <v>540.24203</v>
      </c>
      <c r="M192" s="752">
        <v>36.869731999999999</v>
      </c>
      <c r="N192" s="750">
        <v>224.47470000000001</v>
      </c>
      <c r="O192" s="750">
        <v>138.48330000000001</v>
      </c>
      <c r="P192" s="752">
        <v>11.543464</v>
      </c>
      <c r="Q192" s="753" t="s">
        <v>1193</v>
      </c>
      <c r="R192" s="754" t="s">
        <v>1193</v>
      </c>
      <c r="S192" s="750">
        <v>218.28056000000001</v>
      </c>
      <c r="T192" s="752">
        <v>35.126106999999998</v>
      </c>
      <c r="U192" s="750">
        <v>58.560492000000004</v>
      </c>
      <c r="V192" s="755">
        <v>21.040682</v>
      </c>
      <c r="W192" s="752">
        <v>100.78313</v>
      </c>
      <c r="X192" s="755">
        <v>7.6347063000000004</v>
      </c>
      <c r="Y192" s="752">
        <v>9.6776540000000004</v>
      </c>
      <c r="Z192" s="755">
        <v>3.6572130999999999</v>
      </c>
      <c r="AA192" s="752">
        <v>38.083616999999997</v>
      </c>
      <c r="AB192" s="755">
        <v>10.430184000000001</v>
      </c>
      <c r="AC192" s="752">
        <v>430.78415000000001</v>
      </c>
      <c r="AD192" s="755">
        <v>108.21164</v>
      </c>
      <c r="AE192" s="752">
        <v>88.487176000000005</v>
      </c>
      <c r="AF192" s="755">
        <v>144.01999000000001</v>
      </c>
      <c r="AG192" s="752">
        <v>18.569462999999999</v>
      </c>
      <c r="AH192" s="755">
        <v>8.5604419000000007</v>
      </c>
      <c r="AI192" s="752">
        <v>1.7782784</v>
      </c>
      <c r="AJ192" s="750">
        <v>214.77359999999999</v>
      </c>
      <c r="AK192" s="750">
        <v>76.821385000000006</v>
      </c>
      <c r="AL192" s="750">
        <v>97.447100000000006</v>
      </c>
      <c r="AM192" s="756">
        <v>179</v>
      </c>
      <c r="AN192" s="754" t="s">
        <v>1193</v>
      </c>
    </row>
    <row r="193" spans="1:40" x14ac:dyDescent="0.25">
      <c r="A193" s="763" t="s">
        <v>1195</v>
      </c>
      <c r="B193" s="764" t="s">
        <v>2617</v>
      </c>
      <c r="C193" s="749">
        <v>1.7696400000000001</v>
      </c>
      <c r="D193" s="750">
        <v>2015.1312</v>
      </c>
      <c r="E193" s="750">
        <v>12128</v>
      </c>
      <c r="F193" s="751">
        <v>6.0184021999999997</v>
      </c>
      <c r="G193" s="752">
        <v>9178.3140999999996</v>
      </c>
      <c r="H193" s="752">
        <v>6704.5860000000002</v>
      </c>
      <c r="I193" s="752">
        <v>2473.7280999999998</v>
      </c>
      <c r="J193" s="750">
        <v>1230.2427</v>
      </c>
      <c r="K193" s="752">
        <v>87.472607999999994</v>
      </c>
      <c r="L193" s="750">
        <v>2104.114</v>
      </c>
      <c r="M193" s="752">
        <v>156.21028000000001</v>
      </c>
      <c r="N193" s="750">
        <v>699.0412</v>
      </c>
      <c r="O193" s="750">
        <v>264.51202999999998</v>
      </c>
      <c r="P193" s="752">
        <v>22.973058999999999</v>
      </c>
      <c r="Q193" s="753" t="s">
        <v>1195</v>
      </c>
      <c r="R193" s="754" t="s">
        <v>1195</v>
      </c>
      <c r="S193" s="750">
        <v>217.49235999999999</v>
      </c>
      <c r="T193" s="752">
        <v>38.521507999999997</v>
      </c>
      <c r="U193" s="750">
        <v>386.87175999999999</v>
      </c>
      <c r="V193" s="755">
        <v>123.33699</v>
      </c>
      <c r="W193" s="752">
        <v>292.41834</v>
      </c>
      <c r="X193" s="755">
        <v>30.367875999999999</v>
      </c>
      <c r="Y193" s="752">
        <v>185.75710000000001</v>
      </c>
      <c r="Z193" s="755">
        <v>48.856518999999999</v>
      </c>
      <c r="AA193" s="752">
        <v>15.600956999999999</v>
      </c>
      <c r="AB193" s="755">
        <v>4.0839987999999998</v>
      </c>
      <c r="AC193" s="752">
        <v>738.29342999999994</v>
      </c>
      <c r="AD193" s="755">
        <v>209.01059000000001</v>
      </c>
      <c r="AE193" s="752">
        <v>303.5478</v>
      </c>
      <c r="AF193" s="755">
        <v>526.96973000000003</v>
      </c>
      <c r="AG193" s="752">
        <v>47.116542000000003</v>
      </c>
      <c r="AH193" s="755">
        <v>36.960194999999999</v>
      </c>
      <c r="AI193" s="752">
        <v>3.4063652000000002</v>
      </c>
      <c r="AJ193" s="750">
        <v>740.75723000000005</v>
      </c>
      <c r="AK193" s="750">
        <v>399.43095</v>
      </c>
      <c r="AL193" s="750">
        <v>264.94801000000001</v>
      </c>
      <c r="AM193" s="756">
        <v>175</v>
      </c>
      <c r="AN193" s="754" t="s">
        <v>1195</v>
      </c>
    </row>
    <row r="194" spans="1:40" x14ac:dyDescent="0.25">
      <c r="A194" s="763" t="s">
        <v>1197</v>
      </c>
      <c r="B194" s="764" t="s">
        <v>2618</v>
      </c>
      <c r="C194" s="749">
        <v>0.67218809999999996</v>
      </c>
      <c r="D194" s="750">
        <v>1054.2138</v>
      </c>
      <c r="E194" s="750">
        <v>2291</v>
      </c>
      <c r="F194" s="751">
        <v>2.1730467999999998</v>
      </c>
      <c r="G194" s="752">
        <v>3434.9540999999999</v>
      </c>
      <c r="H194" s="752">
        <v>2616.0819999999999</v>
      </c>
      <c r="I194" s="752">
        <v>818.87207999999998</v>
      </c>
      <c r="J194" s="750">
        <v>404.30462999999997</v>
      </c>
      <c r="K194" s="752">
        <v>24.954512000000001</v>
      </c>
      <c r="L194" s="750">
        <v>638.44555000000003</v>
      </c>
      <c r="M194" s="752">
        <v>43.449784999999999</v>
      </c>
      <c r="N194" s="750">
        <v>241.13365999999999</v>
      </c>
      <c r="O194" s="750">
        <v>136.16990000000001</v>
      </c>
      <c r="P194" s="752">
        <v>9.0230069000000004</v>
      </c>
      <c r="Q194" s="753" t="s">
        <v>1197</v>
      </c>
      <c r="R194" s="754" t="s">
        <v>1197</v>
      </c>
      <c r="S194" s="750">
        <v>130.9855</v>
      </c>
      <c r="T194" s="752">
        <v>23.746061000000001</v>
      </c>
      <c r="U194" s="750">
        <v>88.795297000000005</v>
      </c>
      <c r="V194" s="755">
        <v>32.266052000000002</v>
      </c>
      <c r="W194" s="752">
        <v>399.33008999999998</v>
      </c>
      <c r="X194" s="755">
        <v>33.505482999999998</v>
      </c>
      <c r="Y194" s="752">
        <v>12.920424000000001</v>
      </c>
      <c r="Z194" s="755">
        <v>4.6835442</v>
      </c>
      <c r="AA194" s="752">
        <v>22.969975000000002</v>
      </c>
      <c r="AB194" s="755">
        <v>9.9022942</v>
      </c>
      <c r="AC194" s="752">
        <v>331.33893999999998</v>
      </c>
      <c r="AD194" s="755">
        <v>86.357175999999995</v>
      </c>
      <c r="AE194" s="752">
        <v>105.18315</v>
      </c>
      <c r="AF194" s="755">
        <v>166.16831999999999</v>
      </c>
      <c r="AG194" s="752">
        <v>34.232926999999997</v>
      </c>
      <c r="AH194" s="755">
        <v>10.237844000000001</v>
      </c>
      <c r="AI194" s="752">
        <v>1.9932493</v>
      </c>
      <c r="AJ194" s="750">
        <v>235.79507000000001</v>
      </c>
      <c r="AK194" s="750">
        <v>108.01239</v>
      </c>
      <c r="AL194" s="750">
        <v>99.049284</v>
      </c>
      <c r="AM194" s="756">
        <v>146</v>
      </c>
      <c r="AN194" s="754" t="s">
        <v>1197</v>
      </c>
    </row>
    <row r="195" spans="1:40" x14ac:dyDescent="0.25">
      <c r="A195" s="763" t="s">
        <v>1199</v>
      </c>
      <c r="B195" s="764" t="s">
        <v>2619</v>
      </c>
      <c r="C195" s="749">
        <v>1.3608125</v>
      </c>
      <c r="D195" s="750">
        <v>12076.668</v>
      </c>
      <c r="E195" s="750">
        <v>48434</v>
      </c>
      <c r="F195" s="751">
        <v>4.0105455000000001</v>
      </c>
      <c r="G195" s="752">
        <v>6785.7388000000001</v>
      </c>
      <c r="H195" s="752">
        <v>4999.4202999999998</v>
      </c>
      <c r="I195" s="752">
        <v>1786.3185000000001</v>
      </c>
      <c r="J195" s="750">
        <v>869.85853999999995</v>
      </c>
      <c r="K195" s="752">
        <v>51.457940000000001</v>
      </c>
      <c r="L195" s="750">
        <v>1511.9093</v>
      </c>
      <c r="M195" s="752">
        <v>112.52033</v>
      </c>
      <c r="N195" s="750">
        <v>517.80394000000001</v>
      </c>
      <c r="O195" s="750">
        <v>205.51715999999999</v>
      </c>
      <c r="P195" s="752">
        <v>19.321635000000001</v>
      </c>
      <c r="Q195" s="753" t="s">
        <v>1199</v>
      </c>
      <c r="R195" s="754" t="s">
        <v>1199</v>
      </c>
      <c r="S195" s="750">
        <v>132.85629</v>
      </c>
      <c r="T195" s="752">
        <v>23.477689000000002</v>
      </c>
      <c r="U195" s="750">
        <v>236.01229000000001</v>
      </c>
      <c r="V195" s="755">
        <v>79.393952999999996</v>
      </c>
      <c r="W195" s="752">
        <v>253.38394</v>
      </c>
      <c r="X195" s="755">
        <v>24.580942</v>
      </c>
      <c r="Y195" s="752">
        <v>135.99161000000001</v>
      </c>
      <c r="Z195" s="755">
        <v>33.594709999999999</v>
      </c>
      <c r="AA195" s="752">
        <v>21.670099</v>
      </c>
      <c r="AB195" s="755">
        <v>4.4578118</v>
      </c>
      <c r="AC195" s="752">
        <v>796.36626999999999</v>
      </c>
      <c r="AD195" s="755">
        <v>222.11490000000001</v>
      </c>
      <c r="AE195" s="752">
        <v>202.28297000000001</v>
      </c>
      <c r="AF195" s="755">
        <v>370.90413000000001</v>
      </c>
      <c r="AG195" s="752">
        <v>7.1158732000000002</v>
      </c>
      <c r="AH195" s="755">
        <v>5.2512467000000003</v>
      </c>
      <c r="AI195" s="752">
        <v>3.0976547000000001</v>
      </c>
      <c r="AJ195" s="750">
        <v>487.32285000000002</v>
      </c>
      <c r="AK195" s="750">
        <v>249.89261999999999</v>
      </c>
      <c r="AL195" s="750">
        <v>207.58215000000001</v>
      </c>
      <c r="AM195" s="756">
        <v>266</v>
      </c>
      <c r="AN195" s="754" t="s">
        <v>1199</v>
      </c>
    </row>
    <row r="196" spans="1:40" x14ac:dyDescent="0.25">
      <c r="A196" s="763" t="s">
        <v>1201</v>
      </c>
      <c r="B196" s="764" t="s">
        <v>2620</v>
      </c>
      <c r="C196" s="749">
        <v>0.60494700000000001</v>
      </c>
      <c r="D196" s="750">
        <v>18450.322</v>
      </c>
      <c r="E196" s="750">
        <v>28815</v>
      </c>
      <c r="F196" s="751">
        <v>1.5617764000000001</v>
      </c>
      <c r="G196" s="752">
        <v>2682.6206999999999</v>
      </c>
      <c r="H196" s="752">
        <v>2028.4249</v>
      </c>
      <c r="I196" s="752">
        <v>654.19579999999996</v>
      </c>
      <c r="J196" s="750">
        <v>316.16818999999998</v>
      </c>
      <c r="K196" s="752">
        <v>15.677311</v>
      </c>
      <c r="L196" s="750">
        <v>497.12860000000001</v>
      </c>
      <c r="M196" s="752">
        <v>34.916142999999998</v>
      </c>
      <c r="N196" s="750">
        <v>183.25305</v>
      </c>
      <c r="O196" s="750">
        <v>50.638278999999997</v>
      </c>
      <c r="P196" s="752">
        <v>4.1501038000000001</v>
      </c>
      <c r="Q196" s="753" t="s">
        <v>1201</v>
      </c>
      <c r="R196" s="754" t="s">
        <v>1201</v>
      </c>
      <c r="S196" s="750">
        <v>61.899614999999997</v>
      </c>
      <c r="T196" s="752">
        <v>10.997845999999999</v>
      </c>
      <c r="U196" s="750">
        <v>46.003855999999999</v>
      </c>
      <c r="V196" s="755">
        <v>17.42455</v>
      </c>
      <c r="W196" s="752">
        <v>62.624614000000001</v>
      </c>
      <c r="X196" s="755">
        <v>7.4858310000000001</v>
      </c>
      <c r="Y196" s="752">
        <v>30.203887999999999</v>
      </c>
      <c r="Z196" s="755">
        <v>7.5083409999999997</v>
      </c>
      <c r="AA196" s="752">
        <v>14.039037</v>
      </c>
      <c r="AB196" s="755">
        <v>3.2975211</v>
      </c>
      <c r="AC196" s="752">
        <v>655.07371000000001</v>
      </c>
      <c r="AD196" s="755">
        <v>167.72570999999999</v>
      </c>
      <c r="AE196" s="752">
        <v>69.389521000000002</v>
      </c>
      <c r="AF196" s="755">
        <v>118.62208</v>
      </c>
      <c r="AG196" s="752">
        <v>6.2345131</v>
      </c>
      <c r="AH196" s="755">
        <v>1.4167301000000001</v>
      </c>
      <c r="AI196" s="752">
        <v>1.0902223</v>
      </c>
      <c r="AJ196" s="750">
        <v>149.45750000000001</v>
      </c>
      <c r="AK196" s="750">
        <v>75.743228999999999</v>
      </c>
      <c r="AL196" s="750">
        <v>74.450689999999994</v>
      </c>
      <c r="AM196" s="756">
        <v>272</v>
      </c>
      <c r="AN196" s="754" t="s">
        <v>1201</v>
      </c>
    </row>
    <row r="197" spans="1:40" x14ac:dyDescent="0.25">
      <c r="A197" s="763" t="s">
        <v>1203</v>
      </c>
      <c r="B197" s="764" t="s">
        <v>2621</v>
      </c>
      <c r="C197" s="749">
        <v>4.6588402999999996</v>
      </c>
      <c r="D197" s="750">
        <v>310.22931</v>
      </c>
      <c r="E197" s="750">
        <v>5507</v>
      </c>
      <c r="F197" s="751">
        <v>17.750516999999999</v>
      </c>
      <c r="G197" s="752">
        <v>25581.142</v>
      </c>
      <c r="H197" s="752">
        <v>19008.678</v>
      </c>
      <c r="I197" s="752">
        <v>6572.4634999999998</v>
      </c>
      <c r="J197" s="750">
        <v>3560.7981</v>
      </c>
      <c r="K197" s="752">
        <v>197.26481000000001</v>
      </c>
      <c r="L197" s="750">
        <v>6908.7660999999998</v>
      </c>
      <c r="M197" s="752">
        <v>407.04270000000002</v>
      </c>
      <c r="N197" s="750">
        <v>2381.9290999999998</v>
      </c>
      <c r="O197" s="750">
        <v>1059.7204999999999</v>
      </c>
      <c r="P197" s="752">
        <v>93.771315999999999</v>
      </c>
      <c r="Q197" s="753" t="s">
        <v>1203</v>
      </c>
      <c r="R197" s="754" t="s">
        <v>1203</v>
      </c>
      <c r="S197" s="750">
        <v>290.14323999999999</v>
      </c>
      <c r="T197" s="752">
        <v>51.180011999999998</v>
      </c>
      <c r="U197" s="750">
        <v>579.70366000000001</v>
      </c>
      <c r="V197" s="755">
        <v>248.10655</v>
      </c>
      <c r="W197" s="752">
        <v>1511.8126999999999</v>
      </c>
      <c r="X197" s="755">
        <v>151.75761</v>
      </c>
      <c r="Y197" s="752">
        <v>368.65814999999998</v>
      </c>
      <c r="Z197" s="755">
        <v>78.071481000000006</v>
      </c>
      <c r="AA197" s="752">
        <v>27.22606</v>
      </c>
      <c r="AB197" s="755">
        <v>5.0190697000000002</v>
      </c>
      <c r="AC197" s="752">
        <v>774.83689000000004</v>
      </c>
      <c r="AD197" s="755">
        <v>220.17469</v>
      </c>
      <c r="AE197" s="752">
        <v>1046.5938000000001</v>
      </c>
      <c r="AF197" s="755">
        <v>1507.4512999999999</v>
      </c>
      <c r="AG197" s="752">
        <v>35.098067999999998</v>
      </c>
      <c r="AH197" s="755">
        <v>105.37069</v>
      </c>
      <c r="AI197" s="752">
        <v>9.4530335999999995</v>
      </c>
      <c r="AJ197" s="750">
        <v>2135.8236999999999</v>
      </c>
      <c r="AK197" s="750">
        <v>1072.4648</v>
      </c>
      <c r="AL197" s="750">
        <v>752.90374999999995</v>
      </c>
      <c r="AM197" s="756">
        <v>76</v>
      </c>
      <c r="AN197" s="754" t="s">
        <v>1203</v>
      </c>
    </row>
    <row r="198" spans="1:40" x14ac:dyDescent="0.25">
      <c r="A198" s="763" t="s">
        <v>1205</v>
      </c>
      <c r="B198" s="764" t="s">
        <v>2622</v>
      </c>
      <c r="C198" s="749">
        <v>2.0926537999999999</v>
      </c>
      <c r="D198" s="750">
        <v>213.46413000000001</v>
      </c>
      <c r="E198" s="750">
        <v>1590</v>
      </c>
      <c r="F198" s="751">
        <v>7.4493621000000001</v>
      </c>
      <c r="G198" s="752">
        <v>11439.32</v>
      </c>
      <c r="H198" s="752">
        <v>8384.2659999999996</v>
      </c>
      <c r="I198" s="752">
        <v>3055.0544</v>
      </c>
      <c r="J198" s="750">
        <v>1691.4944</v>
      </c>
      <c r="K198" s="752">
        <v>113.68026</v>
      </c>
      <c r="L198" s="750">
        <v>3062.7139999999999</v>
      </c>
      <c r="M198" s="752">
        <v>217.87291999999999</v>
      </c>
      <c r="N198" s="750">
        <v>1101.4321</v>
      </c>
      <c r="O198" s="750">
        <v>412.38508999999999</v>
      </c>
      <c r="P198" s="752">
        <v>50.188882999999997</v>
      </c>
      <c r="Q198" s="753" t="s">
        <v>1205</v>
      </c>
      <c r="R198" s="754" t="s">
        <v>1205</v>
      </c>
      <c r="S198" s="750">
        <v>103.81703</v>
      </c>
      <c r="T198" s="752">
        <v>19.657931000000001</v>
      </c>
      <c r="U198" s="750">
        <v>172.07857999999999</v>
      </c>
      <c r="V198" s="755">
        <v>71.705839999999995</v>
      </c>
      <c r="W198" s="752">
        <v>563.84151999999995</v>
      </c>
      <c r="X198" s="755">
        <v>60.592244000000001</v>
      </c>
      <c r="Y198" s="752">
        <v>104.72395</v>
      </c>
      <c r="Z198" s="755">
        <v>28.442332</v>
      </c>
      <c r="AA198" s="752">
        <v>24.599205000000001</v>
      </c>
      <c r="AB198" s="755">
        <v>4.0443743000000003</v>
      </c>
      <c r="AC198" s="752">
        <v>415.43148000000002</v>
      </c>
      <c r="AD198" s="755">
        <v>103.90783</v>
      </c>
      <c r="AE198" s="752">
        <v>555.98591999999996</v>
      </c>
      <c r="AF198" s="755">
        <v>726.96015999999997</v>
      </c>
      <c r="AG198" s="752">
        <v>1.1367787</v>
      </c>
      <c r="AH198" s="755">
        <v>2.4414840999999998</v>
      </c>
      <c r="AI198" s="752">
        <v>3.4897179999999999</v>
      </c>
      <c r="AJ198" s="750">
        <v>960.20074</v>
      </c>
      <c r="AK198" s="750">
        <v>489.06304999999998</v>
      </c>
      <c r="AL198" s="750">
        <v>377.43257</v>
      </c>
      <c r="AM198" s="756">
        <v>69</v>
      </c>
      <c r="AN198" s="754" t="s">
        <v>1205</v>
      </c>
    </row>
    <row r="199" spans="1:40" x14ac:dyDescent="0.25">
      <c r="A199" s="763" t="s">
        <v>1207</v>
      </c>
      <c r="B199" s="764" t="s">
        <v>2623</v>
      </c>
      <c r="C199" s="749">
        <v>9.1595665000000004</v>
      </c>
      <c r="D199" s="750">
        <v>759.33564999999999</v>
      </c>
      <c r="E199" s="750">
        <v>9147</v>
      </c>
      <c r="F199" s="751">
        <v>12.046303</v>
      </c>
      <c r="G199" s="752">
        <v>50915.357000000004</v>
      </c>
      <c r="H199" s="752">
        <v>42618.411999999997</v>
      </c>
      <c r="I199" s="752">
        <v>8296.9449999999997</v>
      </c>
      <c r="J199" s="750">
        <v>2817.7903000000001</v>
      </c>
      <c r="K199" s="752">
        <v>130.07223999999999</v>
      </c>
      <c r="L199" s="750">
        <v>2718.9225000000001</v>
      </c>
      <c r="M199" s="752">
        <v>162.24381</v>
      </c>
      <c r="N199" s="750">
        <v>1361.6061999999999</v>
      </c>
      <c r="O199" s="750">
        <v>969.09685000000002</v>
      </c>
      <c r="P199" s="752">
        <v>106.39427999999999</v>
      </c>
      <c r="Q199" s="753" t="s">
        <v>1207</v>
      </c>
      <c r="R199" s="754" t="s">
        <v>1207</v>
      </c>
      <c r="S199" s="750">
        <v>678.23830999999996</v>
      </c>
      <c r="T199" s="752">
        <v>117.71682</v>
      </c>
      <c r="U199" s="750">
        <v>875.11824999999999</v>
      </c>
      <c r="V199" s="755">
        <v>470.26262000000003</v>
      </c>
      <c r="W199" s="752">
        <v>429.13308000000001</v>
      </c>
      <c r="X199" s="755">
        <v>43.081494999999997</v>
      </c>
      <c r="Y199" s="752">
        <v>7057.6822000000002</v>
      </c>
      <c r="Z199" s="755">
        <v>1987.9452000000001</v>
      </c>
      <c r="AA199" s="752">
        <v>1487.7953</v>
      </c>
      <c r="AB199" s="755">
        <v>230.24881999999999</v>
      </c>
      <c r="AC199" s="752">
        <v>1100.212</v>
      </c>
      <c r="AD199" s="755">
        <v>262.69398999999999</v>
      </c>
      <c r="AE199" s="752">
        <v>1032.0507</v>
      </c>
      <c r="AF199" s="755">
        <v>976.88738000000001</v>
      </c>
      <c r="AG199" s="752">
        <v>2584.4859000000001</v>
      </c>
      <c r="AH199" s="755">
        <v>514.13981000000001</v>
      </c>
      <c r="AI199" s="752">
        <v>17799.774000000001</v>
      </c>
      <c r="AJ199" s="750">
        <v>2618.2127</v>
      </c>
      <c r="AK199" s="750">
        <v>1032.7055</v>
      </c>
      <c r="AL199" s="750">
        <v>1350.8474000000001</v>
      </c>
      <c r="AM199" s="756">
        <v>44</v>
      </c>
      <c r="AN199" s="754" t="s">
        <v>1207</v>
      </c>
    </row>
    <row r="200" spans="1:40" x14ac:dyDescent="0.25">
      <c r="A200" s="763" t="s">
        <v>1209</v>
      </c>
      <c r="B200" s="764" t="s">
        <v>2624</v>
      </c>
      <c r="C200" s="749">
        <v>3.6593988999999998</v>
      </c>
      <c r="D200" s="750">
        <v>2565.9081999999999</v>
      </c>
      <c r="E200" s="750">
        <v>5391</v>
      </c>
      <c r="F200" s="751">
        <v>2.1009202</v>
      </c>
      <c r="G200" s="752">
        <v>20718.628000000001</v>
      </c>
      <c r="H200" s="752">
        <v>18739.27</v>
      </c>
      <c r="I200" s="752">
        <v>1979.3577</v>
      </c>
      <c r="J200" s="750">
        <v>630.27886999999998</v>
      </c>
      <c r="K200" s="752">
        <v>25.597857999999999</v>
      </c>
      <c r="L200" s="750">
        <v>517.57883000000004</v>
      </c>
      <c r="M200" s="752">
        <v>30.447728000000001</v>
      </c>
      <c r="N200" s="750">
        <v>316.00297999999998</v>
      </c>
      <c r="O200" s="750">
        <v>93.136291999999997</v>
      </c>
      <c r="P200" s="752">
        <v>12.704007000000001</v>
      </c>
      <c r="Q200" s="753" t="s">
        <v>1209</v>
      </c>
      <c r="R200" s="754" t="s">
        <v>1209</v>
      </c>
      <c r="S200" s="750">
        <v>160.66567000000001</v>
      </c>
      <c r="T200" s="752">
        <v>27.320073000000001</v>
      </c>
      <c r="U200" s="750">
        <v>162.6414</v>
      </c>
      <c r="V200" s="755">
        <v>247.85908000000001</v>
      </c>
      <c r="W200" s="752">
        <v>58.617668999999999</v>
      </c>
      <c r="X200" s="755">
        <v>6.8529290999999999</v>
      </c>
      <c r="Y200" s="752">
        <v>458.3974</v>
      </c>
      <c r="Z200" s="755">
        <v>150.10864000000001</v>
      </c>
      <c r="AA200" s="752">
        <v>819.91844000000003</v>
      </c>
      <c r="AB200" s="755">
        <v>157.38236000000001</v>
      </c>
      <c r="AC200" s="752">
        <v>125.44540000000001</v>
      </c>
      <c r="AD200" s="755">
        <v>28.224875999999998</v>
      </c>
      <c r="AE200" s="752">
        <v>177.43155999999999</v>
      </c>
      <c r="AF200" s="755">
        <v>218.45724000000001</v>
      </c>
      <c r="AG200" s="752">
        <v>1491.04</v>
      </c>
      <c r="AH200" s="755">
        <v>336.27609000000001</v>
      </c>
      <c r="AI200" s="752">
        <v>13374.592000000001</v>
      </c>
      <c r="AJ200" s="750">
        <v>548.84918000000005</v>
      </c>
      <c r="AK200" s="750">
        <v>177.71256</v>
      </c>
      <c r="AL200" s="750">
        <v>365.08843999999999</v>
      </c>
      <c r="AM200" s="756">
        <v>52</v>
      </c>
      <c r="AN200" s="754" t="s">
        <v>1209</v>
      </c>
    </row>
    <row r="201" spans="1:40" x14ac:dyDescent="0.25">
      <c r="A201" s="763" t="s">
        <v>1211</v>
      </c>
      <c r="B201" s="764" t="s">
        <v>2625</v>
      </c>
      <c r="C201" s="749">
        <v>2.5366270000000002</v>
      </c>
      <c r="D201" s="750">
        <v>239.50339</v>
      </c>
      <c r="E201" s="750">
        <v>980</v>
      </c>
      <c r="F201" s="751">
        <v>4.0914020999999998</v>
      </c>
      <c r="G201" s="752">
        <v>14127.374</v>
      </c>
      <c r="H201" s="752">
        <v>11612.291999999999</v>
      </c>
      <c r="I201" s="752">
        <v>2515.0828000000001</v>
      </c>
      <c r="J201" s="750">
        <v>1062.3580999999999</v>
      </c>
      <c r="K201" s="752">
        <v>50.390144999999997</v>
      </c>
      <c r="L201" s="750">
        <v>1100.7011</v>
      </c>
      <c r="M201" s="752">
        <v>65.681228000000004</v>
      </c>
      <c r="N201" s="750">
        <v>541.00981000000002</v>
      </c>
      <c r="O201" s="750">
        <v>280.77945999999997</v>
      </c>
      <c r="P201" s="752">
        <v>24.874247</v>
      </c>
      <c r="Q201" s="753" t="s">
        <v>1211</v>
      </c>
      <c r="R201" s="754" t="s">
        <v>1211</v>
      </c>
      <c r="S201" s="750">
        <v>219.0264</v>
      </c>
      <c r="T201" s="752">
        <v>39.947198999999998</v>
      </c>
      <c r="U201" s="750">
        <v>202.16363999999999</v>
      </c>
      <c r="V201" s="755">
        <v>97.180681000000007</v>
      </c>
      <c r="W201" s="752">
        <v>196.51104000000001</v>
      </c>
      <c r="X201" s="755">
        <v>13.618669000000001</v>
      </c>
      <c r="Y201" s="752">
        <v>1166.7934</v>
      </c>
      <c r="Z201" s="755">
        <v>341.96129000000002</v>
      </c>
      <c r="AA201" s="752">
        <v>840.76487999999995</v>
      </c>
      <c r="AB201" s="755">
        <v>173.06811999999999</v>
      </c>
      <c r="AC201" s="752">
        <v>275.59138999999999</v>
      </c>
      <c r="AD201" s="755">
        <v>70.135628999999994</v>
      </c>
      <c r="AE201" s="752">
        <v>211.12468000000001</v>
      </c>
      <c r="AF201" s="755">
        <v>358.09174999999999</v>
      </c>
      <c r="AG201" s="752">
        <v>1358.867</v>
      </c>
      <c r="AH201" s="755">
        <v>242.55239</v>
      </c>
      <c r="AI201" s="752">
        <v>3681.9340999999999</v>
      </c>
      <c r="AJ201" s="750">
        <v>787.00842</v>
      </c>
      <c r="AK201" s="750">
        <v>293.86588</v>
      </c>
      <c r="AL201" s="750">
        <v>431.37371999999999</v>
      </c>
      <c r="AM201" s="756">
        <v>48</v>
      </c>
      <c r="AN201" s="754" t="s">
        <v>1211</v>
      </c>
    </row>
    <row r="202" spans="1:40" x14ac:dyDescent="0.25">
      <c r="A202" s="763" t="s">
        <v>1213</v>
      </c>
      <c r="B202" s="764" t="s">
        <v>2626</v>
      </c>
      <c r="C202" s="749">
        <v>15.122982</v>
      </c>
      <c r="D202" s="750">
        <v>308.39076999999997</v>
      </c>
      <c r="E202" s="750">
        <v>7450</v>
      </c>
      <c r="F202" s="751">
        <v>24.15849</v>
      </c>
      <c r="G202" s="752">
        <v>84982.557000000001</v>
      </c>
      <c r="H202" s="752">
        <v>68082.345000000001</v>
      </c>
      <c r="I202" s="752">
        <v>16900.212</v>
      </c>
      <c r="J202" s="750">
        <v>7055.7404999999999</v>
      </c>
      <c r="K202" s="752">
        <v>285.78462000000002</v>
      </c>
      <c r="L202" s="750">
        <v>7055.2556000000004</v>
      </c>
      <c r="M202" s="752">
        <v>394.60455999999999</v>
      </c>
      <c r="N202" s="750">
        <v>2994.1244999999999</v>
      </c>
      <c r="O202" s="750">
        <v>4051.8078</v>
      </c>
      <c r="P202" s="752">
        <v>359.43211000000002</v>
      </c>
      <c r="Q202" s="753" t="s">
        <v>1213</v>
      </c>
      <c r="R202" s="754" t="s">
        <v>1213</v>
      </c>
      <c r="S202" s="750">
        <v>1302.1963000000001</v>
      </c>
      <c r="T202" s="752">
        <v>229.85397</v>
      </c>
      <c r="U202" s="750">
        <v>1624.6899000000001</v>
      </c>
      <c r="V202" s="755">
        <v>562.41588000000002</v>
      </c>
      <c r="W202" s="752">
        <v>1415.3441</v>
      </c>
      <c r="X202" s="755">
        <v>98.797370999999998</v>
      </c>
      <c r="Y202" s="752">
        <v>14325.754999999999</v>
      </c>
      <c r="Z202" s="755">
        <v>3420.7943</v>
      </c>
      <c r="AA202" s="752">
        <v>10554.337</v>
      </c>
      <c r="AB202" s="755">
        <v>1845.1266000000001</v>
      </c>
      <c r="AC202" s="752">
        <v>1032.7426</v>
      </c>
      <c r="AD202" s="755">
        <v>262.10730000000001</v>
      </c>
      <c r="AE202" s="752">
        <v>2923.8040999999998</v>
      </c>
      <c r="AF202" s="755">
        <v>2540.4780000000001</v>
      </c>
      <c r="AG202" s="752">
        <v>2166.6597999999999</v>
      </c>
      <c r="AH202" s="755">
        <v>291.05739999999997</v>
      </c>
      <c r="AI202" s="752">
        <v>6883.6764999999996</v>
      </c>
      <c r="AJ202" s="750">
        <v>6078.4147000000003</v>
      </c>
      <c r="AK202" s="750">
        <v>2586.7049000000002</v>
      </c>
      <c r="AL202" s="750">
        <v>2640.8516</v>
      </c>
      <c r="AM202" s="756">
        <v>28</v>
      </c>
      <c r="AN202" s="754" t="s">
        <v>1213</v>
      </c>
    </row>
    <row r="203" spans="1:40" x14ac:dyDescent="0.25">
      <c r="A203" s="763" t="s">
        <v>1215</v>
      </c>
      <c r="B203" s="764" t="s">
        <v>2627</v>
      </c>
      <c r="C203" s="749">
        <v>10.379154</v>
      </c>
      <c r="D203" s="750">
        <v>183.33832000000001</v>
      </c>
      <c r="E203" s="750">
        <v>2592</v>
      </c>
      <c r="F203" s="751">
        <v>14.140105</v>
      </c>
      <c r="G203" s="752">
        <v>58521.571000000004</v>
      </c>
      <c r="H203" s="752">
        <v>48078.976999999999</v>
      </c>
      <c r="I203" s="752">
        <v>10442.593000000001</v>
      </c>
      <c r="J203" s="750">
        <v>4242.9471000000003</v>
      </c>
      <c r="K203" s="752">
        <v>166.5752</v>
      </c>
      <c r="L203" s="750">
        <v>4026.9938000000002</v>
      </c>
      <c r="M203" s="752">
        <v>239.46834999999999</v>
      </c>
      <c r="N203" s="750">
        <v>1907.3505</v>
      </c>
      <c r="O203" s="750">
        <v>2093.6685000000002</v>
      </c>
      <c r="P203" s="752">
        <v>186.71289999999999</v>
      </c>
      <c r="Q203" s="753" t="s">
        <v>1215</v>
      </c>
      <c r="R203" s="754" t="s">
        <v>1215</v>
      </c>
      <c r="S203" s="750">
        <v>628.46375999999998</v>
      </c>
      <c r="T203" s="752">
        <v>118.50807</v>
      </c>
      <c r="U203" s="750">
        <v>881.08316000000002</v>
      </c>
      <c r="V203" s="755">
        <v>316.39361000000002</v>
      </c>
      <c r="W203" s="752">
        <v>767.89308000000005</v>
      </c>
      <c r="X203" s="755">
        <v>53.173037999999998</v>
      </c>
      <c r="Y203" s="752">
        <v>7336.9282000000003</v>
      </c>
      <c r="Z203" s="755">
        <v>1676.0440000000001</v>
      </c>
      <c r="AA203" s="752">
        <v>7739.2970999999998</v>
      </c>
      <c r="AB203" s="755">
        <v>1418.5159000000001</v>
      </c>
      <c r="AC203" s="752">
        <v>538.10754999999995</v>
      </c>
      <c r="AD203" s="755">
        <v>140.42881</v>
      </c>
      <c r="AE203" s="752">
        <v>1735.9938999999999</v>
      </c>
      <c r="AF203" s="755">
        <v>1528.7701</v>
      </c>
      <c r="AG203" s="752">
        <v>2912.6172999999999</v>
      </c>
      <c r="AH203" s="755">
        <v>408.37830000000002</v>
      </c>
      <c r="AI203" s="752">
        <v>10624.861000000001</v>
      </c>
      <c r="AJ203" s="750">
        <v>3804.6084000000001</v>
      </c>
      <c r="AK203" s="750">
        <v>1386.4902999999999</v>
      </c>
      <c r="AL203" s="750">
        <v>1641.299</v>
      </c>
      <c r="AM203" s="756">
        <v>27</v>
      </c>
      <c r="AN203" s="754" t="s">
        <v>1215</v>
      </c>
    </row>
    <row r="204" spans="1:40" x14ac:dyDescent="0.25">
      <c r="A204" s="763" t="s">
        <v>1217</v>
      </c>
      <c r="B204" s="764" t="s">
        <v>2628</v>
      </c>
      <c r="C204" s="749">
        <v>15.052424</v>
      </c>
      <c r="D204" s="750">
        <v>540.47676000000001</v>
      </c>
      <c r="E204" s="750">
        <v>11774</v>
      </c>
      <c r="F204" s="751">
        <v>21.785297</v>
      </c>
      <c r="G204" s="752">
        <v>84759.165999999997</v>
      </c>
      <c r="H204" s="752">
        <v>67867.585999999996</v>
      </c>
      <c r="I204" s="752">
        <v>16891.580999999998</v>
      </c>
      <c r="J204" s="750">
        <v>6734.1318000000001</v>
      </c>
      <c r="K204" s="752">
        <v>276.58145999999999</v>
      </c>
      <c r="L204" s="750">
        <v>6501.3038999999999</v>
      </c>
      <c r="M204" s="752">
        <v>392.41752000000002</v>
      </c>
      <c r="N204" s="750">
        <v>2682.4407000000001</v>
      </c>
      <c r="O204" s="750">
        <v>4614.1503000000002</v>
      </c>
      <c r="P204" s="752">
        <v>388.67676999999998</v>
      </c>
      <c r="Q204" s="753" t="s">
        <v>1217</v>
      </c>
      <c r="R204" s="754" t="s">
        <v>1217</v>
      </c>
      <c r="S204" s="750">
        <v>1423.3479</v>
      </c>
      <c r="T204" s="752">
        <v>266.66953000000001</v>
      </c>
      <c r="U204" s="750">
        <v>1802.7247</v>
      </c>
      <c r="V204" s="755">
        <v>596.09505999999999</v>
      </c>
      <c r="W204" s="752">
        <v>1598.3503000000001</v>
      </c>
      <c r="X204" s="755">
        <v>132.48308</v>
      </c>
      <c r="Y204" s="752">
        <v>15822.563</v>
      </c>
      <c r="Z204" s="755">
        <v>3738.1655000000001</v>
      </c>
      <c r="AA204" s="752">
        <v>11170.906999999999</v>
      </c>
      <c r="AB204" s="755">
        <v>2092.6176</v>
      </c>
      <c r="AC204" s="752">
        <v>899.10392000000002</v>
      </c>
      <c r="AD204" s="755">
        <v>207.30526</v>
      </c>
      <c r="AE204" s="752">
        <v>1907.9939999999999</v>
      </c>
      <c r="AF204" s="755">
        <v>2292.8407999999999</v>
      </c>
      <c r="AG204" s="752">
        <v>836.80051000000003</v>
      </c>
      <c r="AH204" s="755">
        <v>107.52896</v>
      </c>
      <c r="AI204" s="752">
        <v>7311.7112999999999</v>
      </c>
      <c r="AJ204" s="750">
        <v>6114.6296000000002</v>
      </c>
      <c r="AK204" s="750">
        <v>2099.2159999999999</v>
      </c>
      <c r="AL204" s="750">
        <v>2748.4101999999998</v>
      </c>
      <c r="AM204" s="756">
        <v>29</v>
      </c>
      <c r="AN204" s="754" t="s">
        <v>1217</v>
      </c>
    </row>
    <row r="205" spans="1:40" x14ac:dyDescent="0.25">
      <c r="A205" s="763" t="s">
        <v>1219</v>
      </c>
      <c r="B205" s="764" t="s">
        <v>2629</v>
      </c>
      <c r="C205" s="749">
        <v>9.2622637000000001</v>
      </c>
      <c r="D205" s="750">
        <v>1817.6098</v>
      </c>
      <c r="E205" s="750">
        <v>20232</v>
      </c>
      <c r="F205" s="751">
        <v>11.130934999999999</v>
      </c>
      <c r="G205" s="752">
        <v>52580.536999999997</v>
      </c>
      <c r="H205" s="752">
        <v>42761.091999999997</v>
      </c>
      <c r="I205" s="752">
        <v>9819.4454000000005</v>
      </c>
      <c r="J205" s="750">
        <v>3720.4962</v>
      </c>
      <c r="K205" s="752">
        <v>160.59030999999999</v>
      </c>
      <c r="L205" s="750">
        <v>3587.6990999999998</v>
      </c>
      <c r="M205" s="752">
        <v>206.4778</v>
      </c>
      <c r="N205" s="750">
        <v>1529.6990000000001</v>
      </c>
      <c r="O205" s="750">
        <v>2193.8816999999999</v>
      </c>
      <c r="P205" s="752">
        <v>241.18001000000001</v>
      </c>
      <c r="Q205" s="753" t="s">
        <v>1219</v>
      </c>
      <c r="R205" s="754" t="s">
        <v>1219</v>
      </c>
      <c r="S205" s="750">
        <v>578.70887000000005</v>
      </c>
      <c r="T205" s="752">
        <v>102.02437</v>
      </c>
      <c r="U205" s="750">
        <v>937.57692999999995</v>
      </c>
      <c r="V205" s="755">
        <v>303.17225999999999</v>
      </c>
      <c r="W205" s="752">
        <v>450.63044000000002</v>
      </c>
      <c r="X205" s="755">
        <v>49.998899000000002</v>
      </c>
      <c r="Y205" s="752">
        <v>8612.8498</v>
      </c>
      <c r="Z205" s="755">
        <v>2031.4550999999999</v>
      </c>
      <c r="AA205" s="752">
        <v>9641.9642000000003</v>
      </c>
      <c r="AB205" s="755">
        <v>1838.8652</v>
      </c>
      <c r="AC205" s="752">
        <v>202.7551</v>
      </c>
      <c r="AD205" s="755">
        <v>56.183849000000002</v>
      </c>
      <c r="AE205" s="752">
        <v>984.64504999999997</v>
      </c>
      <c r="AF205" s="755">
        <v>1249.5804000000001</v>
      </c>
      <c r="AG205" s="752">
        <v>957.70043999999996</v>
      </c>
      <c r="AH205" s="755">
        <v>122.35523000000001</v>
      </c>
      <c r="AI205" s="752">
        <v>6857.7572</v>
      </c>
      <c r="AJ205" s="750">
        <v>3586.7305000000001</v>
      </c>
      <c r="AK205" s="750">
        <v>950.19025999999997</v>
      </c>
      <c r="AL205" s="750">
        <v>1425.3688</v>
      </c>
      <c r="AM205" s="756">
        <v>29</v>
      </c>
      <c r="AN205" s="754" t="s">
        <v>1219</v>
      </c>
    </row>
    <row r="206" spans="1:40" x14ac:dyDescent="0.25">
      <c r="A206" s="763" t="s">
        <v>1221</v>
      </c>
      <c r="B206" s="764" t="s">
        <v>2630</v>
      </c>
      <c r="C206" s="749">
        <v>7.0427365999999996</v>
      </c>
      <c r="D206" s="750">
        <v>1816.0374999999999</v>
      </c>
      <c r="E206" s="750">
        <v>13513</v>
      </c>
      <c r="F206" s="751">
        <v>7.4407240999999997</v>
      </c>
      <c r="G206" s="752">
        <v>40066.322</v>
      </c>
      <c r="H206" s="752">
        <v>33224.546999999999</v>
      </c>
      <c r="I206" s="752">
        <v>6841.7746999999999</v>
      </c>
      <c r="J206" s="750">
        <v>2720.9868999999999</v>
      </c>
      <c r="K206" s="752">
        <v>101.14064999999999</v>
      </c>
      <c r="L206" s="750">
        <v>2403.4531999999999</v>
      </c>
      <c r="M206" s="752">
        <v>134.2747</v>
      </c>
      <c r="N206" s="750">
        <v>1081.6295</v>
      </c>
      <c r="O206" s="750">
        <v>1294.9013</v>
      </c>
      <c r="P206" s="752">
        <v>148.48027999999999</v>
      </c>
      <c r="Q206" s="753" t="s">
        <v>1221</v>
      </c>
      <c r="R206" s="754" t="s">
        <v>1221</v>
      </c>
      <c r="S206" s="750">
        <v>398.91554000000002</v>
      </c>
      <c r="T206" s="752">
        <v>67.288561999999999</v>
      </c>
      <c r="U206" s="750">
        <v>608.52571</v>
      </c>
      <c r="V206" s="755">
        <v>229.14153999999999</v>
      </c>
      <c r="W206" s="752">
        <v>282.55322000000001</v>
      </c>
      <c r="X206" s="755">
        <v>29.642008000000001</v>
      </c>
      <c r="Y206" s="752">
        <v>5526.1800999999996</v>
      </c>
      <c r="Z206" s="755">
        <v>1287.0148999999999</v>
      </c>
      <c r="AA206" s="752">
        <v>7590.9638999999997</v>
      </c>
      <c r="AB206" s="755">
        <v>1368.3458000000001</v>
      </c>
      <c r="AC206" s="752">
        <v>85.077029999999993</v>
      </c>
      <c r="AD206" s="755">
        <v>20.428979999999999</v>
      </c>
      <c r="AE206" s="752">
        <v>686.23667999999998</v>
      </c>
      <c r="AF206" s="755">
        <v>851.06053999999995</v>
      </c>
      <c r="AG206" s="752">
        <v>1108.6641999999999</v>
      </c>
      <c r="AH206" s="755">
        <v>144.14069000000001</v>
      </c>
      <c r="AI206" s="752">
        <v>7529.8271999999997</v>
      </c>
      <c r="AJ206" s="750">
        <v>2578.5216</v>
      </c>
      <c r="AK206" s="750">
        <v>727.99179000000004</v>
      </c>
      <c r="AL206" s="750">
        <v>1060.9351999999999</v>
      </c>
      <c r="AM206" s="756">
        <v>29</v>
      </c>
      <c r="AN206" s="754" t="s">
        <v>1221</v>
      </c>
    </row>
    <row r="207" spans="1:40" x14ac:dyDescent="0.25">
      <c r="A207" s="763" t="s">
        <v>1223</v>
      </c>
      <c r="B207" s="764" t="s">
        <v>2631</v>
      </c>
      <c r="C207" s="749">
        <v>12.747229000000001</v>
      </c>
      <c r="D207" s="750">
        <v>611.77243999999996</v>
      </c>
      <c r="E207" s="750">
        <v>12764</v>
      </c>
      <c r="F207" s="751">
        <v>20.863864</v>
      </c>
      <c r="G207" s="752">
        <v>71470.623999999996</v>
      </c>
      <c r="H207" s="752">
        <v>56388.696000000004</v>
      </c>
      <c r="I207" s="752">
        <v>15081.928</v>
      </c>
      <c r="J207" s="750">
        <v>6081.1382000000003</v>
      </c>
      <c r="K207" s="752">
        <v>253.43834000000001</v>
      </c>
      <c r="L207" s="750">
        <v>6173.9341999999997</v>
      </c>
      <c r="M207" s="752">
        <v>349.44772</v>
      </c>
      <c r="N207" s="750">
        <v>2716.3604999999998</v>
      </c>
      <c r="O207" s="750">
        <v>3001.5320000000002</v>
      </c>
      <c r="P207" s="752">
        <v>266.97336000000001</v>
      </c>
      <c r="Q207" s="753" t="s">
        <v>1223</v>
      </c>
      <c r="R207" s="754" t="s">
        <v>1223</v>
      </c>
      <c r="S207" s="750">
        <v>1057.2226000000001</v>
      </c>
      <c r="T207" s="752">
        <v>190.49929</v>
      </c>
      <c r="U207" s="750">
        <v>1538.4271000000001</v>
      </c>
      <c r="V207" s="755">
        <v>403.50058999999999</v>
      </c>
      <c r="W207" s="752">
        <v>870.15656999999999</v>
      </c>
      <c r="X207" s="755">
        <v>72.239305000000002</v>
      </c>
      <c r="Y207" s="752">
        <v>13666.725</v>
      </c>
      <c r="Z207" s="755">
        <v>3315.1026000000002</v>
      </c>
      <c r="AA207" s="752">
        <v>9756.0611000000008</v>
      </c>
      <c r="AB207" s="755">
        <v>1726.1212</v>
      </c>
      <c r="AC207" s="752">
        <v>1009.9959</v>
      </c>
      <c r="AD207" s="755">
        <v>281.20362</v>
      </c>
      <c r="AE207" s="752">
        <v>2904.0252</v>
      </c>
      <c r="AF207" s="755">
        <v>2116.9713999999999</v>
      </c>
      <c r="AG207" s="752">
        <v>1605.6782000000001</v>
      </c>
      <c r="AH207" s="755">
        <v>224.94274999999999</v>
      </c>
      <c r="AI207" s="752">
        <v>1768.1955</v>
      </c>
      <c r="AJ207" s="750">
        <v>5702.5666000000001</v>
      </c>
      <c r="AK207" s="750">
        <v>2095.2945</v>
      </c>
      <c r="AL207" s="750">
        <v>2322.8706000000002</v>
      </c>
      <c r="AM207" s="756">
        <v>24</v>
      </c>
      <c r="AN207" s="754" t="s">
        <v>1223</v>
      </c>
    </row>
    <row r="208" spans="1:40" x14ac:dyDescent="0.25">
      <c r="A208" s="763" t="s">
        <v>1225</v>
      </c>
      <c r="B208" s="764" t="s">
        <v>2632</v>
      </c>
      <c r="C208" s="749">
        <v>8.6568562999999994</v>
      </c>
      <c r="D208" s="750">
        <v>1117.6158</v>
      </c>
      <c r="E208" s="750">
        <v>14973</v>
      </c>
      <c r="F208" s="751">
        <v>13.396960999999999</v>
      </c>
      <c r="G208" s="752">
        <v>48454.542999999998</v>
      </c>
      <c r="H208" s="752">
        <v>38454.987999999998</v>
      </c>
      <c r="I208" s="752">
        <v>9999.5547000000006</v>
      </c>
      <c r="J208" s="750">
        <v>4164.2712000000001</v>
      </c>
      <c r="K208" s="752">
        <v>177.03611000000001</v>
      </c>
      <c r="L208" s="750">
        <v>4204.5691999999999</v>
      </c>
      <c r="M208" s="752">
        <v>231.90574000000001</v>
      </c>
      <c r="N208" s="750">
        <v>1893.8154</v>
      </c>
      <c r="O208" s="750">
        <v>1607.3341</v>
      </c>
      <c r="P208" s="752">
        <v>160.73154</v>
      </c>
      <c r="Q208" s="753" t="s">
        <v>1225</v>
      </c>
      <c r="R208" s="754" t="s">
        <v>1225</v>
      </c>
      <c r="S208" s="750">
        <v>543.39988000000005</v>
      </c>
      <c r="T208" s="752">
        <v>97.473100000000002</v>
      </c>
      <c r="U208" s="750">
        <v>918.32488999999998</v>
      </c>
      <c r="V208" s="755">
        <v>215.79297</v>
      </c>
      <c r="W208" s="752">
        <v>458.76002999999997</v>
      </c>
      <c r="X208" s="755">
        <v>38.540264000000001</v>
      </c>
      <c r="Y208" s="752">
        <v>7974.9588000000003</v>
      </c>
      <c r="Z208" s="755">
        <v>1912.2036000000001</v>
      </c>
      <c r="AA208" s="752">
        <v>9322.8073999999997</v>
      </c>
      <c r="AB208" s="755">
        <v>1572.2266</v>
      </c>
      <c r="AC208" s="752">
        <v>744.15733</v>
      </c>
      <c r="AD208" s="755">
        <v>199.21986000000001</v>
      </c>
      <c r="AE208" s="752">
        <v>1485.8975</v>
      </c>
      <c r="AF208" s="755">
        <v>1369.7992999999999</v>
      </c>
      <c r="AG208" s="752">
        <v>1333.6365000000001</v>
      </c>
      <c r="AH208" s="755">
        <v>178.27307999999999</v>
      </c>
      <c r="AI208" s="752">
        <v>1011.4013</v>
      </c>
      <c r="AJ208" s="750">
        <v>3879.422</v>
      </c>
      <c r="AK208" s="750">
        <v>1222.8361</v>
      </c>
      <c r="AL208" s="750">
        <v>1535.7487000000001</v>
      </c>
      <c r="AM208" s="756">
        <v>25</v>
      </c>
      <c r="AN208" s="754" t="s">
        <v>1225</v>
      </c>
    </row>
    <row r="209" spans="1:40" x14ac:dyDescent="0.25">
      <c r="A209" s="763" t="s">
        <v>1227</v>
      </c>
      <c r="B209" s="764" t="s">
        <v>2633</v>
      </c>
      <c r="C209" s="749">
        <v>9.8608037999999993</v>
      </c>
      <c r="D209" s="750">
        <v>921.11094000000003</v>
      </c>
      <c r="E209" s="750">
        <v>13725</v>
      </c>
      <c r="F209" s="751">
        <v>14.900693</v>
      </c>
      <c r="G209" s="752">
        <v>55666.124000000003</v>
      </c>
      <c r="H209" s="752">
        <v>44059.713000000003</v>
      </c>
      <c r="I209" s="752">
        <v>11606.41</v>
      </c>
      <c r="J209" s="750">
        <v>4601.6904000000004</v>
      </c>
      <c r="K209" s="752">
        <v>184.50400999999999</v>
      </c>
      <c r="L209" s="750">
        <v>4081.45</v>
      </c>
      <c r="M209" s="752">
        <v>241.81345999999999</v>
      </c>
      <c r="N209" s="750">
        <v>1747.6855</v>
      </c>
      <c r="O209" s="750">
        <v>2570.0976000000001</v>
      </c>
      <c r="P209" s="752">
        <v>262.56972000000002</v>
      </c>
      <c r="Q209" s="753" t="s">
        <v>1227</v>
      </c>
      <c r="R209" s="754" t="s">
        <v>1227</v>
      </c>
      <c r="S209" s="750">
        <v>775.68291999999997</v>
      </c>
      <c r="T209" s="752">
        <v>120.85014</v>
      </c>
      <c r="U209" s="750">
        <v>1147.68</v>
      </c>
      <c r="V209" s="755">
        <v>309.26495999999997</v>
      </c>
      <c r="W209" s="752">
        <v>655.17692</v>
      </c>
      <c r="X209" s="755">
        <v>52.577691000000002</v>
      </c>
      <c r="Y209" s="752">
        <v>12176.813</v>
      </c>
      <c r="Z209" s="755">
        <v>2798.9724000000001</v>
      </c>
      <c r="AA209" s="752">
        <v>9660.2728999999999</v>
      </c>
      <c r="AB209" s="755">
        <v>1656.7616</v>
      </c>
      <c r="AC209" s="752">
        <v>467.47275000000002</v>
      </c>
      <c r="AD209" s="755">
        <v>123.3181</v>
      </c>
      <c r="AE209" s="752">
        <v>1131.7388000000001</v>
      </c>
      <c r="AF209" s="755">
        <v>1449.6405999999999</v>
      </c>
      <c r="AG209" s="752">
        <v>189.46334999999999</v>
      </c>
      <c r="AH209" s="755">
        <v>23.687263999999999</v>
      </c>
      <c r="AI209" s="752">
        <v>1217.4159</v>
      </c>
      <c r="AJ209" s="750">
        <v>4924.3562000000002</v>
      </c>
      <c r="AK209" s="750">
        <v>1360.7755</v>
      </c>
      <c r="AL209" s="750">
        <v>1734.3920000000001</v>
      </c>
      <c r="AM209" s="756">
        <v>24</v>
      </c>
      <c r="AN209" s="754" t="s">
        <v>1227</v>
      </c>
    </row>
    <row r="210" spans="1:40" x14ac:dyDescent="0.25">
      <c r="A210" s="763" t="s">
        <v>1229</v>
      </c>
      <c r="B210" s="764" t="s">
        <v>2634</v>
      </c>
      <c r="C210" s="749">
        <v>6.4977036999999997</v>
      </c>
      <c r="D210" s="750">
        <v>3510.0776000000001</v>
      </c>
      <c r="E210" s="750">
        <v>30198</v>
      </c>
      <c r="F210" s="751">
        <v>8.6031721000000001</v>
      </c>
      <c r="G210" s="752">
        <v>36755.334999999999</v>
      </c>
      <c r="H210" s="752">
        <v>29160.853999999999</v>
      </c>
      <c r="I210" s="752">
        <v>7594.4811</v>
      </c>
      <c r="J210" s="750">
        <v>3099.5167000000001</v>
      </c>
      <c r="K210" s="752">
        <v>120.11905</v>
      </c>
      <c r="L210" s="750">
        <v>2587.2615000000001</v>
      </c>
      <c r="M210" s="752">
        <v>149.01168000000001</v>
      </c>
      <c r="N210" s="750">
        <v>1168.7111</v>
      </c>
      <c r="O210" s="750">
        <v>1432.5604000000001</v>
      </c>
      <c r="P210" s="752">
        <v>152.09716</v>
      </c>
      <c r="Q210" s="753" t="s">
        <v>1229</v>
      </c>
      <c r="R210" s="754" t="s">
        <v>1229</v>
      </c>
      <c r="S210" s="750">
        <v>412.74284</v>
      </c>
      <c r="T210" s="752">
        <v>64.926798000000005</v>
      </c>
      <c r="U210" s="750">
        <v>636.77877999999998</v>
      </c>
      <c r="V210" s="755">
        <v>175.36633</v>
      </c>
      <c r="W210" s="752">
        <v>329.91239000000002</v>
      </c>
      <c r="X210" s="755">
        <v>30.126636999999999</v>
      </c>
      <c r="Y210" s="752">
        <v>6706.9868999999999</v>
      </c>
      <c r="Z210" s="755">
        <v>1586.671</v>
      </c>
      <c r="AA210" s="752">
        <v>8692.5154999999995</v>
      </c>
      <c r="AB210" s="755">
        <v>1515.9716000000001</v>
      </c>
      <c r="AC210" s="752">
        <v>247.36172999999999</v>
      </c>
      <c r="AD210" s="755">
        <v>66.416341000000003</v>
      </c>
      <c r="AE210" s="752">
        <v>661.31164000000001</v>
      </c>
      <c r="AF210" s="755">
        <v>929.45322999999996</v>
      </c>
      <c r="AG210" s="752">
        <v>100.76644</v>
      </c>
      <c r="AH210" s="755">
        <v>11.172701</v>
      </c>
      <c r="AI210" s="752">
        <v>825.26949999999999</v>
      </c>
      <c r="AJ210" s="750">
        <v>3084.3362999999999</v>
      </c>
      <c r="AK210" s="750">
        <v>803.47427000000005</v>
      </c>
      <c r="AL210" s="750">
        <v>1164.4969000000001</v>
      </c>
      <c r="AM210" s="756">
        <v>24</v>
      </c>
      <c r="AN210" s="754" t="s">
        <v>1229</v>
      </c>
    </row>
    <row r="211" spans="1:40" x14ac:dyDescent="0.25">
      <c r="A211" s="763" t="s">
        <v>1231</v>
      </c>
      <c r="B211" s="764" t="s">
        <v>2635</v>
      </c>
      <c r="C211" s="749">
        <v>16.296783000000001</v>
      </c>
      <c r="D211" s="750">
        <v>211.94155000000001</v>
      </c>
      <c r="E211" s="750">
        <v>4352</v>
      </c>
      <c r="F211" s="751">
        <v>20.53312</v>
      </c>
      <c r="G211" s="752">
        <v>92162.332999999999</v>
      </c>
      <c r="H211" s="752">
        <v>72238.319000000003</v>
      </c>
      <c r="I211" s="752">
        <v>19924.013999999999</v>
      </c>
      <c r="J211" s="750">
        <v>7861.8103000000001</v>
      </c>
      <c r="K211" s="752">
        <v>503.24410999999998</v>
      </c>
      <c r="L211" s="750">
        <v>9168.2371000000003</v>
      </c>
      <c r="M211" s="752">
        <v>573.32776000000001</v>
      </c>
      <c r="N211" s="750">
        <v>3270.8809000000001</v>
      </c>
      <c r="O211" s="750">
        <v>4339.8275000000003</v>
      </c>
      <c r="P211" s="752">
        <v>503.89845000000003</v>
      </c>
      <c r="Q211" s="753" t="s">
        <v>1231</v>
      </c>
      <c r="R211" s="754" t="s">
        <v>1231</v>
      </c>
      <c r="S211" s="750">
        <v>1434.8733</v>
      </c>
      <c r="T211" s="752">
        <v>297.45103999999998</v>
      </c>
      <c r="U211" s="750">
        <v>3466.0140999999999</v>
      </c>
      <c r="V211" s="755">
        <v>738.01482999999996</v>
      </c>
      <c r="W211" s="752">
        <v>1017.6061</v>
      </c>
      <c r="X211" s="755">
        <v>126.79487</v>
      </c>
      <c r="Y211" s="752">
        <v>17632.328000000001</v>
      </c>
      <c r="Z211" s="755">
        <v>4248.7374</v>
      </c>
      <c r="AA211" s="752">
        <v>14100.692999999999</v>
      </c>
      <c r="AB211" s="755">
        <v>3238.1460000000002</v>
      </c>
      <c r="AC211" s="752">
        <v>624.23761999999999</v>
      </c>
      <c r="AD211" s="755">
        <v>158.46216999999999</v>
      </c>
      <c r="AE211" s="752">
        <v>3365.2253999999998</v>
      </c>
      <c r="AF211" s="755">
        <v>2781.2655</v>
      </c>
      <c r="AG211" s="752">
        <v>237.04073</v>
      </c>
      <c r="AH211" s="755">
        <v>31.828924000000001</v>
      </c>
      <c r="AI211" s="752">
        <v>2571.4989999999998</v>
      </c>
      <c r="AJ211" s="750">
        <v>4709.3725999999997</v>
      </c>
      <c r="AK211" s="750">
        <v>1900.0652</v>
      </c>
      <c r="AL211" s="750">
        <v>3261.4513999999999</v>
      </c>
      <c r="AM211" s="756">
        <v>28</v>
      </c>
      <c r="AN211" s="754" t="s">
        <v>1231</v>
      </c>
    </row>
    <row r="212" spans="1:40" x14ac:dyDescent="0.25">
      <c r="A212" s="763" t="s">
        <v>1233</v>
      </c>
      <c r="B212" s="764" t="s">
        <v>2636</v>
      </c>
      <c r="C212" s="749">
        <v>8.4967608999999999</v>
      </c>
      <c r="D212" s="750">
        <v>402.09933000000001</v>
      </c>
      <c r="E212" s="750">
        <v>3686</v>
      </c>
      <c r="F212" s="751">
        <v>9.1676521999999991</v>
      </c>
      <c r="G212" s="752">
        <v>48142.336000000003</v>
      </c>
      <c r="H212" s="752">
        <v>38649.322</v>
      </c>
      <c r="I212" s="752">
        <v>9493.0133999999998</v>
      </c>
      <c r="J212" s="750">
        <v>3590.6635000000001</v>
      </c>
      <c r="K212" s="752">
        <v>174.02162000000001</v>
      </c>
      <c r="L212" s="750">
        <v>4036.0522999999998</v>
      </c>
      <c r="M212" s="752">
        <v>234.61073999999999</v>
      </c>
      <c r="N212" s="750">
        <v>1550.4788000000001</v>
      </c>
      <c r="O212" s="750">
        <v>2399.4229</v>
      </c>
      <c r="P212" s="752">
        <v>266.27627999999999</v>
      </c>
      <c r="Q212" s="753" t="s">
        <v>1233</v>
      </c>
      <c r="R212" s="754" t="s">
        <v>1233</v>
      </c>
      <c r="S212" s="750">
        <v>623.62370999999996</v>
      </c>
      <c r="T212" s="752">
        <v>141.37866</v>
      </c>
      <c r="U212" s="750">
        <v>1520.2643</v>
      </c>
      <c r="V212" s="755">
        <v>307.43106</v>
      </c>
      <c r="W212" s="752">
        <v>412.06034</v>
      </c>
      <c r="X212" s="755">
        <v>76.443877999999998</v>
      </c>
      <c r="Y212" s="752">
        <v>8631.4850000000006</v>
      </c>
      <c r="Z212" s="755">
        <v>1981.7331999999999</v>
      </c>
      <c r="AA212" s="752">
        <v>9701.6797999999999</v>
      </c>
      <c r="AB212" s="755">
        <v>2032.529</v>
      </c>
      <c r="AC212" s="752">
        <v>271.75319000000002</v>
      </c>
      <c r="AD212" s="755">
        <v>51.043334999999999</v>
      </c>
      <c r="AE212" s="752">
        <v>1967.6294</v>
      </c>
      <c r="AF212" s="755">
        <v>1195.7027</v>
      </c>
      <c r="AG212" s="752">
        <v>87.884675999999999</v>
      </c>
      <c r="AH212" s="755">
        <v>7.980505</v>
      </c>
      <c r="AI212" s="752">
        <v>1847.7736</v>
      </c>
      <c r="AJ212" s="750">
        <v>2694.6451999999999</v>
      </c>
      <c r="AK212" s="750">
        <v>889.41958</v>
      </c>
      <c r="AL212" s="750">
        <v>1448.3483000000001</v>
      </c>
      <c r="AM212" s="756">
        <v>27</v>
      </c>
      <c r="AN212" s="754" t="s">
        <v>1233</v>
      </c>
    </row>
    <row r="213" spans="1:40" x14ac:dyDescent="0.25">
      <c r="A213" s="763" t="s">
        <v>1235</v>
      </c>
      <c r="B213" s="764" t="s">
        <v>2637</v>
      </c>
      <c r="C213" s="749">
        <v>6.3917400000000004</v>
      </c>
      <c r="D213" s="750">
        <v>589.89254000000005</v>
      </c>
      <c r="E213" s="750">
        <v>4370</v>
      </c>
      <c r="F213" s="751">
        <v>7.4076038999999998</v>
      </c>
      <c r="G213" s="752">
        <v>36293.375999999997</v>
      </c>
      <c r="H213" s="752">
        <v>28939.004000000001</v>
      </c>
      <c r="I213" s="752">
        <v>7354.3717999999999</v>
      </c>
      <c r="J213" s="750">
        <v>3000.6514000000002</v>
      </c>
      <c r="K213" s="752">
        <v>128.48741000000001</v>
      </c>
      <c r="L213" s="750">
        <v>2652.3406</v>
      </c>
      <c r="M213" s="752">
        <v>158.95259999999999</v>
      </c>
      <c r="N213" s="750">
        <v>1212.3634</v>
      </c>
      <c r="O213" s="750">
        <v>1550.0808</v>
      </c>
      <c r="P213" s="752">
        <v>178.85819000000001</v>
      </c>
      <c r="Q213" s="753" t="s">
        <v>1235</v>
      </c>
      <c r="R213" s="754" t="s">
        <v>1235</v>
      </c>
      <c r="S213" s="750">
        <v>395.71956</v>
      </c>
      <c r="T213" s="752">
        <v>79.970658</v>
      </c>
      <c r="U213" s="750">
        <v>912.67548999999997</v>
      </c>
      <c r="V213" s="755">
        <v>198.33238</v>
      </c>
      <c r="W213" s="752">
        <v>281.87443999999999</v>
      </c>
      <c r="X213" s="755">
        <v>59.028148999999999</v>
      </c>
      <c r="Y213" s="752">
        <v>5876.2707</v>
      </c>
      <c r="Z213" s="755">
        <v>1413.4271000000001</v>
      </c>
      <c r="AA213" s="752">
        <v>8207.9686999999994</v>
      </c>
      <c r="AB213" s="755">
        <v>1631.5820000000001</v>
      </c>
      <c r="AC213" s="752">
        <v>133.15306000000001</v>
      </c>
      <c r="AD213" s="755">
        <v>34.173856000000001</v>
      </c>
      <c r="AE213" s="752">
        <v>1324.479</v>
      </c>
      <c r="AF213" s="755">
        <v>966.19278999999995</v>
      </c>
      <c r="AG213" s="752">
        <v>99.106007000000005</v>
      </c>
      <c r="AH213" s="755">
        <v>12.382223</v>
      </c>
      <c r="AI213" s="752">
        <v>1539.8581999999999</v>
      </c>
      <c r="AJ213" s="750">
        <v>2381.2183</v>
      </c>
      <c r="AK213" s="750">
        <v>720.63300000000004</v>
      </c>
      <c r="AL213" s="750">
        <v>1143.5953999999999</v>
      </c>
      <c r="AM213" s="756">
        <v>29</v>
      </c>
      <c r="AN213" s="754" t="s">
        <v>1235</v>
      </c>
    </row>
    <row r="214" spans="1:40" x14ac:dyDescent="0.25">
      <c r="A214" s="763" t="s">
        <v>1237</v>
      </c>
      <c r="B214" s="764" t="s">
        <v>2638</v>
      </c>
      <c r="C214" s="749">
        <v>11.340714</v>
      </c>
      <c r="D214" s="750">
        <v>649.27074000000005</v>
      </c>
      <c r="E214" s="750">
        <v>11923</v>
      </c>
      <c r="F214" s="751">
        <v>18.363990000000001</v>
      </c>
      <c r="G214" s="752">
        <v>63483.180999999997</v>
      </c>
      <c r="H214" s="752">
        <v>50096.805999999997</v>
      </c>
      <c r="I214" s="752">
        <v>13386.375</v>
      </c>
      <c r="J214" s="750">
        <v>4319.259</v>
      </c>
      <c r="K214" s="752">
        <v>234.33105</v>
      </c>
      <c r="L214" s="750">
        <v>6316.3517000000002</v>
      </c>
      <c r="M214" s="752">
        <v>417.53966000000003</v>
      </c>
      <c r="N214" s="750">
        <v>2107.3254000000002</v>
      </c>
      <c r="O214" s="750">
        <v>2800.6008000000002</v>
      </c>
      <c r="P214" s="752">
        <v>210.49754999999999</v>
      </c>
      <c r="Q214" s="753" t="s">
        <v>1237</v>
      </c>
      <c r="R214" s="754" t="s">
        <v>1237</v>
      </c>
      <c r="S214" s="750">
        <v>1755.0849000000001</v>
      </c>
      <c r="T214" s="752">
        <v>286.12463000000002</v>
      </c>
      <c r="U214" s="750">
        <v>1204.3108</v>
      </c>
      <c r="V214" s="755">
        <v>476.96167000000003</v>
      </c>
      <c r="W214" s="752">
        <v>1180.57</v>
      </c>
      <c r="X214" s="755">
        <v>97.968513000000002</v>
      </c>
      <c r="Y214" s="752">
        <v>9288.7618999999995</v>
      </c>
      <c r="Z214" s="755">
        <v>2519.7851000000001</v>
      </c>
      <c r="AA214" s="752">
        <v>9549.3080000000009</v>
      </c>
      <c r="AB214" s="755">
        <v>1866.3608999999999</v>
      </c>
      <c r="AC214" s="752">
        <v>977.78931</v>
      </c>
      <c r="AD214" s="755">
        <v>233.0917</v>
      </c>
      <c r="AE214" s="752">
        <v>1857.3338000000001</v>
      </c>
      <c r="AF214" s="755">
        <v>1591.8677</v>
      </c>
      <c r="AG214" s="752">
        <v>317.16183999999998</v>
      </c>
      <c r="AH214" s="755">
        <v>43.334975999999997</v>
      </c>
      <c r="AI214" s="752">
        <v>5322.7013999999999</v>
      </c>
      <c r="AJ214" s="750">
        <v>4557.3725000000004</v>
      </c>
      <c r="AK214" s="750">
        <v>1911.018</v>
      </c>
      <c r="AL214" s="750">
        <v>2040.3680999999999</v>
      </c>
      <c r="AM214" s="756">
        <v>51</v>
      </c>
      <c r="AN214" s="754" t="s">
        <v>1237</v>
      </c>
    </row>
    <row r="215" spans="1:40" x14ac:dyDescent="0.25">
      <c r="A215" s="763" t="s">
        <v>1239</v>
      </c>
      <c r="B215" s="764" t="s">
        <v>2639</v>
      </c>
      <c r="C215" s="749">
        <v>5.8864811000000001</v>
      </c>
      <c r="D215" s="750">
        <v>1878.7933</v>
      </c>
      <c r="E215" s="750">
        <v>16116</v>
      </c>
      <c r="F215" s="751">
        <v>8.5778725999999992</v>
      </c>
      <c r="G215" s="752">
        <v>33079.105000000003</v>
      </c>
      <c r="H215" s="752">
        <v>26873.567999999999</v>
      </c>
      <c r="I215" s="752">
        <v>6205.5371999999998</v>
      </c>
      <c r="J215" s="750">
        <v>2017.7346</v>
      </c>
      <c r="K215" s="752">
        <v>111.40900000000001</v>
      </c>
      <c r="L215" s="750">
        <v>3059.174</v>
      </c>
      <c r="M215" s="752">
        <v>189.39694</v>
      </c>
      <c r="N215" s="750">
        <v>1034.8755000000001</v>
      </c>
      <c r="O215" s="750">
        <v>818.69896000000006</v>
      </c>
      <c r="P215" s="752">
        <v>71.097530000000006</v>
      </c>
      <c r="Q215" s="753" t="s">
        <v>1239</v>
      </c>
      <c r="R215" s="754" t="s">
        <v>1239</v>
      </c>
      <c r="S215" s="750">
        <v>1114.9584</v>
      </c>
      <c r="T215" s="752">
        <v>186.10590999999999</v>
      </c>
      <c r="U215" s="750">
        <v>341.16289</v>
      </c>
      <c r="V215" s="755">
        <v>221.49789000000001</v>
      </c>
      <c r="W215" s="752">
        <v>331.40940000000001</v>
      </c>
      <c r="X215" s="755">
        <v>28.196351</v>
      </c>
      <c r="Y215" s="752">
        <v>2544.5895</v>
      </c>
      <c r="Z215" s="755">
        <v>684.29354999999998</v>
      </c>
      <c r="AA215" s="752">
        <v>7368.3557000000001</v>
      </c>
      <c r="AB215" s="755">
        <v>1436.4858999999999</v>
      </c>
      <c r="AC215" s="752">
        <v>408.34778</v>
      </c>
      <c r="AD215" s="755">
        <v>93.324903000000006</v>
      </c>
      <c r="AE215" s="752">
        <v>695.39796000000001</v>
      </c>
      <c r="AF215" s="755">
        <v>732.24126000000001</v>
      </c>
      <c r="AG215" s="752">
        <v>188.59159</v>
      </c>
      <c r="AH215" s="755">
        <v>25.738737</v>
      </c>
      <c r="AI215" s="752">
        <v>5405.2119000000002</v>
      </c>
      <c r="AJ215" s="750">
        <v>2281.3870000000002</v>
      </c>
      <c r="AK215" s="750">
        <v>743.23436000000004</v>
      </c>
      <c r="AL215" s="750">
        <v>946.18750999999997</v>
      </c>
      <c r="AM215" s="756">
        <v>62</v>
      </c>
      <c r="AN215" s="754" t="s">
        <v>1239</v>
      </c>
    </row>
    <row r="216" spans="1:40" x14ac:dyDescent="0.25">
      <c r="A216" s="763" t="s">
        <v>1241</v>
      </c>
      <c r="B216" s="764" t="s">
        <v>2640</v>
      </c>
      <c r="C216" s="749">
        <v>3.6558773000000002</v>
      </c>
      <c r="D216" s="750">
        <v>1443.3622</v>
      </c>
      <c r="E216" s="750">
        <v>5590</v>
      </c>
      <c r="F216" s="751">
        <v>3.8732449999999998</v>
      </c>
      <c r="G216" s="752">
        <v>20684.659</v>
      </c>
      <c r="H216" s="752">
        <v>17205.378000000001</v>
      </c>
      <c r="I216" s="752">
        <v>3479.2809999999999</v>
      </c>
      <c r="J216" s="750">
        <v>1009.2886999999999</v>
      </c>
      <c r="K216" s="752">
        <v>45.798864999999999</v>
      </c>
      <c r="L216" s="750">
        <v>1519.0832</v>
      </c>
      <c r="M216" s="752">
        <v>96.364322000000001</v>
      </c>
      <c r="N216" s="750">
        <v>537.70717000000002</v>
      </c>
      <c r="O216" s="750">
        <v>237.29670999999999</v>
      </c>
      <c r="P216" s="752">
        <v>25.454338</v>
      </c>
      <c r="Q216" s="753" t="s">
        <v>1241</v>
      </c>
      <c r="R216" s="754" t="s">
        <v>1241</v>
      </c>
      <c r="S216" s="750">
        <v>922.20452</v>
      </c>
      <c r="T216" s="752">
        <v>148.83933999999999</v>
      </c>
      <c r="U216" s="750">
        <v>136.4503</v>
      </c>
      <c r="V216" s="755">
        <v>153.93096</v>
      </c>
      <c r="W216" s="752">
        <v>148.84863999999999</v>
      </c>
      <c r="X216" s="755">
        <v>12.544653</v>
      </c>
      <c r="Y216" s="752">
        <v>614.50575000000003</v>
      </c>
      <c r="Z216" s="755">
        <v>176.93503000000001</v>
      </c>
      <c r="AA216" s="752">
        <v>5182.1211000000003</v>
      </c>
      <c r="AB216" s="755">
        <v>1033.5210999999999</v>
      </c>
      <c r="AC216" s="752">
        <v>136.75118000000001</v>
      </c>
      <c r="AD216" s="755">
        <v>37.444226</v>
      </c>
      <c r="AE216" s="752">
        <v>355.08274999999998</v>
      </c>
      <c r="AF216" s="755">
        <v>371.90188999999998</v>
      </c>
      <c r="AG216" s="752">
        <v>140.85379</v>
      </c>
      <c r="AH216" s="755">
        <v>15.471264</v>
      </c>
      <c r="AI216" s="752">
        <v>5414.2698</v>
      </c>
      <c r="AJ216" s="750">
        <v>1212.8126</v>
      </c>
      <c r="AK216" s="750">
        <v>430.64114000000001</v>
      </c>
      <c r="AL216" s="750">
        <v>568.53531999999996</v>
      </c>
      <c r="AM216" s="756">
        <v>68</v>
      </c>
      <c r="AN216" s="754" t="s">
        <v>1241</v>
      </c>
    </row>
    <row r="217" spans="1:40" x14ac:dyDescent="0.25">
      <c r="A217" s="763" t="s">
        <v>1243</v>
      </c>
      <c r="B217" s="764" t="s">
        <v>2641</v>
      </c>
      <c r="C217" s="749">
        <v>7.8787029000000004</v>
      </c>
      <c r="D217" s="750">
        <v>272.50993</v>
      </c>
      <c r="E217" s="750">
        <v>3449</v>
      </c>
      <c r="F217" s="751">
        <v>12.657138</v>
      </c>
      <c r="G217" s="752">
        <v>44060.468999999997</v>
      </c>
      <c r="H217" s="752">
        <v>34509.449000000001</v>
      </c>
      <c r="I217" s="752">
        <v>9551.0193999999992</v>
      </c>
      <c r="J217" s="750">
        <v>3810.1185</v>
      </c>
      <c r="K217" s="752">
        <v>192.99643</v>
      </c>
      <c r="L217" s="750">
        <v>4012.7930000000001</v>
      </c>
      <c r="M217" s="752">
        <v>243.14295000000001</v>
      </c>
      <c r="N217" s="750">
        <v>1705.1043999999999</v>
      </c>
      <c r="O217" s="750">
        <v>1785.1026999999999</v>
      </c>
      <c r="P217" s="752">
        <v>185.20383000000001</v>
      </c>
      <c r="Q217" s="753" t="s">
        <v>1243</v>
      </c>
      <c r="R217" s="754" t="s">
        <v>1243</v>
      </c>
      <c r="S217" s="750">
        <v>1082.0526</v>
      </c>
      <c r="T217" s="752">
        <v>179.09710000000001</v>
      </c>
      <c r="U217" s="750">
        <v>1230.146</v>
      </c>
      <c r="V217" s="755">
        <v>289.82231999999999</v>
      </c>
      <c r="W217" s="752">
        <v>735.47068999999999</v>
      </c>
      <c r="X217" s="755">
        <v>59.551518999999999</v>
      </c>
      <c r="Y217" s="752">
        <v>9610.6550999999999</v>
      </c>
      <c r="Z217" s="755">
        <v>2423.1226000000001</v>
      </c>
      <c r="AA217" s="752">
        <v>4046.9904000000001</v>
      </c>
      <c r="AB217" s="755">
        <v>774.25558999999998</v>
      </c>
      <c r="AC217" s="752">
        <v>698.62914999999998</v>
      </c>
      <c r="AD217" s="755">
        <v>187.96275</v>
      </c>
      <c r="AE217" s="752">
        <v>1299.0222000000001</v>
      </c>
      <c r="AF217" s="755">
        <v>1363.1323</v>
      </c>
      <c r="AG217" s="752">
        <v>837.61121000000003</v>
      </c>
      <c r="AH217" s="755">
        <v>111.88614</v>
      </c>
      <c r="AI217" s="752">
        <v>1466.7028</v>
      </c>
      <c r="AJ217" s="750">
        <v>3103.5248000000001</v>
      </c>
      <c r="AK217" s="750">
        <v>1048.9748999999999</v>
      </c>
      <c r="AL217" s="750">
        <v>1577.3965000000001</v>
      </c>
      <c r="AM217" s="756">
        <v>41</v>
      </c>
      <c r="AN217" s="754" t="s">
        <v>1243</v>
      </c>
    </row>
    <row r="218" spans="1:40" x14ac:dyDescent="0.25">
      <c r="A218" s="763" t="s">
        <v>1245</v>
      </c>
      <c r="B218" s="764" t="s">
        <v>2642</v>
      </c>
      <c r="C218" s="749">
        <v>4.7459790000000002</v>
      </c>
      <c r="D218" s="750">
        <v>360.73698999999999</v>
      </c>
      <c r="E218" s="750">
        <v>2606</v>
      </c>
      <c r="F218" s="751">
        <v>7.2232155000000002</v>
      </c>
      <c r="G218" s="752">
        <v>26249.313999999998</v>
      </c>
      <c r="H218" s="752">
        <v>20974.306</v>
      </c>
      <c r="I218" s="752">
        <v>5275.0084999999999</v>
      </c>
      <c r="J218" s="750">
        <v>1869.7674</v>
      </c>
      <c r="K218" s="752">
        <v>86.765853000000007</v>
      </c>
      <c r="L218" s="750">
        <v>2052.5382</v>
      </c>
      <c r="M218" s="752">
        <v>126.89906999999999</v>
      </c>
      <c r="N218" s="750">
        <v>829.34853999999996</v>
      </c>
      <c r="O218" s="750">
        <v>997.53187000000003</v>
      </c>
      <c r="P218" s="752">
        <v>101.36708</v>
      </c>
      <c r="Q218" s="753" t="s">
        <v>1245</v>
      </c>
      <c r="R218" s="754" t="s">
        <v>1245</v>
      </c>
      <c r="S218" s="750">
        <v>547.26003000000003</v>
      </c>
      <c r="T218" s="752">
        <v>94.811241999999993</v>
      </c>
      <c r="U218" s="750">
        <v>546.95860000000005</v>
      </c>
      <c r="V218" s="755">
        <v>142.58619999999999</v>
      </c>
      <c r="W218" s="752">
        <v>440.26292999999998</v>
      </c>
      <c r="X218" s="755">
        <v>39.850518999999998</v>
      </c>
      <c r="Y218" s="752">
        <v>5061.87</v>
      </c>
      <c r="Z218" s="755">
        <v>1223.4028000000001</v>
      </c>
      <c r="AA218" s="752">
        <v>2312.3843999999999</v>
      </c>
      <c r="AB218" s="755">
        <v>433.91636999999997</v>
      </c>
      <c r="AC218" s="752">
        <v>677.31915000000004</v>
      </c>
      <c r="AD218" s="755">
        <v>164.33580000000001</v>
      </c>
      <c r="AE218" s="752">
        <v>793.74235999999996</v>
      </c>
      <c r="AF218" s="755">
        <v>652.78515000000004</v>
      </c>
      <c r="AG218" s="752">
        <v>1430.365</v>
      </c>
      <c r="AH218" s="755">
        <v>186.95456999999999</v>
      </c>
      <c r="AI218" s="752">
        <v>2080.2244000000001</v>
      </c>
      <c r="AJ218" s="750">
        <v>1950.2258999999999</v>
      </c>
      <c r="AK218" s="750">
        <v>567.76486</v>
      </c>
      <c r="AL218" s="750">
        <v>838.07614999999998</v>
      </c>
      <c r="AM218" s="756">
        <v>56</v>
      </c>
      <c r="AN218" s="754" t="s">
        <v>1245</v>
      </c>
    </row>
    <row r="219" spans="1:40" x14ac:dyDescent="0.25">
      <c r="A219" s="763" t="s">
        <v>1247</v>
      </c>
      <c r="B219" s="764" t="s">
        <v>2643</v>
      </c>
      <c r="C219" s="749">
        <v>2.334387</v>
      </c>
      <c r="D219" s="750">
        <v>486.44974999999999</v>
      </c>
      <c r="E219" s="750">
        <v>1393</v>
      </c>
      <c r="F219" s="751">
        <v>2.8640300999999999</v>
      </c>
      <c r="G219" s="752">
        <v>12790.484</v>
      </c>
      <c r="H219" s="752">
        <v>10446.824000000001</v>
      </c>
      <c r="I219" s="752">
        <v>2343.6601000000001</v>
      </c>
      <c r="J219" s="750">
        <v>773.67384000000004</v>
      </c>
      <c r="K219" s="752">
        <v>33.927231999999997</v>
      </c>
      <c r="L219" s="750">
        <v>776.75522999999998</v>
      </c>
      <c r="M219" s="752">
        <v>48.598733000000003</v>
      </c>
      <c r="N219" s="750">
        <v>369.64645999999999</v>
      </c>
      <c r="O219" s="750">
        <v>256.76405999999997</v>
      </c>
      <c r="P219" s="752">
        <v>33.678167000000002</v>
      </c>
      <c r="Q219" s="753" t="s">
        <v>1247</v>
      </c>
      <c r="R219" s="754" t="s">
        <v>1247</v>
      </c>
      <c r="S219" s="750">
        <v>206.25317000000001</v>
      </c>
      <c r="T219" s="752">
        <v>35.490388000000003</v>
      </c>
      <c r="U219" s="750">
        <v>167.11479</v>
      </c>
      <c r="V219" s="755">
        <v>40.247053000000001</v>
      </c>
      <c r="W219" s="752">
        <v>140.30407</v>
      </c>
      <c r="X219" s="755">
        <v>12.857135</v>
      </c>
      <c r="Y219" s="752">
        <v>1466.0568000000001</v>
      </c>
      <c r="Z219" s="755">
        <v>406.44783999999999</v>
      </c>
      <c r="AA219" s="752">
        <v>894.59595999999999</v>
      </c>
      <c r="AB219" s="755">
        <v>188.88693000000001</v>
      </c>
      <c r="AC219" s="752">
        <v>424.26603999999998</v>
      </c>
      <c r="AD219" s="755">
        <v>111.53349</v>
      </c>
      <c r="AE219" s="752">
        <v>395.65967999999998</v>
      </c>
      <c r="AF219" s="755">
        <v>272.52846</v>
      </c>
      <c r="AG219" s="752">
        <v>2070.4380999999998</v>
      </c>
      <c r="AH219" s="755">
        <v>271.58323999999999</v>
      </c>
      <c r="AI219" s="752">
        <v>1906.7268999999999</v>
      </c>
      <c r="AJ219" s="750">
        <v>837.77237000000002</v>
      </c>
      <c r="AK219" s="750">
        <v>251.45233999999999</v>
      </c>
      <c r="AL219" s="750">
        <v>397.22588000000002</v>
      </c>
      <c r="AM219" s="756">
        <v>59</v>
      </c>
      <c r="AN219" s="754" t="s">
        <v>1247</v>
      </c>
    </row>
    <row r="220" spans="1:40" x14ac:dyDescent="0.25">
      <c r="A220" s="763" t="s">
        <v>1249</v>
      </c>
      <c r="B220" s="764" t="s">
        <v>2644</v>
      </c>
      <c r="C220" s="749">
        <v>3.7988298999999999</v>
      </c>
      <c r="D220" s="750">
        <v>2800.6044000000002</v>
      </c>
      <c r="E220" s="750">
        <v>19471</v>
      </c>
      <c r="F220" s="751">
        <v>6.9524631000000001</v>
      </c>
      <c r="G220" s="752">
        <v>20646.636999999999</v>
      </c>
      <c r="H220" s="752">
        <v>16165.053</v>
      </c>
      <c r="I220" s="752">
        <v>4481.5843000000004</v>
      </c>
      <c r="J220" s="750">
        <v>1618.6853000000001</v>
      </c>
      <c r="K220" s="752">
        <v>71.966579999999993</v>
      </c>
      <c r="L220" s="750">
        <v>1440.3079</v>
      </c>
      <c r="M220" s="752">
        <v>93.740590999999995</v>
      </c>
      <c r="N220" s="750">
        <v>751.97565999999995</v>
      </c>
      <c r="O220" s="750">
        <v>607.6771</v>
      </c>
      <c r="P220" s="752">
        <v>50.762177999999999</v>
      </c>
      <c r="Q220" s="753" t="s">
        <v>1249</v>
      </c>
      <c r="R220" s="754" t="s">
        <v>1249</v>
      </c>
      <c r="S220" s="750">
        <v>329.78696000000002</v>
      </c>
      <c r="T220" s="752">
        <v>56.528534000000001</v>
      </c>
      <c r="U220" s="750">
        <v>467.17327</v>
      </c>
      <c r="V220" s="755">
        <v>109.33566</v>
      </c>
      <c r="W220" s="752">
        <v>353.83170000000001</v>
      </c>
      <c r="X220" s="755">
        <v>35.823386999999997</v>
      </c>
      <c r="Y220" s="752">
        <v>3815.5091000000002</v>
      </c>
      <c r="Z220" s="755">
        <v>1130.0333000000001</v>
      </c>
      <c r="AA220" s="752">
        <v>267.25896999999998</v>
      </c>
      <c r="AB220" s="755">
        <v>55.570711000000003</v>
      </c>
      <c r="AC220" s="752">
        <v>812.38466000000005</v>
      </c>
      <c r="AD220" s="755">
        <v>221.71028999999999</v>
      </c>
      <c r="AE220" s="752">
        <v>470.11827</v>
      </c>
      <c r="AF220" s="755">
        <v>543.67003999999997</v>
      </c>
      <c r="AG220" s="752">
        <v>2565.1284999999998</v>
      </c>
      <c r="AH220" s="755">
        <v>368.92048</v>
      </c>
      <c r="AI220" s="752">
        <v>1581.3716999999999</v>
      </c>
      <c r="AJ220" s="750">
        <v>1523.4802999999999</v>
      </c>
      <c r="AK220" s="750">
        <v>553.14775999999995</v>
      </c>
      <c r="AL220" s="750">
        <v>750.73829000000001</v>
      </c>
      <c r="AM220" s="756">
        <v>62</v>
      </c>
      <c r="AN220" s="754" t="s">
        <v>1249</v>
      </c>
    </row>
    <row r="221" spans="1:40" x14ac:dyDescent="0.25">
      <c r="A221" s="763" t="s">
        <v>1251</v>
      </c>
      <c r="B221" s="764" t="s">
        <v>2645</v>
      </c>
      <c r="C221" s="749">
        <v>2.0851652000000001</v>
      </c>
      <c r="D221" s="750">
        <v>11617.129000000001</v>
      </c>
      <c r="E221" s="750">
        <v>36287</v>
      </c>
      <c r="F221" s="751">
        <v>3.1235905000000002</v>
      </c>
      <c r="G221" s="752">
        <v>11150.891</v>
      </c>
      <c r="H221" s="752">
        <v>8939.7183999999997</v>
      </c>
      <c r="I221" s="752">
        <v>2211.1725999999999</v>
      </c>
      <c r="J221" s="750">
        <v>734.47990000000004</v>
      </c>
      <c r="K221" s="752">
        <v>36.219746000000001</v>
      </c>
      <c r="L221" s="750">
        <v>606.65782000000002</v>
      </c>
      <c r="M221" s="752">
        <v>38.551141999999999</v>
      </c>
      <c r="N221" s="750">
        <v>351.24040000000002</v>
      </c>
      <c r="O221" s="750">
        <v>189.37002000000001</v>
      </c>
      <c r="P221" s="752">
        <v>17.051300999999999</v>
      </c>
      <c r="Q221" s="753" t="s">
        <v>1251</v>
      </c>
      <c r="R221" s="754" t="s">
        <v>1251</v>
      </c>
      <c r="S221" s="750">
        <v>139.26575</v>
      </c>
      <c r="T221" s="752">
        <v>21.517049</v>
      </c>
      <c r="U221" s="750">
        <v>151.17958999999999</v>
      </c>
      <c r="V221" s="755">
        <v>38.060983999999998</v>
      </c>
      <c r="W221" s="752">
        <v>192.18675999999999</v>
      </c>
      <c r="X221" s="755">
        <v>18.107427000000001</v>
      </c>
      <c r="Y221" s="752">
        <v>1364.2398000000001</v>
      </c>
      <c r="Z221" s="755">
        <v>460.28660000000002</v>
      </c>
      <c r="AA221" s="752">
        <v>244.18807000000001</v>
      </c>
      <c r="AB221" s="755">
        <v>43.516882000000003</v>
      </c>
      <c r="AC221" s="752">
        <v>597.10098000000005</v>
      </c>
      <c r="AD221" s="755">
        <v>159.13167000000001</v>
      </c>
      <c r="AE221" s="752">
        <v>169.74097</v>
      </c>
      <c r="AF221" s="755">
        <v>245.75507999999999</v>
      </c>
      <c r="AG221" s="752">
        <v>2099.1188999999999</v>
      </c>
      <c r="AH221" s="755">
        <v>317.60449999999997</v>
      </c>
      <c r="AI221" s="752">
        <v>1568.1188999999999</v>
      </c>
      <c r="AJ221" s="750">
        <v>714.54776000000004</v>
      </c>
      <c r="AK221" s="750">
        <v>244.01766000000001</v>
      </c>
      <c r="AL221" s="750">
        <v>389.63537000000002</v>
      </c>
      <c r="AM221" s="756">
        <v>65</v>
      </c>
      <c r="AN221" s="754" t="s">
        <v>1251</v>
      </c>
    </row>
    <row r="222" spans="1:40" x14ac:dyDescent="0.25">
      <c r="A222" s="763" t="s">
        <v>1253</v>
      </c>
      <c r="B222" s="764" t="s">
        <v>2646</v>
      </c>
      <c r="C222" s="749">
        <v>12.115691999999999</v>
      </c>
      <c r="D222" s="750">
        <v>377.31362999999999</v>
      </c>
      <c r="E222" s="750">
        <v>11525</v>
      </c>
      <c r="F222" s="751">
        <v>30.543880000000001</v>
      </c>
      <c r="G222" s="752">
        <v>67629.646999999997</v>
      </c>
      <c r="H222" s="752">
        <v>51433.218000000001</v>
      </c>
      <c r="I222" s="752">
        <v>16196.429</v>
      </c>
      <c r="J222" s="750">
        <v>7095.9651999999996</v>
      </c>
      <c r="K222" s="752">
        <v>405.90237999999999</v>
      </c>
      <c r="L222" s="750">
        <v>12384.897000000001</v>
      </c>
      <c r="M222" s="752">
        <v>764.26783</v>
      </c>
      <c r="N222" s="750">
        <v>3849.1844000000001</v>
      </c>
      <c r="O222" s="750">
        <v>2934.8062</v>
      </c>
      <c r="P222" s="752">
        <v>207.85359</v>
      </c>
      <c r="Q222" s="753" t="s">
        <v>1253</v>
      </c>
      <c r="R222" s="754" t="s">
        <v>1253</v>
      </c>
      <c r="S222" s="750">
        <v>1549.2292</v>
      </c>
      <c r="T222" s="752">
        <v>260.29361</v>
      </c>
      <c r="U222" s="750">
        <v>2362.5826000000002</v>
      </c>
      <c r="V222" s="755">
        <v>850.67071999999996</v>
      </c>
      <c r="W222" s="752">
        <v>1762.434</v>
      </c>
      <c r="X222" s="755">
        <v>112.23439999999999</v>
      </c>
      <c r="Y222" s="752">
        <v>3449.1844999999998</v>
      </c>
      <c r="Z222" s="755">
        <v>1041.2829999999999</v>
      </c>
      <c r="AA222" s="752">
        <v>8040.2218000000003</v>
      </c>
      <c r="AB222" s="755">
        <v>1710.2543000000001</v>
      </c>
      <c r="AC222" s="752">
        <v>1154.0658000000001</v>
      </c>
      <c r="AD222" s="755">
        <v>332.00569999999999</v>
      </c>
      <c r="AE222" s="752">
        <v>3167.4841000000001</v>
      </c>
      <c r="AF222" s="755">
        <v>2669.0027</v>
      </c>
      <c r="AG222" s="752">
        <v>138.72744</v>
      </c>
      <c r="AH222" s="755">
        <v>23.204702000000001</v>
      </c>
      <c r="AI222" s="752">
        <v>1140.252</v>
      </c>
      <c r="AJ222" s="750">
        <v>4810.6671999999999</v>
      </c>
      <c r="AK222" s="750">
        <v>3318.3706000000002</v>
      </c>
      <c r="AL222" s="750">
        <v>2094.6019000000001</v>
      </c>
      <c r="AM222" s="756">
        <v>58</v>
      </c>
      <c r="AN222" s="754" t="s">
        <v>1253</v>
      </c>
    </row>
    <row r="223" spans="1:40" x14ac:dyDescent="0.25">
      <c r="A223" s="763" t="s">
        <v>1255</v>
      </c>
      <c r="B223" s="764" t="s">
        <v>2647</v>
      </c>
      <c r="C223" s="749">
        <v>6.1612941000000001</v>
      </c>
      <c r="D223" s="750">
        <v>280.2165</v>
      </c>
      <c r="E223" s="750">
        <v>4379</v>
      </c>
      <c r="F223" s="751">
        <v>15.627478</v>
      </c>
      <c r="G223" s="752">
        <v>34365.415000000001</v>
      </c>
      <c r="H223" s="752">
        <v>26191.706999999999</v>
      </c>
      <c r="I223" s="752">
        <v>8173.7079000000003</v>
      </c>
      <c r="J223" s="750">
        <v>3985.4243000000001</v>
      </c>
      <c r="K223" s="752">
        <v>170.01856000000001</v>
      </c>
      <c r="L223" s="750">
        <v>6583.3486000000003</v>
      </c>
      <c r="M223" s="752">
        <v>385.93518</v>
      </c>
      <c r="N223" s="750">
        <v>2144.8903</v>
      </c>
      <c r="O223" s="750">
        <v>997.59173999999996</v>
      </c>
      <c r="P223" s="752">
        <v>101.19611</v>
      </c>
      <c r="Q223" s="753" t="s">
        <v>1255</v>
      </c>
      <c r="R223" s="754" t="s">
        <v>1255</v>
      </c>
      <c r="S223" s="750">
        <v>891.58318999999995</v>
      </c>
      <c r="T223" s="752">
        <v>157.99573000000001</v>
      </c>
      <c r="U223" s="750">
        <v>1201.3069</v>
      </c>
      <c r="V223" s="755">
        <v>367.59904999999998</v>
      </c>
      <c r="W223" s="752">
        <v>699.38109999999995</v>
      </c>
      <c r="X223" s="755">
        <v>52.155754999999999</v>
      </c>
      <c r="Y223" s="752">
        <v>1254.5308</v>
      </c>
      <c r="Z223" s="755">
        <v>326.92448000000002</v>
      </c>
      <c r="AA223" s="752">
        <v>4782.4821000000002</v>
      </c>
      <c r="AB223" s="755">
        <v>1036.3372999999999</v>
      </c>
      <c r="AC223" s="752">
        <v>629.62554</v>
      </c>
      <c r="AD223" s="755">
        <v>175.27297999999999</v>
      </c>
      <c r="AE223" s="752">
        <v>1384.5030999999999</v>
      </c>
      <c r="AF223" s="755">
        <v>1500.5992000000001</v>
      </c>
      <c r="AG223" s="752">
        <v>100.62303</v>
      </c>
      <c r="AH223" s="755">
        <v>16.284105</v>
      </c>
      <c r="AI223" s="752">
        <v>394.39652999999998</v>
      </c>
      <c r="AJ223" s="750">
        <v>2533.4443999999999</v>
      </c>
      <c r="AK223" s="750">
        <v>1465.4170999999999</v>
      </c>
      <c r="AL223" s="750">
        <v>1026.5479</v>
      </c>
      <c r="AM223" s="756">
        <v>54</v>
      </c>
      <c r="AN223" s="754" t="s">
        <v>1255</v>
      </c>
    </row>
    <row r="224" spans="1:40" x14ac:dyDescent="0.25">
      <c r="A224" s="763" t="s">
        <v>1257</v>
      </c>
      <c r="B224" s="764" t="s">
        <v>2648</v>
      </c>
      <c r="C224" s="749">
        <v>4.2781783999999998</v>
      </c>
      <c r="D224" s="750">
        <v>2601.1907999999999</v>
      </c>
      <c r="E224" s="750">
        <v>20612</v>
      </c>
      <c r="F224" s="751">
        <v>7.9240082000000003</v>
      </c>
      <c r="G224" s="752">
        <v>23385.208999999999</v>
      </c>
      <c r="H224" s="752">
        <v>18714.37</v>
      </c>
      <c r="I224" s="752">
        <v>4670.8396000000002</v>
      </c>
      <c r="J224" s="750">
        <v>1876.0438999999999</v>
      </c>
      <c r="K224" s="752">
        <v>87.571697</v>
      </c>
      <c r="L224" s="750">
        <v>2288.3130000000001</v>
      </c>
      <c r="M224" s="752">
        <v>146.53345999999999</v>
      </c>
      <c r="N224" s="750">
        <v>952.76469999999995</v>
      </c>
      <c r="O224" s="750">
        <v>487.96631000000002</v>
      </c>
      <c r="P224" s="752">
        <v>50.889346000000003</v>
      </c>
      <c r="Q224" s="753" t="s">
        <v>1257</v>
      </c>
      <c r="R224" s="754" t="s">
        <v>1257</v>
      </c>
      <c r="S224" s="750">
        <v>435.50736000000001</v>
      </c>
      <c r="T224" s="752">
        <v>71.493065000000001</v>
      </c>
      <c r="U224" s="750">
        <v>544.91510000000005</v>
      </c>
      <c r="V224" s="755">
        <v>220.61919</v>
      </c>
      <c r="W224" s="752">
        <v>273.32765999999998</v>
      </c>
      <c r="X224" s="755">
        <v>25.048957999999999</v>
      </c>
      <c r="Y224" s="752">
        <v>2836.8867</v>
      </c>
      <c r="Z224" s="755">
        <v>815.44178999999997</v>
      </c>
      <c r="AA224" s="752">
        <v>708.24435000000005</v>
      </c>
      <c r="AB224" s="755">
        <v>140.43798000000001</v>
      </c>
      <c r="AC224" s="752">
        <v>825.14752999999996</v>
      </c>
      <c r="AD224" s="755">
        <v>220.79286999999999</v>
      </c>
      <c r="AE224" s="752">
        <v>556.58352000000002</v>
      </c>
      <c r="AF224" s="755">
        <v>726.22769000000005</v>
      </c>
      <c r="AG224" s="752">
        <v>1419.6513</v>
      </c>
      <c r="AH224" s="755">
        <v>258.09917999999999</v>
      </c>
      <c r="AI224" s="752">
        <v>4652.3049000000001</v>
      </c>
      <c r="AJ224" s="750">
        <v>1499.1510000000001</v>
      </c>
      <c r="AK224" s="750">
        <v>556.45092</v>
      </c>
      <c r="AL224" s="750">
        <v>708.79570000000001</v>
      </c>
      <c r="AM224" s="756">
        <v>65</v>
      </c>
      <c r="AN224" s="754" t="s">
        <v>1257</v>
      </c>
    </row>
    <row r="225" spans="1:40" x14ac:dyDescent="0.25">
      <c r="A225" s="763" t="s">
        <v>1259</v>
      </c>
      <c r="B225" s="764" t="s">
        <v>2649</v>
      </c>
      <c r="C225" s="749">
        <v>1.9213506</v>
      </c>
      <c r="D225" s="750">
        <v>5132.3837000000003</v>
      </c>
      <c r="E225" s="750">
        <v>12260</v>
      </c>
      <c r="F225" s="751">
        <v>2.3887634000000002</v>
      </c>
      <c r="G225" s="752">
        <v>10583.614</v>
      </c>
      <c r="H225" s="752">
        <v>8896.3979999999992</v>
      </c>
      <c r="I225" s="752">
        <v>1687.2157999999999</v>
      </c>
      <c r="J225" s="750">
        <v>620.32213000000002</v>
      </c>
      <c r="K225" s="752">
        <v>32.369267000000001</v>
      </c>
      <c r="L225" s="750">
        <v>632.37253999999996</v>
      </c>
      <c r="M225" s="752">
        <v>43.258290000000002</v>
      </c>
      <c r="N225" s="750">
        <v>308.51159000000001</v>
      </c>
      <c r="O225" s="750">
        <v>92.655501000000001</v>
      </c>
      <c r="P225" s="752">
        <v>9.4426316999999997</v>
      </c>
      <c r="Q225" s="753" t="s">
        <v>1259</v>
      </c>
      <c r="R225" s="754" t="s">
        <v>1259</v>
      </c>
      <c r="S225" s="750">
        <v>168.71173999999999</v>
      </c>
      <c r="T225" s="752">
        <v>27.006149000000001</v>
      </c>
      <c r="U225" s="750">
        <v>132.81818999999999</v>
      </c>
      <c r="V225" s="755">
        <v>79.635543999999996</v>
      </c>
      <c r="W225" s="752">
        <v>54.125535999999997</v>
      </c>
      <c r="X225" s="755">
        <v>5.6101438000000003</v>
      </c>
      <c r="Y225" s="752">
        <v>648.26280999999994</v>
      </c>
      <c r="Z225" s="755">
        <v>207.37688</v>
      </c>
      <c r="AA225" s="752">
        <v>490.21947999999998</v>
      </c>
      <c r="AB225" s="755">
        <v>97.870709000000005</v>
      </c>
      <c r="AC225" s="752">
        <v>306.11819000000003</v>
      </c>
      <c r="AD225" s="755">
        <v>82.343992999999998</v>
      </c>
      <c r="AE225" s="752">
        <v>149.80602999999999</v>
      </c>
      <c r="AF225" s="755">
        <v>226.77466999999999</v>
      </c>
      <c r="AG225" s="752">
        <v>1278.9897000000001</v>
      </c>
      <c r="AH225" s="755">
        <v>230.37045000000001</v>
      </c>
      <c r="AI225" s="752">
        <v>3630.3910000000001</v>
      </c>
      <c r="AJ225" s="750">
        <v>551.20812999999998</v>
      </c>
      <c r="AK225" s="750">
        <v>177.93176</v>
      </c>
      <c r="AL225" s="750">
        <v>299.11072999999999</v>
      </c>
      <c r="AM225" s="756">
        <v>62</v>
      </c>
      <c r="AN225" s="754" t="s">
        <v>1259</v>
      </c>
    </row>
    <row r="226" spans="1:40" x14ac:dyDescent="0.25">
      <c r="A226" s="763" t="s">
        <v>1261</v>
      </c>
      <c r="B226" s="764" t="s">
        <v>2650</v>
      </c>
      <c r="C226" s="749">
        <v>6.0855794000000003</v>
      </c>
      <c r="D226" s="750">
        <v>407.51015999999998</v>
      </c>
      <c r="E226" s="750">
        <v>6717</v>
      </c>
      <c r="F226" s="751">
        <v>16.482824999999998</v>
      </c>
      <c r="G226" s="752">
        <v>33819.603000000003</v>
      </c>
      <c r="H226" s="752">
        <v>25733.593000000001</v>
      </c>
      <c r="I226" s="752">
        <v>8086.0095000000001</v>
      </c>
      <c r="J226" s="750">
        <v>3994.6770000000001</v>
      </c>
      <c r="K226" s="752">
        <v>200.00129999999999</v>
      </c>
      <c r="L226" s="750">
        <v>7115.2365</v>
      </c>
      <c r="M226" s="752">
        <v>454.53483999999997</v>
      </c>
      <c r="N226" s="750">
        <v>2105.4349000000002</v>
      </c>
      <c r="O226" s="750">
        <v>892.00522000000001</v>
      </c>
      <c r="P226" s="752">
        <v>86.649439999999998</v>
      </c>
      <c r="Q226" s="753" t="s">
        <v>1261</v>
      </c>
      <c r="R226" s="754" t="s">
        <v>1261</v>
      </c>
      <c r="S226" s="750">
        <v>1274.2720999999999</v>
      </c>
      <c r="T226" s="752">
        <v>205.91058000000001</v>
      </c>
      <c r="U226" s="750">
        <v>905.85613999999998</v>
      </c>
      <c r="V226" s="755">
        <v>304.31146000000001</v>
      </c>
      <c r="W226" s="752">
        <v>954.26170999999999</v>
      </c>
      <c r="X226" s="755">
        <v>73.739238999999998</v>
      </c>
      <c r="Y226" s="752">
        <v>608.12053000000003</v>
      </c>
      <c r="Z226" s="755">
        <v>144.2081</v>
      </c>
      <c r="AA226" s="752">
        <v>3401.3051999999998</v>
      </c>
      <c r="AB226" s="755">
        <v>817.08734000000004</v>
      </c>
      <c r="AC226" s="752">
        <v>718.03841</v>
      </c>
      <c r="AD226" s="755">
        <v>198.05453</v>
      </c>
      <c r="AE226" s="752">
        <v>1582.8272999999999</v>
      </c>
      <c r="AF226" s="755">
        <v>1555.1285</v>
      </c>
      <c r="AG226" s="752">
        <v>247.47471999999999</v>
      </c>
      <c r="AH226" s="755">
        <v>26.901249</v>
      </c>
      <c r="AI226" s="752">
        <v>928.24950999999999</v>
      </c>
      <c r="AJ226" s="750">
        <v>2269.4108000000001</v>
      </c>
      <c r="AK226" s="750">
        <v>1671.4269999999999</v>
      </c>
      <c r="AL226" s="750">
        <v>1084.4792</v>
      </c>
      <c r="AM226" s="756">
        <v>71</v>
      </c>
      <c r="AN226" s="754" t="s">
        <v>1261</v>
      </c>
    </row>
    <row r="227" spans="1:40" x14ac:dyDescent="0.25">
      <c r="A227" s="763" t="s">
        <v>1263</v>
      </c>
      <c r="B227" s="764" t="s">
        <v>2651</v>
      </c>
      <c r="C227" s="749">
        <v>2.6562459</v>
      </c>
      <c r="D227" s="750">
        <v>474.23065000000003</v>
      </c>
      <c r="E227" s="750">
        <v>3426</v>
      </c>
      <c r="F227" s="751">
        <v>7.2233726999999996</v>
      </c>
      <c r="G227" s="752">
        <v>14702.835999999999</v>
      </c>
      <c r="H227" s="752">
        <v>11051.286</v>
      </c>
      <c r="I227" s="752">
        <v>3651.5502000000001</v>
      </c>
      <c r="J227" s="750">
        <v>1813.2099000000001</v>
      </c>
      <c r="K227" s="752">
        <v>89.128348000000003</v>
      </c>
      <c r="L227" s="750">
        <v>2718.8721</v>
      </c>
      <c r="M227" s="752">
        <v>202.93436</v>
      </c>
      <c r="N227" s="750">
        <v>867.51756999999998</v>
      </c>
      <c r="O227" s="750">
        <v>322.01307000000003</v>
      </c>
      <c r="P227" s="752">
        <v>32.981636999999999</v>
      </c>
      <c r="Q227" s="753" t="s">
        <v>1263</v>
      </c>
      <c r="R227" s="754" t="s">
        <v>1263</v>
      </c>
      <c r="S227" s="750">
        <v>758.96745999999996</v>
      </c>
      <c r="T227" s="752">
        <v>117.29189</v>
      </c>
      <c r="U227" s="750">
        <v>256.66079000000002</v>
      </c>
      <c r="V227" s="755">
        <v>108.97073</v>
      </c>
      <c r="W227" s="752">
        <v>352.71487999999999</v>
      </c>
      <c r="X227" s="755">
        <v>33.244985999999997</v>
      </c>
      <c r="Y227" s="752">
        <v>74.508916999999997</v>
      </c>
      <c r="Z227" s="755">
        <v>41.726390000000002</v>
      </c>
      <c r="AA227" s="752">
        <v>2147.8157999999999</v>
      </c>
      <c r="AB227" s="755">
        <v>486.34908999999999</v>
      </c>
      <c r="AC227" s="752">
        <v>361.10791999999998</v>
      </c>
      <c r="AD227" s="755">
        <v>108.1016</v>
      </c>
      <c r="AE227" s="752">
        <v>562.58286999999996</v>
      </c>
      <c r="AF227" s="755">
        <v>664.81870000000004</v>
      </c>
      <c r="AG227" s="752">
        <v>84.929468</v>
      </c>
      <c r="AH227" s="755">
        <v>9.9716407</v>
      </c>
      <c r="AI227" s="752">
        <v>293.59275000000002</v>
      </c>
      <c r="AJ227" s="750">
        <v>1085.2565999999999</v>
      </c>
      <c r="AK227" s="750">
        <v>562.66007000000002</v>
      </c>
      <c r="AL227" s="750">
        <v>544.90674000000001</v>
      </c>
      <c r="AM227" s="756">
        <v>84</v>
      </c>
      <c r="AN227" s="754" t="s">
        <v>1263</v>
      </c>
    </row>
    <row r="228" spans="1:40" x14ac:dyDescent="0.25">
      <c r="A228" s="763" t="s">
        <v>1265</v>
      </c>
      <c r="B228" s="764" t="s">
        <v>2652</v>
      </c>
      <c r="C228" s="749">
        <v>6.1131792999999996</v>
      </c>
      <c r="D228" s="750">
        <v>1407.4694</v>
      </c>
      <c r="E228" s="750">
        <v>17956</v>
      </c>
      <c r="F228" s="751">
        <v>12.757996</v>
      </c>
      <c r="G228" s="752">
        <v>33779.544999999998</v>
      </c>
      <c r="H228" s="752">
        <v>26412.221000000001</v>
      </c>
      <c r="I228" s="752">
        <v>7367.3236999999999</v>
      </c>
      <c r="J228" s="750">
        <v>2968.2692000000002</v>
      </c>
      <c r="K228" s="752">
        <v>156.63131999999999</v>
      </c>
      <c r="L228" s="750">
        <v>4732.1324000000004</v>
      </c>
      <c r="M228" s="752">
        <v>307.03611999999998</v>
      </c>
      <c r="N228" s="750">
        <v>1553.4122</v>
      </c>
      <c r="O228" s="750">
        <v>1246.0289</v>
      </c>
      <c r="P228" s="752">
        <v>101.1632</v>
      </c>
      <c r="Q228" s="753" t="s">
        <v>1265</v>
      </c>
      <c r="R228" s="754" t="s">
        <v>1265</v>
      </c>
      <c r="S228" s="750">
        <v>2392.8130999999998</v>
      </c>
      <c r="T228" s="752">
        <v>376.46366999999998</v>
      </c>
      <c r="U228" s="750">
        <v>714.84013000000004</v>
      </c>
      <c r="V228" s="755">
        <v>246.25026</v>
      </c>
      <c r="W228" s="752">
        <v>880.74347</v>
      </c>
      <c r="X228" s="755">
        <v>76.652264000000002</v>
      </c>
      <c r="Y228" s="752">
        <v>2822.1864</v>
      </c>
      <c r="Z228" s="755">
        <v>758.98581999999999</v>
      </c>
      <c r="AA228" s="752">
        <v>3780.0414999999998</v>
      </c>
      <c r="AB228" s="755">
        <v>793.07727</v>
      </c>
      <c r="AC228" s="752">
        <v>881.18305999999995</v>
      </c>
      <c r="AD228" s="755">
        <v>226.97893999999999</v>
      </c>
      <c r="AE228" s="752">
        <v>1121.0340000000001</v>
      </c>
      <c r="AF228" s="755">
        <v>1127.9376</v>
      </c>
      <c r="AG228" s="752">
        <v>376.41212999999999</v>
      </c>
      <c r="AH228" s="755">
        <v>46.672091000000002</v>
      </c>
      <c r="AI228" s="752">
        <v>1474.7102</v>
      </c>
      <c r="AJ228" s="750">
        <v>2414.1487999999999</v>
      </c>
      <c r="AK228" s="750">
        <v>1072.2302</v>
      </c>
      <c r="AL228" s="750">
        <v>1131.5108</v>
      </c>
      <c r="AM228" s="756">
        <v>66</v>
      </c>
      <c r="AN228" s="754" t="s">
        <v>1265</v>
      </c>
    </row>
    <row r="229" spans="1:40" x14ac:dyDescent="0.25">
      <c r="A229" s="763" t="s">
        <v>1267</v>
      </c>
      <c r="B229" s="764" t="s">
        <v>2653</v>
      </c>
      <c r="C229" s="749">
        <v>2.6598087000000001</v>
      </c>
      <c r="D229" s="750">
        <v>3365.4171000000001</v>
      </c>
      <c r="E229" s="750">
        <v>15614</v>
      </c>
      <c r="F229" s="751">
        <v>4.6395707000000002</v>
      </c>
      <c r="G229" s="752">
        <v>14786.57</v>
      </c>
      <c r="H229" s="752">
        <v>11870.132</v>
      </c>
      <c r="I229" s="752">
        <v>2916.4378000000002</v>
      </c>
      <c r="J229" s="750">
        <v>1109.1691000000001</v>
      </c>
      <c r="K229" s="752">
        <v>52.114960000000004</v>
      </c>
      <c r="L229" s="750">
        <v>1751.3207</v>
      </c>
      <c r="M229" s="752">
        <v>110.86271000000001</v>
      </c>
      <c r="N229" s="750">
        <v>605.34483999999998</v>
      </c>
      <c r="O229" s="750">
        <v>315.62432000000001</v>
      </c>
      <c r="P229" s="752">
        <v>31.652099</v>
      </c>
      <c r="Q229" s="753" t="s">
        <v>1267</v>
      </c>
      <c r="R229" s="754" t="s">
        <v>1267</v>
      </c>
      <c r="S229" s="750">
        <v>1827.7251000000001</v>
      </c>
      <c r="T229" s="752">
        <v>277.94745999999998</v>
      </c>
      <c r="U229" s="750">
        <v>157.38587000000001</v>
      </c>
      <c r="V229" s="755">
        <v>85.979776000000001</v>
      </c>
      <c r="W229" s="752">
        <v>250.41569000000001</v>
      </c>
      <c r="X229" s="755">
        <v>18.687771000000001</v>
      </c>
      <c r="Y229" s="752">
        <v>367.29725999999999</v>
      </c>
      <c r="Z229" s="755">
        <v>105.91789</v>
      </c>
      <c r="AA229" s="752">
        <v>2397.1441</v>
      </c>
      <c r="AB229" s="755">
        <v>485.07547</v>
      </c>
      <c r="AC229" s="752">
        <v>312.2242</v>
      </c>
      <c r="AD229" s="755">
        <v>80.922719000000001</v>
      </c>
      <c r="AE229" s="752">
        <v>374.31272999999999</v>
      </c>
      <c r="AF229" s="755">
        <v>410.09996999999998</v>
      </c>
      <c r="AG229" s="752">
        <v>300.27467999999999</v>
      </c>
      <c r="AH229" s="755">
        <v>31.614612000000001</v>
      </c>
      <c r="AI229" s="752">
        <v>1470.104</v>
      </c>
      <c r="AJ229" s="750">
        <v>994.51969999999994</v>
      </c>
      <c r="AK229" s="750">
        <v>346.97037999999998</v>
      </c>
      <c r="AL229" s="750">
        <v>515.86185999999998</v>
      </c>
      <c r="AM229" s="756">
        <v>77</v>
      </c>
      <c r="AN229" s="754" t="s">
        <v>1267</v>
      </c>
    </row>
    <row r="230" spans="1:40" x14ac:dyDescent="0.25">
      <c r="A230" s="763" t="s">
        <v>1269</v>
      </c>
      <c r="B230" s="764" t="s">
        <v>2654</v>
      </c>
      <c r="C230" s="749">
        <v>1.2900947</v>
      </c>
      <c r="D230" s="750">
        <v>7277.0348999999997</v>
      </c>
      <c r="E230" s="750">
        <v>11293</v>
      </c>
      <c r="F230" s="751">
        <v>1.5518166</v>
      </c>
      <c r="G230" s="752">
        <v>7277.3725999999997</v>
      </c>
      <c r="H230" s="752">
        <v>5926.1566999999995</v>
      </c>
      <c r="I230" s="752">
        <v>1351.2158999999999</v>
      </c>
      <c r="J230" s="750">
        <v>394.94839000000002</v>
      </c>
      <c r="K230" s="752">
        <v>16.825365000000001</v>
      </c>
      <c r="L230" s="750">
        <v>518.63837000000001</v>
      </c>
      <c r="M230" s="752">
        <v>37.735619</v>
      </c>
      <c r="N230" s="750">
        <v>210.48741999999999</v>
      </c>
      <c r="O230" s="750">
        <v>69.629417000000004</v>
      </c>
      <c r="P230" s="752">
        <v>7.8120856999999999</v>
      </c>
      <c r="Q230" s="753" t="s">
        <v>1269</v>
      </c>
      <c r="R230" s="754" t="s">
        <v>1269</v>
      </c>
      <c r="S230" s="750">
        <v>1396.8079</v>
      </c>
      <c r="T230" s="752">
        <v>224.18442999999999</v>
      </c>
      <c r="U230" s="750">
        <v>36.263838999999997</v>
      </c>
      <c r="V230" s="755">
        <v>39.187468000000003</v>
      </c>
      <c r="W230" s="752">
        <v>70.980483000000007</v>
      </c>
      <c r="X230" s="755">
        <v>6.4701579999999996</v>
      </c>
      <c r="Y230" s="752">
        <v>45.989212000000002</v>
      </c>
      <c r="Z230" s="755">
        <v>14.068021</v>
      </c>
      <c r="AA230" s="752">
        <v>1410.4951000000001</v>
      </c>
      <c r="AB230" s="755">
        <v>298.53798999999998</v>
      </c>
      <c r="AC230" s="752">
        <v>66.258261000000005</v>
      </c>
      <c r="AD230" s="755">
        <v>16.265984</v>
      </c>
      <c r="AE230" s="752">
        <v>105.86091999999999</v>
      </c>
      <c r="AF230" s="755">
        <v>135.84030000000001</v>
      </c>
      <c r="AG230" s="752">
        <v>260.15023000000002</v>
      </c>
      <c r="AH230" s="755">
        <v>33.871009999999998</v>
      </c>
      <c r="AI230" s="752">
        <v>995.86455999999998</v>
      </c>
      <c r="AJ230" s="750">
        <v>426.71717999999998</v>
      </c>
      <c r="AK230" s="750">
        <v>144.59521000000001</v>
      </c>
      <c r="AL230" s="750">
        <v>292.88763999999998</v>
      </c>
      <c r="AM230" s="756">
        <v>102</v>
      </c>
      <c r="AN230" s="754" t="s">
        <v>1269</v>
      </c>
    </row>
    <row r="231" spans="1:40" x14ac:dyDescent="0.25">
      <c r="A231" s="763" t="s">
        <v>1271</v>
      </c>
      <c r="B231" s="764" t="s">
        <v>2655</v>
      </c>
      <c r="C231" s="749">
        <v>3.2868238000000001</v>
      </c>
      <c r="D231" s="750">
        <v>1145.7616</v>
      </c>
      <c r="E231" s="750">
        <v>6906</v>
      </c>
      <c r="F231" s="751">
        <v>6.0275647000000001</v>
      </c>
      <c r="G231" s="752">
        <v>17950.469000000001</v>
      </c>
      <c r="H231" s="752">
        <v>14165.953</v>
      </c>
      <c r="I231" s="752">
        <v>3784.5160000000001</v>
      </c>
      <c r="J231" s="750">
        <v>1406.5507</v>
      </c>
      <c r="K231" s="752">
        <v>58.383107000000003</v>
      </c>
      <c r="L231" s="750">
        <v>1520.3267000000001</v>
      </c>
      <c r="M231" s="752">
        <v>89.103969000000006</v>
      </c>
      <c r="N231" s="750">
        <v>687.05466000000001</v>
      </c>
      <c r="O231" s="750">
        <v>485.62499000000003</v>
      </c>
      <c r="P231" s="752">
        <v>44.999516999999997</v>
      </c>
      <c r="Q231" s="753" t="s">
        <v>1271</v>
      </c>
      <c r="R231" s="754" t="s">
        <v>1271</v>
      </c>
      <c r="S231" s="750">
        <v>334.50058999999999</v>
      </c>
      <c r="T231" s="752">
        <v>57.854027000000002</v>
      </c>
      <c r="U231" s="750">
        <v>351.40170999999998</v>
      </c>
      <c r="V231" s="755">
        <v>97.380857000000006</v>
      </c>
      <c r="W231" s="752">
        <v>282.87714999999997</v>
      </c>
      <c r="X231" s="755">
        <v>28.993787000000001</v>
      </c>
      <c r="Y231" s="752">
        <v>2452.1801999999998</v>
      </c>
      <c r="Z231" s="755">
        <v>738.99306999999999</v>
      </c>
      <c r="AA231" s="752">
        <v>221.32413</v>
      </c>
      <c r="AB231" s="755">
        <v>51.220275000000001</v>
      </c>
      <c r="AC231" s="752">
        <v>642.15575999999999</v>
      </c>
      <c r="AD231" s="755">
        <v>177.50638000000001</v>
      </c>
      <c r="AE231" s="752">
        <v>325.49772000000002</v>
      </c>
      <c r="AF231" s="755">
        <v>513.73172999999997</v>
      </c>
      <c r="AG231" s="752">
        <v>3035.3051</v>
      </c>
      <c r="AH231" s="755">
        <v>396.89179999999999</v>
      </c>
      <c r="AI231" s="752">
        <v>1623.5138999999999</v>
      </c>
      <c r="AJ231" s="750">
        <v>1203.8561</v>
      </c>
      <c r="AK231" s="750">
        <v>404.74290999999999</v>
      </c>
      <c r="AL231" s="750">
        <v>718.49836000000005</v>
      </c>
      <c r="AM231" s="756">
        <v>59</v>
      </c>
      <c r="AN231" s="754" t="s">
        <v>1271</v>
      </c>
    </row>
    <row r="232" spans="1:40" x14ac:dyDescent="0.25">
      <c r="A232" s="763" t="s">
        <v>1273</v>
      </c>
      <c r="B232" s="764" t="s">
        <v>2656</v>
      </c>
      <c r="C232" s="749">
        <v>1.5233424</v>
      </c>
      <c r="D232" s="750">
        <v>7562.2470000000003</v>
      </c>
      <c r="E232" s="750">
        <v>12839</v>
      </c>
      <c r="F232" s="751">
        <v>1.6977968999999999</v>
      </c>
      <c r="G232" s="752">
        <v>8458.9158000000007</v>
      </c>
      <c r="H232" s="752">
        <v>7093.6904000000004</v>
      </c>
      <c r="I232" s="752">
        <v>1365.2254</v>
      </c>
      <c r="J232" s="750">
        <v>447.45614999999998</v>
      </c>
      <c r="K232" s="752">
        <v>18.431090000000001</v>
      </c>
      <c r="L232" s="750">
        <v>399.03131000000002</v>
      </c>
      <c r="M232" s="752">
        <v>24.863562999999999</v>
      </c>
      <c r="N232" s="750">
        <v>221.50223</v>
      </c>
      <c r="O232" s="750">
        <v>98.386680999999996</v>
      </c>
      <c r="P232" s="752">
        <v>10.119672</v>
      </c>
      <c r="Q232" s="753" t="s">
        <v>1273</v>
      </c>
      <c r="R232" s="754" t="s">
        <v>1273</v>
      </c>
      <c r="S232" s="750">
        <v>113.94569</v>
      </c>
      <c r="T232" s="752">
        <v>18.565397999999998</v>
      </c>
      <c r="U232" s="750">
        <v>60.054951000000003</v>
      </c>
      <c r="V232" s="755">
        <v>24.634989000000001</v>
      </c>
      <c r="W232" s="752">
        <v>75.876458999999997</v>
      </c>
      <c r="X232" s="755">
        <v>8.0623199000000003</v>
      </c>
      <c r="Y232" s="752">
        <v>563.92345999999998</v>
      </c>
      <c r="Z232" s="755">
        <v>175.85232999999999</v>
      </c>
      <c r="AA232" s="752">
        <v>200.03897000000001</v>
      </c>
      <c r="AB232" s="755">
        <v>50.643248999999997</v>
      </c>
      <c r="AC232" s="752">
        <v>188.30652000000001</v>
      </c>
      <c r="AD232" s="755">
        <v>50.142446999999997</v>
      </c>
      <c r="AE232" s="752">
        <v>92.020441000000005</v>
      </c>
      <c r="AF232" s="755">
        <v>141.06997999999999</v>
      </c>
      <c r="AG232" s="752">
        <v>2559.0450999999998</v>
      </c>
      <c r="AH232" s="755">
        <v>345.45136000000002</v>
      </c>
      <c r="AI232" s="752">
        <v>1666.7923000000001</v>
      </c>
      <c r="AJ232" s="750">
        <v>484.84152999999998</v>
      </c>
      <c r="AK232" s="750">
        <v>139.91512</v>
      </c>
      <c r="AL232" s="750">
        <v>279.94238000000001</v>
      </c>
      <c r="AM232" s="756">
        <v>64</v>
      </c>
      <c r="AN232" s="754" t="s">
        <v>1273</v>
      </c>
    </row>
    <row r="233" spans="1:40" x14ac:dyDescent="0.25">
      <c r="A233" s="763" t="s">
        <v>1275</v>
      </c>
      <c r="B233" s="764" t="s">
        <v>2657</v>
      </c>
      <c r="C233" s="749">
        <v>3.6161691</v>
      </c>
      <c r="D233" s="750">
        <v>92.852241000000006</v>
      </c>
      <c r="E233" s="750">
        <v>726</v>
      </c>
      <c r="F233" s="751">
        <v>7.8179135000000004</v>
      </c>
      <c r="G233" s="752">
        <v>19855.362000000001</v>
      </c>
      <c r="H233" s="752">
        <v>14910.157999999999</v>
      </c>
      <c r="I233" s="752">
        <v>4945.2044999999998</v>
      </c>
      <c r="J233" s="750">
        <v>1662.0597</v>
      </c>
      <c r="K233" s="752">
        <v>72.899411999999998</v>
      </c>
      <c r="L233" s="750">
        <v>2248.5830999999998</v>
      </c>
      <c r="M233" s="752">
        <v>136.78577000000001</v>
      </c>
      <c r="N233" s="750">
        <v>1028.9702</v>
      </c>
      <c r="O233" s="750">
        <v>626.12828999999999</v>
      </c>
      <c r="P233" s="752">
        <v>53.415063000000004</v>
      </c>
      <c r="Q233" s="753" t="s">
        <v>1275</v>
      </c>
      <c r="R233" s="754" t="s">
        <v>1275</v>
      </c>
      <c r="S233" s="750">
        <v>553.32344000000001</v>
      </c>
      <c r="T233" s="752">
        <v>100.93944</v>
      </c>
      <c r="U233" s="750">
        <v>471.94583999999998</v>
      </c>
      <c r="V233" s="755">
        <v>130.21287000000001</v>
      </c>
      <c r="W233" s="752">
        <v>212.46811</v>
      </c>
      <c r="X233" s="755">
        <v>24.583022</v>
      </c>
      <c r="Y233" s="752">
        <v>3146.1003999999998</v>
      </c>
      <c r="Z233" s="755">
        <v>906.50667999999996</v>
      </c>
      <c r="AA233" s="752">
        <v>316.72597999999999</v>
      </c>
      <c r="AB233" s="755">
        <v>75.165640999999994</v>
      </c>
      <c r="AC233" s="752">
        <v>587.14544000000001</v>
      </c>
      <c r="AD233" s="755">
        <v>180.20972</v>
      </c>
      <c r="AE233" s="752">
        <v>371.12608999999998</v>
      </c>
      <c r="AF233" s="755">
        <v>855.02053000000001</v>
      </c>
      <c r="AG233" s="752">
        <v>2640.0277999999998</v>
      </c>
      <c r="AH233" s="755">
        <v>338.13341000000003</v>
      </c>
      <c r="AI233" s="752">
        <v>400.88859000000002</v>
      </c>
      <c r="AJ233" s="750">
        <v>1284.7871</v>
      </c>
      <c r="AK233" s="750">
        <v>457.38916999999998</v>
      </c>
      <c r="AL233" s="750">
        <v>973.82146</v>
      </c>
      <c r="AM233" s="756">
        <v>39</v>
      </c>
      <c r="AN233" s="754" t="s">
        <v>1275</v>
      </c>
    </row>
    <row r="234" spans="1:40" x14ac:dyDescent="0.25">
      <c r="A234" s="763" t="s">
        <v>1277</v>
      </c>
      <c r="B234" s="764" t="s">
        <v>2658</v>
      </c>
      <c r="C234" s="749">
        <v>1.3070489000000001</v>
      </c>
      <c r="D234" s="750">
        <v>448.99401</v>
      </c>
      <c r="E234" s="750">
        <v>787</v>
      </c>
      <c r="F234" s="751">
        <v>1.7535202999999999</v>
      </c>
      <c r="G234" s="752">
        <v>7217.8419999999996</v>
      </c>
      <c r="H234" s="752">
        <v>6022.3369000000002</v>
      </c>
      <c r="I234" s="752">
        <v>1195.5051000000001</v>
      </c>
      <c r="J234" s="750">
        <v>429.73876000000001</v>
      </c>
      <c r="K234" s="752">
        <v>18.787095999999998</v>
      </c>
      <c r="L234" s="750">
        <v>465.10494</v>
      </c>
      <c r="M234" s="752">
        <v>25.176570999999999</v>
      </c>
      <c r="N234" s="750">
        <v>233.01875999999999</v>
      </c>
      <c r="O234" s="750">
        <v>90.588606999999996</v>
      </c>
      <c r="P234" s="752">
        <v>8.6650536000000002</v>
      </c>
      <c r="Q234" s="753" t="s">
        <v>1277</v>
      </c>
      <c r="R234" s="754" t="s">
        <v>1277</v>
      </c>
      <c r="S234" s="750">
        <v>126.65703000000001</v>
      </c>
      <c r="T234" s="752">
        <v>22.445035000000001</v>
      </c>
      <c r="U234" s="750">
        <v>59.712471999999998</v>
      </c>
      <c r="V234" s="755">
        <v>18.042589</v>
      </c>
      <c r="W234" s="752">
        <v>54.997942000000002</v>
      </c>
      <c r="X234" s="755">
        <v>5.4547803999999998</v>
      </c>
      <c r="Y234" s="752">
        <v>508.56711999999999</v>
      </c>
      <c r="Z234" s="755">
        <v>143.49794</v>
      </c>
      <c r="AA234" s="752">
        <v>254.02258</v>
      </c>
      <c r="AB234" s="755">
        <v>56.707504999999998</v>
      </c>
      <c r="AC234" s="752">
        <v>193.21177</v>
      </c>
      <c r="AD234" s="755">
        <v>48.17633</v>
      </c>
      <c r="AE234" s="752">
        <v>189.84878</v>
      </c>
      <c r="AF234" s="755">
        <v>133.64436000000001</v>
      </c>
      <c r="AG234" s="752">
        <v>2375.8193999999999</v>
      </c>
      <c r="AH234" s="755">
        <v>283.38477999999998</v>
      </c>
      <c r="AI234" s="752">
        <v>706.50553000000002</v>
      </c>
      <c r="AJ234" s="750">
        <v>416.30396999999999</v>
      </c>
      <c r="AK234" s="750">
        <v>114.58372</v>
      </c>
      <c r="AL234" s="750">
        <v>235.17866000000001</v>
      </c>
      <c r="AM234" s="756">
        <v>61</v>
      </c>
      <c r="AN234" s="754" t="s">
        <v>1277</v>
      </c>
    </row>
    <row r="235" spans="1:40" x14ac:dyDescent="0.25">
      <c r="A235" s="763" t="s">
        <v>1279</v>
      </c>
      <c r="B235" s="764" t="s">
        <v>2659</v>
      </c>
      <c r="C235" s="749">
        <v>2.2366402999999999</v>
      </c>
      <c r="D235" s="750">
        <v>199.13049000000001</v>
      </c>
      <c r="E235" s="750">
        <v>717</v>
      </c>
      <c r="F235" s="751">
        <v>3.6009992999999998</v>
      </c>
      <c r="G235" s="752">
        <v>12486.441000000001</v>
      </c>
      <c r="H235" s="752">
        <v>10427.335999999999</v>
      </c>
      <c r="I235" s="752">
        <v>2059.1051000000002</v>
      </c>
      <c r="J235" s="750">
        <v>900.90391999999997</v>
      </c>
      <c r="K235" s="752">
        <v>40.934195000000003</v>
      </c>
      <c r="L235" s="750">
        <v>1183.7166999999999</v>
      </c>
      <c r="M235" s="752">
        <v>63.325536</v>
      </c>
      <c r="N235" s="750">
        <v>496.15719000000001</v>
      </c>
      <c r="O235" s="750">
        <v>189.66542000000001</v>
      </c>
      <c r="P235" s="752">
        <v>23.528008</v>
      </c>
      <c r="Q235" s="753" t="s">
        <v>1279</v>
      </c>
      <c r="R235" s="754" t="s">
        <v>1279</v>
      </c>
      <c r="S235" s="750">
        <v>205.82281</v>
      </c>
      <c r="T235" s="752">
        <v>29.392302999999998</v>
      </c>
      <c r="U235" s="750">
        <v>206.00207</v>
      </c>
      <c r="V235" s="755">
        <v>133.14752999999999</v>
      </c>
      <c r="W235" s="752">
        <v>89.683166</v>
      </c>
      <c r="X235" s="755">
        <v>9.4321295000000003</v>
      </c>
      <c r="Y235" s="752">
        <v>718.02907000000005</v>
      </c>
      <c r="Z235" s="755">
        <v>194.45692</v>
      </c>
      <c r="AA235" s="752">
        <v>693.95735000000002</v>
      </c>
      <c r="AB235" s="755">
        <v>149.5849</v>
      </c>
      <c r="AC235" s="752">
        <v>224.26939999999999</v>
      </c>
      <c r="AD235" s="755">
        <v>53.905217999999998</v>
      </c>
      <c r="AE235" s="752">
        <v>338.39918999999998</v>
      </c>
      <c r="AF235" s="755">
        <v>398.44580999999999</v>
      </c>
      <c r="AG235" s="752">
        <v>1003.7346</v>
      </c>
      <c r="AH235" s="755">
        <v>148.82837000000001</v>
      </c>
      <c r="AI235" s="752">
        <v>3871.2894999999999</v>
      </c>
      <c r="AJ235" s="750">
        <v>592.16985999999997</v>
      </c>
      <c r="AK235" s="750">
        <v>203.65226000000001</v>
      </c>
      <c r="AL235" s="750">
        <v>324.00738999999999</v>
      </c>
      <c r="AM235" s="756">
        <v>51</v>
      </c>
      <c r="AN235" s="754" t="s">
        <v>1279</v>
      </c>
    </row>
    <row r="236" spans="1:40" x14ac:dyDescent="0.25">
      <c r="A236" s="763" t="s">
        <v>1281</v>
      </c>
      <c r="B236" s="764" t="s">
        <v>2660</v>
      </c>
      <c r="C236" s="749">
        <v>1.143014</v>
      </c>
      <c r="D236" s="750">
        <v>1716.1648</v>
      </c>
      <c r="E236" s="750">
        <v>1839</v>
      </c>
      <c r="F236" s="751">
        <v>1.0715805</v>
      </c>
      <c r="G236" s="752">
        <v>6502.1705000000002</v>
      </c>
      <c r="H236" s="752">
        <v>5767.9647000000004</v>
      </c>
      <c r="I236" s="752">
        <v>734.20582000000002</v>
      </c>
      <c r="J236" s="750">
        <v>220.31969000000001</v>
      </c>
      <c r="K236" s="752">
        <v>11.518427000000001</v>
      </c>
      <c r="L236" s="750">
        <v>147.65300999999999</v>
      </c>
      <c r="M236" s="752">
        <v>10.637866000000001</v>
      </c>
      <c r="N236" s="750">
        <v>97.485315</v>
      </c>
      <c r="O236" s="750">
        <v>17.240138000000002</v>
      </c>
      <c r="P236" s="752">
        <v>2.4105759999999998</v>
      </c>
      <c r="Q236" s="753" t="s">
        <v>1281</v>
      </c>
      <c r="R236" s="754" t="s">
        <v>1281</v>
      </c>
      <c r="S236" s="750">
        <v>55.154617999999999</v>
      </c>
      <c r="T236" s="752">
        <v>7.2177753999999998</v>
      </c>
      <c r="U236" s="750">
        <v>53.418787999999999</v>
      </c>
      <c r="V236" s="755">
        <v>76.234966</v>
      </c>
      <c r="W236" s="752">
        <v>18.670321000000001</v>
      </c>
      <c r="X236" s="755">
        <v>1.9426349000000001</v>
      </c>
      <c r="Y236" s="752">
        <v>44.717171999999998</v>
      </c>
      <c r="Z236" s="755">
        <v>14.373713</v>
      </c>
      <c r="AA236" s="752">
        <v>352.08528999999999</v>
      </c>
      <c r="AB236" s="755">
        <v>81.312123</v>
      </c>
      <c r="AC236" s="752">
        <v>13.697526</v>
      </c>
      <c r="AD236" s="755">
        <v>3.2090445999999999</v>
      </c>
      <c r="AE236" s="752">
        <v>46.785179999999997</v>
      </c>
      <c r="AF236" s="755">
        <v>66.596078000000006</v>
      </c>
      <c r="AG236" s="752">
        <v>1141.7045000000001</v>
      </c>
      <c r="AH236" s="755">
        <v>215.84316000000001</v>
      </c>
      <c r="AI236" s="752">
        <v>3331.893</v>
      </c>
      <c r="AJ236" s="750">
        <v>242.99117000000001</v>
      </c>
      <c r="AK236" s="750">
        <v>71.443545999999998</v>
      </c>
      <c r="AL236" s="750">
        <v>155.61482000000001</v>
      </c>
      <c r="AM236" s="756">
        <v>59</v>
      </c>
      <c r="AN236" s="754" t="s">
        <v>1281</v>
      </c>
    </row>
    <row r="237" spans="1:40" x14ac:dyDescent="0.25">
      <c r="A237" s="763" t="s">
        <v>1283</v>
      </c>
      <c r="B237" s="764" t="s">
        <v>2661</v>
      </c>
      <c r="C237" s="749">
        <v>4.3593972000000001</v>
      </c>
      <c r="D237" s="750">
        <v>140.21563</v>
      </c>
      <c r="E237" s="750">
        <v>1237</v>
      </c>
      <c r="F237" s="751">
        <v>8.8241888999999993</v>
      </c>
      <c r="G237" s="752">
        <v>24261.929</v>
      </c>
      <c r="H237" s="752">
        <v>18259.352999999999</v>
      </c>
      <c r="I237" s="752">
        <v>6002.5762000000004</v>
      </c>
      <c r="J237" s="750">
        <v>2212.5958999999998</v>
      </c>
      <c r="K237" s="752">
        <v>157.61998</v>
      </c>
      <c r="L237" s="750">
        <v>2982.3953000000001</v>
      </c>
      <c r="M237" s="752">
        <v>200.85517999999999</v>
      </c>
      <c r="N237" s="750">
        <v>1195.2128</v>
      </c>
      <c r="O237" s="750">
        <v>576.32137999999998</v>
      </c>
      <c r="P237" s="752">
        <v>82.350226000000006</v>
      </c>
      <c r="Q237" s="753" t="s">
        <v>1283</v>
      </c>
      <c r="R237" s="754" t="s">
        <v>1283</v>
      </c>
      <c r="S237" s="750">
        <v>498.98626999999999</v>
      </c>
      <c r="T237" s="752">
        <v>89.944186000000002</v>
      </c>
      <c r="U237" s="750">
        <v>652.79921999999999</v>
      </c>
      <c r="V237" s="755">
        <v>280.11333000000002</v>
      </c>
      <c r="W237" s="752">
        <v>272.40084999999999</v>
      </c>
      <c r="X237" s="755">
        <v>29.772549999999999</v>
      </c>
      <c r="Y237" s="752">
        <v>2251.8119000000002</v>
      </c>
      <c r="Z237" s="755">
        <v>663.18102999999996</v>
      </c>
      <c r="AA237" s="752">
        <v>1735.3345999999999</v>
      </c>
      <c r="AB237" s="755">
        <v>398.298</v>
      </c>
      <c r="AC237" s="752">
        <v>463.05536999999998</v>
      </c>
      <c r="AD237" s="755">
        <v>153.01329000000001</v>
      </c>
      <c r="AE237" s="752">
        <v>807.85478999999998</v>
      </c>
      <c r="AF237" s="755">
        <v>1191.5447999999999</v>
      </c>
      <c r="AG237" s="752">
        <v>1280.0344</v>
      </c>
      <c r="AH237" s="755">
        <v>211.62137999999999</v>
      </c>
      <c r="AI237" s="752">
        <v>2453.3180000000002</v>
      </c>
      <c r="AJ237" s="750">
        <v>1567.751</v>
      </c>
      <c r="AK237" s="750">
        <v>683.50333999999998</v>
      </c>
      <c r="AL237" s="750">
        <v>1170.2403999999999</v>
      </c>
      <c r="AM237" s="756">
        <v>41</v>
      </c>
      <c r="AN237" s="754" t="s">
        <v>1283</v>
      </c>
    </row>
    <row r="238" spans="1:40" x14ac:dyDescent="0.25">
      <c r="A238" s="763" t="s">
        <v>1285</v>
      </c>
      <c r="B238" s="764" t="s">
        <v>2662</v>
      </c>
      <c r="C238" s="749">
        <v>1.309404</v>
      </c>
      <c r="D238" s="750">
        <v>220.54754</v>
      </c>
      <c r="E238" s="750">
        <v>426</v>
      </c>
      <c r="F238" s="751">
        <v>1.9323238</v>
      </c>
      <c r="G238" s="752">
        <v>7320.7236999999996</v>
      </c>
      <c r="H238" s="752">
        <v>5964.9180999999999</v>
      </c>
      <c r="I238" s="752">
        <v>1355.8055999999999</v>
      </c>
      <c r="J238" s="750">
        <v>677.55255999999997</v>
      </c>
      <c r="K238" s="752">
        <v>39.860863000000002</v>
      </c>
      <c r="L238" s="750">
        <v>556.95154000000002</v>
      </c>
      <c r="M238" s="752">
        <v>36.470959999999998</v>
      </c>
      <c r="N238" s="750">
        <v>288.38493</v>
      </c>
      <c r="O238" s="750">
        <v>79.261837999999997</v>
      </c>
      <c r="P238" s="752">
        <v>9.0936634999999999</v>
      </c>
      <c r="Q238" s="753" t="s">
        <v>1285</v>
      </c>
      <c r="R238" s="754" t="s">
        <v>1285</v>
      </c>
      <c r="S238" s="750">
        <v>117.19126</v>
      </c>
      <c r="T238" s="752">
        <v>18.464497000000001</v>
      </c>
      <c r="U238" s="750">
        <v>151.76759000000001</v>
      </c>
      <c r="V238" s="755">
        <v>32.196899999999999</v>
      </c>
      <c r="W238" s="752">
        <v>60.962947999999997</v>
      </c>
      <c r="X238" s="755">
        <v>4.4732289999999999</v>
      </c>
      <c r="Y238" s="752">
        <v>376.83202999999997</v>
      </c>
      <c r="Z238" s="755">
        <v>115.33588</v>
      </c>
      <c r="AA238" s="752">
        <v>801.25490000000002</v>
      </c>
      <c r="AB238" s="755">
        <v>138.16150999999999</v>
      </c>
      <c r="AC238" s="752">
        <v>116.04461000000001</v>
      </c>
      <c r="AD238" s="755">
        <v>33.287180999999997</v>
      </c>
      <c r="AE238" s="752">
        <v>170.58825999999999</v>
      </c>
      <c r="AF238" s="755">
        <v>246.04843</v>
      </c>
      <c r="AG238" s="752">
        <v>1094.8925999999999</v>
      </c>
      <c r="AH238" s="755">
        <v>187.26964000000001</v>
      </c>
      <c r="AI238" s="752">
        <v>1134.5047999999999</v>
      </c>
      <c r="AJ238" s="750">
        <v>479.61063000000001</v>
      </c>
      <c r="AK238" s="750">
        <v>138.16898</v>
      </c>
      <c r="AL238" s="750">
        <v>216.09141</v>
      </c>
      <c r="AM238" s="756">
        <v>49</v>
      </c>
      <c r="AN238" s="754" t="s">
        <v>1285</v>
      </c>
    </row>
    <row r="239" spans="1:40" x14ac:dyDescent="0.25">
      <c r="A239" s="763" t="s">
        <v>1287</v>
      </c>
      <c r="B239" s="764" t="s">
        <v>2663</v>
      </c>
      <c r="C239" s="749">
        <v>4.4136334000000002</v>
      </c>
      <c r="D239" s="750">
        <v>476.37639000000001</v>
      </c>
      <c r="E239" s="750">
        <v>3312</v>
      </c>
      <c r="F239" s="751">
        <v>6.9517411999999998</v>
      </c>
      <c r="G239" s="752">
        <v>24760.15</v>
      </c>
      <c r="H239" s="752">
        <v>20104.916000000001</v>
      </c>
      <c r="I239" s="752">
        <v>4655.2340000000004</v>
      </c>
      <c r="J239" s="750">
        <v>1854.2813000000001</v>
      </c>
      <c r="K239" s="752">
        <v>86.781704000000005</v>
      </c>
      <c r="L239" s="750">
        <v>2774.6028000000001</v>
      </c>
      <c r="M239" s="752">
        <v>168.19672</v>
      </c>
      <c r="N239" s="750">
        <v>963.14589000000001</v>
      </c>
      <c r="O239" s="750">
        <v>467.49709000000001</v>
      </c>
      <c r="P239" s="752">
        <v>50.283954999999999</v>
      </c>
      <c r="Q239" s="753" t="s">
        <v>1287</v>
      </c>
      <c r="R239" s="754" t="s">
        <v>1287</v>
      </c>
      <c r="S239" s="750">
        <v>554.66247999999996</v>
      </c>
      <c r="T239" s="752">
        <v>124.62938</v>
      </c>
      <c r="U239" s="750">
        <v>504.05738000000002</v>
      </c>
      <c r="V239" s="755">
        <v>146.85771</v>
      </c>
      <c r="W239" s="752">
        <v>225.43913000000001</v>
      </c>
      <c r="X239" s="755">
        <v>21.516165000000001</v>
      </c>
      <c r="Y239" s="752">
        <v>2248.2878000000001</v>
      </c>
      <c r="Z239" s="755">
        <v>636.62945999999999</v>
      </c>
      <c r="AA239" s="752">
        <v>1174.1265000000001</v>
      </c>
      <c r="AB239" s="755">
        <v>233.04559</v>
      </c>
      <c r="AC239" s="752">
        <v>323.47595999999999</v>
      </c>
      <c r="AD239" s="755">
        <v>96.410072999999997</v>
      </c>
      <c r="AE239" s="752">
        <v>439.14670999999998</v>
      </c>
      <c r="AF239" s="755">
        <v>869.08531000000005</v>
      </c>
      <c r="AG239" s="752">
        <v>4620.6965</v>
      </c>
      <c r="AH239" s="755">
        <v>422.89166999999998</v>
      </c>
      <c r="AI239" s="752">
        <v>2942.2473</v>
      </c>
      <c r="AJ239" s="750">
        <v>1522.2715000000001</v>
      </c>
      <c r="AK239" s="750">
        <v>562.80160999999998</v>
      </c>
      <c r="AL239" s="750">
        <v>727.08263999999997</v>
      </c>
      <c r="AM239" s="756">
        <v>36</v>
      </c>
      <c r="AN239" s="754" t="s">
        <v>1287</v>
      </c>
    </row>
    <row r="240" spans="1:40" x14ac:dyDescent="0.25">
      <c r="A240" s="763" t="s">
        <v>1289</v>
      </c>
      <c r="B240" s="764" t="s">
        <v>2664</v>
      </c>
      <c r="C240" s="749">
        <v>2.2100772000000002</v>
      </c>
      <c r="D240" s="750">
        <v>659.17291999999998</v>
      </c>
      <c r="E240" s="750">
        <v>975</v>
      </c>
      <c r="F240" s="751">
        <v>1.4794666999999999</v>
      </c>
      <c r="G240" s="752">
        <v>12581.99</v>
      </c>
      <c r="H240" s="752">
        <v>10889.601000000001</v>
      </c>
      <c r="I240" s="752">
        <v>1692.3887999999999</v>
      </c>
      <c r="J240" s="750">
        <v>580.24776999999995</v>
      </c>
      <c r="K240" s="752">
        <v>27.506612000000001</v>
      </c>
      <c r="L240" s="750">
        <v>690.92942000000005</v>
      </c>
      <c r="M240" s="752">
        <v>39.866191000000001</v>
      </c>
      <c r="N240" s="750">
        <v>315.68070999999998</v>
      </c>
      <c r="O240" s="750">
        <v>99.824458000000007</v>
      </c>
      <c r="P240" s="752">
        <v>15.783929000000001</v>
      </c>
      <c r="Q240" s="753" t="s">
        <v>1289</v>
      </c>
      <c r="R240" s="754" t="s">
        <v>1289</v>
      </c>
      <c r="S240" s="750">
        <v>446.49921000000001</v>
      </c>
      <c r="T240" s="752">
        <v>136.25372999999999</v>
      </c>
      <c r="U240" s="750">
        <v>137.6156</v>
      </c>
      <c r="V240" s="755">
        <v>50.922559</v>
      </c>
      <c r="W240" s="752">
        <v>46.838822999999998</v>
      </c>
      <c r="X240" s="755">
        <v>6.4381982999999998</v>
      </c>
      <c r="Y240" s="752">
        <v>344.71417000000002</v>
      </c>
      <c r="Z240" s="755">
        <v>107.2593</v>
      </c>
      <c r="AA240" s="752">
        <v>1158.9259</v>
      </c>
      <c r="AB240" s="755">
        <v>260.31831</v>
      </c>
      <c r="AC240" s="752">
        <v>17.425775000000002</v>
      </c>
      <c r="AD240" s="755">
        <v>4.9037799</v>
      </c>
      <c r="AE240" s="752">
        <v>204.85834</v>
      </c>
      <c r="AF240" s="755">
        <v>261.37126999999998</v>
      </c>
      <c r="AG240" s="752">
        <v>2306.0636</v>
      </c>
      <c r="AH240" s="755">
        <v>259.79205000000002</v>
      </c>
      <c r="AI240" s="752">
        <v>4136.3471</v>
      </c>
      <c r="AJ240" s="750">
        <v>482.12583000000001</v>
      </c>
      <c r="AK240" s="750">
        <v>155.09903</v>
      </c>
      <c r="AL240" s="750">
        <v>288.37831999999997</v>
      </c>
      <c r="AM240" s="756">
        <v>33</v>
      </c>
      <c r="AN240" s="754" t="s">
        <v>1289</v>
      </c>
    </row>
    <row r="241" spans="1:40" x14ac:dyDescent="0.25">
      <c r="A241" s="763" t="s">
        <v>1291</v>
      </c>
      <c r="B241" s="764" t="s">
        <v>2665</v>
      </c>
      <c r="C241" s="749">
        <v>0.93212200000000001</v>
      </c>
      <c r="D241" s="750">
        <v>4826.0983999999999</v>
      </c>
      <c r="E241" s="750">
        <v>5572</v>
      </c>
      <c r="F241" s="751">
        <v>1.1544683</v>
      </c>
      <c r="G241" s="752">
        <v>5305.9939000000004</v>
      </c>
      <c r="H241" s="752">
        <v>4080.6631000000002</v>
      </c>
      <c r="I241" s="752">
        <v>1225.3308999999999</v>
      </c>
      <c r="J241" s="750">
        <v>413.57256000000001</v>
      </c>
      <c r="K241" s="752">
        <v>27.868744</v>
      </c>
      <c r="L241" s="750">
        <v>348.50407000000001</v>
      </c>
      <c r="M241" s="752">
        <v>30.068262000000001</v>
      </c>
      <c r="N241" s="750">
        <v>142.81315000000001</v>
      </c>
      <c r="O241" s="750">
        <v>21.876536000000002</v>
      </c>
      <c r="P241" s="752">
        <v>2.1681770999999999</v>
      </c>
      <c r="Q241" s="753" t="s">
        <v>1291</v>
      </c>
      <c r="R241" s="754" t="s">
        <v>1291</v>
      </c>
      <c r="S241" s="750">
        <v>149.46091000000001</v>
      </c>
      <c r="T241" s="752">
        <v>22.299353</v>
      </c>
      <c r="U241" s="750">
        <v>25.939765999999999</v>
      </c>
      <c r="V241" s="755">
        <v>12.731104</v>
      </c>
      <c r="W241" s="752">
        <v>28.353024000000001</v>
      </c>
      <c r="X241" s="755">
        <v>3.0948818999999999</v>
      </c>
      <c r="Y241" s="752">
        <v>31.511061999999999</v>
      </c>
      <c r="Z241" s="755">
        <v>10.783443999999999</v>
      </c>
      <c r="AA241" s="752">
        <v>2463.4371000000001</v>
      </c>
      <c r="AB241" s="755">
        <v>563.09036000000003</v>
      </c>
      <c r="AC241" s="752">
        <v>8.0240158000000008</v>
      </c>
      <c r="AD241" s="755">
        <v>1.9392308</v>
      </c>
      <c r="AE241" s="752">
        <v>61.184314000000001</v>
      </c>
      <c r="AF241" s="755">
        <v>117.78261999999999</v>
      </c>
      <c r="AG241" s="752">
        <v>34.216783</v>
      </c>
      <c r="AH241" s="755">
        <v>7.9962629999999999</v>
      </c>
      <c r="AI241" s="752">
        <v>49.335830000000001</v>
      </c>
      <c r="AJ241" s="750">
        <v>403.10052000000002</v>
      </c>
      <c r="AK241" s="750">
        <v>137.07369</v>
      </c>
      <c r="AL241" s="750">
        <v>187.76815999999999</v>
      </c>
      <c r="AM241" s="756">
        <v>161</v>
      </c>
      <c r="AN241" s="754" t="s">
        <v>1291</v>
      </c>
    </row>
    <row r="242" spans="1:40" x14ac:dyDescent="0.25">
      <c r="A242" s="763" t="s">
        <v>1293</v>
      </c>
      <c r="B242" s="764" t="s">
        <v>2666</v>
      </c>
      <c r="C242" s="749">
        <v>5.5365874000000002</v>
      </c>
      <c r="D242" s="750">
        <v>566.33998999999994</v>
      </c>
      <c r="E242" s="750">
        <v>9406</v>
      </c>
      <c r="F242" s="751">
        <v>16.607792</v>
      </c>
      <c r="G242" s="752">
        <v>30541.171999999999</v>
      </c>
      <c r="H242" s="752">
        <v>23441.577000000001</v>
      </c>
      <c r="I242" s="752">
        <v>7099.5950000000003</v>
      </c>
      <c r="J242" s="750">
        <v>3423.1817999999998</v>
      </c>
      <c r="K242" s="752">
        <v>209.01271</v>
      </c>
      <c r="L242" s="750">
        <v>5926.4268000000002</v>
      </c>
      <c r="M242" s="752">
        <v>390.21719999999999</v>
      </c>
      <c r="N242" s="750">
        <v>1991.8415</v>
      </c>
      <c r="O242" s="750">
        <v>1508.7734</v>
      </c>
      <c r="P242" s="752">
        <v>104.80871</v>
      </c>
      <c r="Q242" s="753" t="s">
        <v>1293</v>
      </c>
      <c r="R242" s="754" t="s">
        <v>1293</v>
      </c>
      <c r="S242" s="750">
        <v>591.89773000000002</v>
      </c>
      <c r="T242" s="752">
        <v>94.068217000000004</v>
      </c>
      <c r="U242" s="750">
        <v>807.98437000000001</v>
      </c>
      <c r="V242" s="755">
        <v>277.39285000000001</v>
      </c>
      <c r="W242" s="752">
        <v>1413.8067000000001</v>
      </c>
      <c r="X242" s="755">
        <v>86.880037000000002</v>
      </c>
      <c r="Y242" s="752">
        <v>2126.7548999999999</v>
      </c>
      <c r="Z242" s="755">
        <v>555.35959000000003</v>
      </c>
      <c r="AA242" s="752">
        <v>2027.6001000000001</v>
      </c>
      <c r="AB242" s="755">
        <v>456.72847999999999</v>
      </c>
      <c r="AC242" s="752">
        <v>822.84466999999995</v>
      </c>
      <c r="AD242" s="755">
        <v>235.53035</v>
      </c>
      <c r="AE242" s="752">
        <v>1207.8680999999999</v>
      </c>
      <c r="AF242" s="755">
        <v>1291.8751999999999</v>
      </c>
      <c r="AG242" s="752">
        <v>163.17500999999999</v>
      </c>
      <c r="AH242" s="755">
        <v>33.244532</v>
      </c>
      <c r="AI242" s="752">
        <v>239.35082</v>
      </c>
      <c r="AJ242" s="750">
        <v>2587.1504</v>
      </c>
      <c r="AK242" s="750">
        <v>1186.2094</v>
      </c>
      <c r="AL242" s="750">
        <v>781.18822</v>
      </c>
      <c r="AM242" s="756">
        <v>101</v>
      </c>
      <c r="AN242" s="754" t="s">
        <v>1293</v>
      </c>
    </row>
    <row r="243" spans="1:40" x14ac:dyDescent="0.25">
      <c r="A243" s="763" t="s">
        <v>1295</v>
      </c>
      <c r="B243" s="764" t="s">
        <v>2667</v>
      </c>
      <c r="C243" s="749">
        <v>2.1557236</v>
      </c>
      <c r="D243" s="750">
        <v>622.11846000000003</v>
      </c>
      <c r="E243" s="750">
        <v>3499</v>
      </c>
      <c r="F243" s="751">
        <v>5.6246885000000004</v>
      </c>
      <c r="G243" s="752">
        <v>11826.442999999999</v>
      </c>
      <c r="H243" s="752">
        <v>9101.9549000000006</v>
      </c>
      <c r="I243" s="752">
        <v>2724.4884000000002</v>
      </c>
      <c r="J243" s="750">
        <v>1380.7934</v>
      </c>
      <c r="K243" s="752">
        <v>72.778850000000006</v>
      </c>
      <c r="L243" s="750">
        <v>2085.3634000000002</v>
      </c>
      <c r="M243" s="752">
        <v>159.239</v>
      </c>
      <c r="N243" s="750">
        <v>732.74410999999998</v>
      </c>
      <c r="O243" s="750">
        <v>408.08532000000002</v>
      </c>
      <c r="P243" s="752">
        <v>33.841301999999999</v>
      </c>
      <c r="Q243" s="753" t="s">
        <v>1295</v>
      </c>
      <c r="R243" s="754" t="s">
        <v>1295</v>
      </c>
      <c r="S243" s="750">
        <v>223.39147</v>
      </c>
      <c r="T243" s="752">
        <v>35.242806000000002</v>
      </c>
      <c r="U243" s="750">
        <v>197.34426999999999</v>
      </c>
      <c r="V243" s="755">
        <v>87.084427000000005</v>
      </c>
      <c r="W243" s="752">
        <v>316.15881000000002</v>
      </c>
      <c r="X243" s="755">
        <v>24.548151000000001</v>
      </c>
      <c r="Y243" s="752">
        <v>260.16971999999998</v>
      </c>
      <c r="Z243" s="755">
        <v>100.92804</v>
      </c>
      <c r="AA243" s="752">
        <v>2080.7363</v>
      </c>
      <c r="AB243" s="755">
        <v>407.23734000000002</v>
      </c>
      <c r="AC243" s="752">
        <v>367.64337</v>
      </c>
      <c r="AD243" s="755">
        <v>103.43568</v>
      </c>
      <c r="AE243" s="752">
        <v>386.63114000000002</v>
      </c>
      <c r="AF243" s="755">
        <v>481.01053999999999</v>
      </c>
      <c r="AG243" s="752">
        <v>85.490566999999999</v>
      </c>
      <c r="AH243" s="755">
        <v>17.564975</v>
      </c>
      <c r="AI243" s="752">
        <v>174.52438000000001</v>
      </c>
      <c r="AJ243" s="750">
        <v>952.30417</v>
      </c>
      <c r="AK243" s="750">
        <v>310.67214000000001</v>
      </c>
      <c r="AL243" s="750">
        <v>341.47962000000001</v>
      </c>
      <c r="AM243" s="756">
        <v>103</v>
      </c>
      <c r="AN243" s="754" t="s">
        <v>1295</v>
      </c>
    </row>
    <row r="244" spans="1:40" x14ac:dyDescent="0.25">
      <c r="A244" s="763" t="s">
        <v>1297</v>
      </c>
      <c r="B244" s="764" t="s">
        <v>2668</v>
      </c>
      <c r="C244" s="749">
        <v>1.2101052999999999</v>
      </c>
      <c r="D244" s="750">
        <v>604.33394999999996</v>
      </c>
      <c r="E244" s="750">
        <v>1080</v>
      </c>
      <c r="F244" s="751">
        <v>1.7874840000000001</v>
      </c>
      <c r="G244" s="752">
        <v>6769.4138999999996</v>
      </c>
      <c r="H244" s="752">
        <v>5335.3752000000004</v>
      </c>
      <c r="I244" s="752">
        <v>1434.0387000000001</v>
      </c>
      <c r="J244" s="750">
        <v>515.24135000000001</v>
      </c>
      <c r="K244" s="752">
        <v>39.097574999999999</v>
      </c>
      <c r="L244" s="750">
        <v>652.51448000000005</v>
      </c>
      <c r="M244" s="752">
        <v>43.950671999999997</v>
      </c>
      <c r="N244" s="750">
        <v>267.55383999999998</v>
      </c>
      <c r="O244" s="750">
        <v>92.953038000000006</v>
      </c>
      <c r="P244" s="752">
        <v>7.9452534000000004</v>
      </c>
      <c r="Q244" s="753" t="s">
        <v>1297</v>
      </c>
      <c r="R244" s="754" t="s">
        <v>1297</v>
      </c>
      <c r="S244" s="750">
        <v>219.08338000000001</v>
      </c>
      <c r="T244" s="752">
        <v>27.144362999999998</v>
      </c>
      <c r="U244" s="750">
        <v>55.402619999999999</v>
      </c>
      <c r="V244" s="755">
        <v>30.058208</v>
      </c>
      <c r="W244" s="752">
        <v>121.82229</v>
      </c>
      <c r="X244" s="755">
        <v>10.953193000000001</v>
      </c>
      <c r="Y244" s="752">
        <v>105.32146</v>
      </c>
      <c r="Z244" s="755">
        <v>28.770686999999999</v>
      </c>
      <c r="AA244" s="752">
        <v>2216.3753000000002</v>
      </c>
      <c r="AB244" s="755">
        <v>454.67655999999999</v>
      </c>
      <c r="AC244" s="752">
        <v>107.19471</v>
      </c>
      <c r="AD244" s="755">
        <v>31.352736</v>
      </c>
      <c r="AE244" s="752">
        <v>148.52459999999999</v>
      </c>
      <c r="AF244" s="755">
        <v>167.85443000000001</v>
      </c>
      <c r="AG244" s="752">
        <v>254.37196</v>
      </c>
      <c r="AH244" s="755">
        <v>37.244003999999997</v>
      </c>
      <c r="AI244" s="752">
        <v>241.35321999999999</v>
      </c>
      <c r="AJ244" s="750">
        <v>502.00835999999998</v>
      </c>
      <c r="AK244" s="750">
        <v>170.02923000000001</v>
      </c>
      <c r="AL244" s="750">
        <v>220.61632</v>
      </c>
      <c r="AM244" s="756">
        <v>86</v>
      </c>
      <c r="AN244" s="754" t="s">
        <v>1297</v>
      </c>
    </row>
    <row r="245" spans="1:40" x14ac:dyDescent="0.25">
      <c r="A245" s="763" t="s">
        <v>1299</v>
      </c>
      <c r="B245" s="764" t="s">
        <v>2669</v>
      </c>
      <c r="C245" s="749">
        <v>7.3508141</v>
      </c>
      <c r="D245" s="750">
        <v>369.51418000000001</v>
      </c>
      <c r="E245" s="750">
        <v>4193</v>
      </c>
      <c r="F245" s="751">
        <v>11.348089999999999</v>
      </c>
      <c r="G245" s="752">
        <v>40315.154999999999</v>
      </c>
      <c r="H245" s="752">
        <v>31056.851999999999</v>
      </c>
      <c r="I245" s="752">
        <v>9258.3032000000003</v>
      </c>
      <c r="J245" s="750">
        <v>2597.8029000000001</v>
      </c>
      <c r="K245" s="752">
        <v>150.69660999999999</v>
      </c>
      <c r="L245" s="750">
        <v>2358.3319999999999</v>
      </c>
      <c r="M245" s="752">
        <v>175.62656999999999</v>
      </c>
      <c r="N245" s="750">
        <v>1289.4016999999999</v>
      </c>
      <c r="O245" s="750">
        <v>1814.5410999999999</v>
      </c>
      <c r="P245" s="752">
        <v>156.12979999999999</v>
      </c>
      <c r="Q245" s="753" t="s">
        <v>1299</v>
      </c>
      <c r="R245" s="754" t="s">
        <v>1299</v>
      </c>
      <c r="S245" s="750">
        <v>831.40724</v>
      </c>
      <c r="T245" s="752">
        <v>149.48922999999999</v>
      </c>
      <c r="U245" s="750">
        <v>1152.2157999999999</v>
      </c>
      <c r="V245" s="755">
        <v>307.62923000000001</v>
      </c>
      <c r="W245" s="752">
        <v>556.29263000000003</v>
      </c>
      <c r="X245" s="755">
        <v>46.360303000000002</v>
      </c>
      <c r="Y245" s="752">
        <v>15221.093999999999</v>
      </c>
      <c r="Z245" s="755">
        <v>3630.8217</v>
      </c>
      <c r="AA245" s="752">
        <v>414.48167000000001</v>
      </c>
      <c r="AB245" s="755">
        <v>92.715472000000005</v>
      </c>
      <c r="AC245" s="752">
        <v>1288.3741</v>
      </c>
      <c r="AD245" s="755">
        <v>343.4939</v>
      </c>
      <c r="AE245" s="752">
        <v>533.24887000000001</v>
      </c>
      <c r="AF245" s="755">
        <v>798.54750000000001</v>
      </c>
      <c r="AG245" s="752">
        <v>414.05538999999999</v>
      </c>
      <c r="AH245" s="755">
        <v>65.731585999999993</v>
      </c>
      <c r="AI245" s="752">
        <v>68.716193000000004</v>
      </c>
      <c r="AJ245" s="750">
        <v>3451.2208000000001</v>
      </c>
      <c r="AK245" s="750">
        <v>924.99239999999998</v>
      </c>
      <c r="AL245" s="750">
        <v>1481.7362000000001</v>
      </c>
      <c r="AM245" s="756">
        <v>82</v>
      </c>
      <c r="AN245" s="754" t="s">
        <v>1299</v>
      </c>
    </row>
    <row r="246" spans="1:40" x14ac:dyDescent="0.25">
      <c r="A246" s="763" t="s">
        <v>1301</v>
      </c>
      <c r="B246" s="764" t="s">
        <v>2670</v>
      </c>
      <c r="C246" s="749">
        <v>4.2593950999999999</v>
      </c>
      <c r="D246" s="750">
        <v>346.75288</v>
      </c>
      <c r="E246" s="750">
        <v>1628</v>
      </c>
      <c r="F246" s="751">
        <v>4.6950678000000003</v>
      </c>
      <c r="G246" s="752">
        <v>22908.638999999999</v>
      </c>
      <c r="H246" s="752">
        <v>18065.294999999998</v>
      </c>
      <c r="I246" s="752">
        <v>4843.3444</v>
      </c>
      <c r="J246" s="750">
        <v>1071.7068999999999</v>
      </c>
      <c r="K246" s="752">
        <v>46.803533999999999</v>
      </c>
      <c r="L246" s="750">
        <v>551.19642999999996</v>
      </c>
      <c r="M246" s="752">
        <v>46.255937000000003</v>
      </c>
      <c r="N246" s="750">
        <v>418.49063999999998</v>
      </c>
      <c r="O246" s="750">
        <v>857.17832999999996</v>
      </c>
      <c r="P246" s="752">
        <v>85.314941000000005</v>
      </c>
      <c r="Q246" s="753" t="s">
        <v>1301</v>
      </c>
      <c r="R246" s="754" t="s">
        <v>1301</v>
      </c>
      <c r="S246" s="750">
        <v>449.38207999999997</v>
      </c>
      <c r="T246" s="752">
        <v>77.371773000000005</v>
      </c>
      <c r="U246" s="750">
        <v>547.12531000000001</v>
      </c>
      <c r="V246" s="755">
        <v>125.89067</v>
      </c>
      <c r="W246" s="752">
        <v>173.85542000000001</v>
      </c>
      <c r="X246" s="755">
        <v>14.657628000000001</v>
      </c>
      <c r="Y246" s="752">
        <v>10255.282999999999</v>
      </c>
      <c r="Z246" s="755">
        <v>2295.0558999999998</v>
      </c>
      <c r="AA246" s="752">
        <v>256.44164000000001</v>
      </c>
      <c r="AB246" s="755">
        <v>50.419339999999998</v>
      </c>
      <c r="AC246" s="752">
        <v>1127.9166</v>
      </c>
      <c r="AD246" s="755">
        <v>271.28249</v>
      </c>
      <c r="AE246" s="752">
        <v>225.81351000000001</v>
      </c>
      <c r="AF246" s="755">
        <v>266.92027000000002</v>
      </c>
      <c r="AG246" s="752">
        <v>428.25918000000001</v>
      </c>
      <c r="AH246" s="755">
        <v>62.757776999999997</v>
      </c>
      <c r="AI246" s="752">
        <v>88.688471000000007</v>
      </c>
      <c r="AJ246" s="750">
        <v>1984.3354999999999</v>
      </c>
      <c r="AK246" s="750">
        <v>384.56781999999998</v>
      </c>
      <c r="AL246" s="750">
        <v>745.66756999999996</v>
      </c>
      <c r="AM246" s="756">
        <v>83</v>
      </c>
      <c r="AN246" s="754" t="s">
        <v>1301</v>
      </c>
    </row>
    <row r="247" spans="1:40" x14ac:dyDescent="0.25">
      <c r="A247" s="763" t="s">
        <v>1303</v>
      </c>
      <c r="B247" s="764" t="s">
        <v>2671</v>
      </c>
      <c r="C247" s="749">
        <v>2.9109858000000002</v>
      </c>
      <c r="D247" s="750">
        <v>2168.7262000000001</v>
      </c>
      <c r="E247" s="750">
        <v>15066</v>
      </c>
      <c r="F247" s="751">
        <v>6.9470751999999996</v>
      </c>
      <c r="G247" s="752">
        <v>15586.093999999999</v>
      </c>
      <c r="H247" s="752">
        <v>11835.828</v>
      </c>
      <c r="I247" s="752">
        <v>3750.2660000000001</v>
      </c>
      <c r="J247" s="750">
        <v>1616.6566</v>
      </c>
      <c r="K247" s="752">
        <v>78.549374</v>
      </c>
      <c r="L247" s="750">
        <v>1714.2274</v>
      </c>
      <c r="M247" s="752">
        <v>112.37752999999999</v>
      </c>
      <c r="N247" s="750">
        <v>918.11748999999998</v>
      </c>
      <c r="O247" s="750">
        <v>513.72167000000002</v>
      </c>
      <c r="P247" s="752">
        <v>39.374561999999997</v>
      </c>
      <c r="Q247" s="753" t="s">
        <v>1303</v>
      </c>
      <c r="R247" s="754" t="s">
        <v>1303</v>
      </c>
      <c r="S247" s="750">
        <v>429.54208999999997</v>
      </c>
      <c r="T247" s="752">
        <v>66.345015000000004</v>
      </c>
      <c r="U247" s="750">
        <v>343.49997999999999</v>
      </c>
      <c r="V247" s="755">
        <v>80.026182000000006</v>
      </c>
      <c r="W247" s="752">
        <v>255.16531000000001</v>
      </c>
      <c r="X247" s="755">
        <v>26.683278000000001</v>
      </c>
      <c r="Y247" s="752">
        <v>2590.0266999999999</v>
      </c>
      <c r="Z247" s="755">
        <v>826.26462000000004</v>
      </c>
      <c r="AA247" s="752">
        <v>122.40851000000001</v>
      </c>
      <c r="AB247" s="755">
        <v>26.635386</v>
      </c>
      <c r="AC247" s="752">
        <v>808.57294000000002</v>
      </c>
      <c r="AD247" s="755">
        <v>224.79666</v>
      </c>
      <c r="AE247" s="752">
        <v>469.60935999999998</v>
      </c>
      <c r="AF247" s="755">
        <v>589.60554000000002</v>
      </c>
      <c r="AG247" s="752">
        <v>1165.9812999999999</v>
      </c>
      <c r="AH247" s="755">
        <v>194.51557</v>
      </c>
      <c r="AI247" s="752">
        <v>220.92087000000001</v>
      </c>
      <c r="AJ247" s="750">
        <v>1123.2816</v>
      </c>
      <c r="AK247" s="750">
        <v>463.95596999999998</v>
      </c>
      <c r="AL247" s="750">
        <v>565.23256000000003</v>
      </c>
      <c r="AM247" s="756">
        <v>67</v>
      </c>
      <c r="AN247" s="754" t="s">
        <v>1303</v>
      </c>
    </row>
    <row r="248" spans="1:40" x14ac:dyDescent="0.25">
      <c r="A248" s="763" t="s">
        <v>1305</v>
      </c>
      <c r="B248" s="764" t="s">
        <v>2672</v>
      </c>
      <c r="C248" s="749">
        <v>1.5530436000000001</v>
      </c>
      <c r="D248" s="750">
        <v>5646.6369999999997</v>
      </c>
      <c r="E248" s="750">
        <v>17794</v>
      </c>
      <c r="F248" s="751">
        <v>3.1511710000000002</v>
      </c>
      <c r="G248" s="752">
        <v>8155.4317000000001</v>
      </c>
      <c r="H248" s="752">
        <v>6241.3539000000001</v>
      </c>
      <c r="I248" s="752">
        <v>1914.0778</v>
      </c>
      <c r="J248" s="750">
        <v>732.71424999999999</v>
      </c>
      <c r="K248" s="752">
        <v>32.593210999999997</v>
      </c>
      <c r="L248" s="750">
        <v>656.27575000000002</v>
      </c>
      <c r="M248" s="752">
        <v>47.165790000000001</v>
      </c>
      <c r="N248" s="750">
        <v>569.42478000000006</v>
      </c>
      <c r="O248" s="750">
        <v>174.32158000000001</v>
      </c>
      <c r="P248" s="752">
        <v>15.156950999999999</v>
      </c>
      <c r="Q248" s="753" t="s">
        <v>1305</v>
      </c>
      <c r="R248" s="754" t="s">
        <v>1305</v>
      </c>
      <c r="S248" s="750">
        <v>198.88487000000001</v>
      </c>
      <c r="T248" s="752">
        <v>29.657070999999998</v>
      </c>
      <c r="U248" s="750">
        <v>123.95179</v>
      </c>
      <c r="V248" s="755">
        <v>23.121749999999999</v>
      </c>
      <c r="W248" s="752">
        <v>118.12572</v>
      </c>
      <c r="X248" s="755">
        <v>13.763832000000001</v>
      </c>
      <c r="Y248" s="752">
        <v>1127.3667</v>
      </c>
      <c r="Z248" s="755">
        <v>376.56939</v>
      </c>
      <c r="AA248" s="752">
        <v>91.977384000000001</v>
      </c>
      <c r="AB248" s="755">
        <v>21.750008999999999</v>
      </c>
      <c r="AC248" s="752">
        <v>562.62850000000003</v>
      </c>
      <c r="AD248" s="755">
        <v>158.46991</v>
      </c>
      <c r="AE248" s="752">
        <v>261.53599000000003</v>
      </c>
      <c r="AF248" s="755">
        <v>259.90640999999999</v>
      </c>
      <c r="AG248" s="752">
        <v>1097.1978999999999</v>
      </c>
      <c r="AH248" s="755">
        <v>190.59639000000001</v>
      </c>
      <c r="AI248" s="752">
        <v>172.35028</v>
      </c>
      <c r="AJ248" s="750">
        <v>567.69074000000001</v>
      </c>
      <c r="AK248" s="750">
        <v>195.64075</v>
      </c>
      <c r="AL248" s="750">
        <v>336.59402</v>
      </c>
      <c r="AM248" s="756">
        <v>74</v>
      </c>
      <c r="AN248" s="754" t="s">
        <v>1305</v>
      </c>
    </row>
    <row r="249" spans="1:40" x14ac:dyDescent="0.25">
      <c r="A249" s="763" t="s">
        <v>1307</v>
      </c>
      <c r="B249" s="764" t="s">
        <v>2673</v>
      </c>
      <c r="C249" s="749">
        <v>2.3572841000000002</v>
      </c>
      <c r="D249" s="750">
        <v>8114.5572000000002</v>
      </c>
      <c r="E249" s="750">
        <v>41984</v>
      </c>
      <c r="F249" s="751">
        <v>5.1739597000000002</v>
      </c>
      <c r="G249" s="752">
        <v>12720.049000000001</v>
      </c>
      <c r="H249" s="752">
        <v>9833.1993999999995</v>
      </c>
      <c r="I249" s="752">
        <v>2886.8492000000001</v>
      </c>
      <c r="J249" s="750">
        <v>1296.2514000000001</v>
      </c>
      <c r="K249" s="752">
        <v>57.221333000000001</v>
      </c>
      <c r="L249" s="750">
        <v>1370.595</v>
      </c>
      <c r="M249" s="752">
        <v>89.290481999999997</v>
      </c>
      <c r="N249" s="750">
        <v>706.55442000000005</v>
      </c>
      <c r="O249" s="750">
        <v>322.60662000000002</v>
      </c>
      <c r="P249" s="752">
        <v>29.511673999999999</v>
      </c>
      <c r="Q249" s="753" t="s">
        <v>1307</v>
      </c>
      <c r="R249" s="754" t="s">
        <v>1307</v>
      </c>
      <c r="S249" s="750">
        <v>351.42084</v>
      </c>
      <c r="T249" s="752">
        <v>63.673696999999997</v>
      </c>
      <c r="U249" s="750">
        <v>249.27921000000001</v>
      </c>
      <c r="V249" s="755">
        <v>58.746749999999999</v>
      </c>
      <c r="W249" s="752">
        <v>216.69731999999999</v>
      </c>
      <c r="X249" s="755">
        <v>18.827214000000001</v>
      </c>
      <c r="Y249" s="752">
        <v>1427.5454999999999</v>
      </c>
      <c r="Z249" s="755">
        <v>456.70695000000001</v>
      </c>
      <c r="AA249" s="752">
        <v>262.17862000000002</v>
      </c>
      <c r="AB249" s="755">
        <v>64.822315000000003</v>
      </c>
      <c r="AC249" s="752">
        <v>583.85472000000004</v>
      </c>
      <c r="AD249" s="755">
        <v>159.82380000000001</v>
      </c>
      <c r="AE249" s="752">
        <v>413.97591</v>
      </c>
      <c r="AF249" s="755">
        <v>482.30750999999998</v>
      </c>
      <c r="AG249" s="752">
        <v>1549.7324000000001</v>
      </c>
      <c r="AH249" s="755">
        <v>226.7225</v>
      </c>
      <c r="AI249" s="752">
        <v>571.82862999999998</v>
      </c>
      <c r="AJ249" s="750">
        <v>863.67529999999999</v>
      </c>
      <c r="AK249" s="750">
        <v>362.83526999999998</v>
      </c>
      <c r="AL249" s="750">
        <v>463.36327</v>
      </c>
      <c r="AM249" s="756">
        <v>76</v>
      </c>
      <c r="AN249" s="754" t="s">
        <v>1307</v>
      </c>
    </row>
    <row r="250" spans="1:40" x14ac:dyDescent="0.25">
      <c r="A250" s="763" t="s">
        <v>1309</v>
      </c>
      <c r="B250" s="764" t="s">
        <v>2674</v>
      </c>
      <c r="C250" s="749">
        <v>0.91031830000000002</v>
      </c>
      <c r="D250" s="750">
        <v>26064.117999999999</v>
      </c>
      <c r="E250" s="750">
        <v>40484</v>
      </c>
      <c r="F250" s="751">
        <v>1.5532508</v>
      </c>
      <c r="G250" s="752">
        <v>4965.17</v>
      </c>
      <c r="H250" s="752">
        <v>3971.6397000000002</v>
      </c>
      <c r="I250" s="752">
        <v>993.53030999999999</v>
      </c>
      <c r="J250" s="750">
        <v>332.02658000000002</v>
      </c>
      <c r="K250" s="752">
        <v>14.689068000000001</v>
      </c>
      <c r="L250" s="750">
        <v>284.82870000000003</v>
      </c>
      <c r="M250" s="752">
        <v>20.073488999999999</v>
      </c>
      <c r="N250" s="750">
        <v>178.98016999999999</v>
      </c>
      <c r="O250" s="750">
        <v>54.640825</v>
      </c>
      <c r="P250" s="752">
        <v>5.9998322000000002</v>
      </c>
      <c r="Q250" s="753" t="s">
        <v>1309</v>
      </c>
      <c r="R250" s="754" t="s">
        <v>1309</v>
      </c>
      <c r="S250" s="750">
        <v>115.01031999999999</v>
      </c>
      <c r="T250" s="752">
        <v>21.541187999999998</v>
      </c>
      <c r="U250" s="750">
        <v>59.217179000000002</v>
      </c>
      <c r="V250" s="755">
        <v>10.073786999999999</v>
      </c>
      <c r="W250" s="752">
        <v>31.359335999999999</v>
      </c>
      <c r="X250" s="755">
        <v>3.1561016</v>
      </c>
      <c r="Y250" s="752">
        <v>261.57709999999997</v>
      </c>
      <c r="Z250" s="755">
        <v>88.241028999999997</v>
      </c>
      <c r="AA250" s="752">
        <v>197.88324</v>
      </c>
      <c r="AB250" s="755">
        <v>55.795620999999997</v>
      </c>
      <c r="AC250" s="752">
        <v>185.70904999999999</v>
      </c>
      <c r="AD250" s="755">
        <v>51.707529000000001</v>
      </c>
      <c r="AE250" s="752">
        <v>129.96034</v>
      </c>
      <c r="AF250" s="755">
        <v>108.88164</v>
      </c>
      <c r="AG250" s="752">
        <v>1563.2648999999999</v>
      </c>
      <c r="AH250" s="755">
        <v>249.17475999999999</v>
      </c>
      <c r="AI250" s="752">
        <v>293.63423</v>
      </c>
      <c r="AJ250" s="750">
        <v>333.59505000000001</v>
      </c>
      <c r="AK250" s="750">
        <v>102.83423000000001</v>
      </c>
      <c r="AL250" s="750">
        <v>211.31465</v>
      </c>
      <c r="AM250" s="756">
        <v>79</v>
      </c>
      <c r="AN250" s="754" t="s">
        <v>1309</v>
      </c>
    </row>
    <row r="251" spans="1:40" x14ac:dyDescent="0.25">
      <c r="A251" s="763" t="s">
        <v>1311</v>
      </c>
      <c r="B251" s="764" t="s">
        <v>2675</v>
      </c>
      <c r="C251" s="749">
        <v>6.2648324999999998</v>
      </c>
      <c r="D251" s="750">
        <v>763.45594000000006</v>
      </c>
      <c r="E251" s="750">
        <v>11317</v>
      </c>
      <c r="F251" s="751">
        <v>14.822747</v>
      </c>
      <c r="G251" s="752">
        <v>34164.565000000002</v>
      </c>
      <c r="H251" s="752">
        <v>25934.576000000001</v>
      </c>
      <c r="I251" s="752">
        <v>8229.9894999999997</v>
      </c>
      <c r="J251" s="750">
        <v>3349.7709</v>
      </c>
      <c r="K251" s="752">
        <v>174.72613999999999</v>
      </c>
      <c r="L251" s="750">
        <v>4710.1399000000001</v>
      </c>
      <c r="M251" s="752">
        <v>320.72257000000002</v>
      </c>
      <c r="N251" s="750">
        <v>1740.1663000000001</v>
      </c>
      <c r="O251" s="750">
        <v>1369.6318000000001</v>
      </c>
      <c r="P251" s="752">
        <v>110.02452</v>
      </c>
      <c r="Q251" s="753" t="s">
        <v>1311</v>
      </c>
      <c r="R251" s="754" t="s">
        <v>1311</v>
      </c>
      <c r="S251" s="750">
        <v>618.27223000000004</v>
      </c>
      <c r="T251" s="752">
        <v>98.700519</v>
      </c>
      <c r="U251" s="750">
        <v>1128.8608999999999</v>
      </c>
      <c r="V251" s="755">
        <v>329.12882000000002</v>
      </c>
      <c r="W251" s="752">
        <v>748.41737999999998</v>
      </c>
      <c r="X251" s="755">
        <v>64.575350999999998</v>
      </c>
      <c r="Y251" s="752">
        <v>8098.1697999999997</v>
      </c>
      <c r="Z251" s="755">
        <v>2049.3571999999999</v>
      </c>
      <c r="AA251" s="752">
        <v>124.76627999999999</v>
      </c>
      <c r="AB251" s="755">
        <v>31.606469000000001</v>
      </c>
      <c r="AC251" s="752">
        <v>1251.6790000000001</v>
      </c>
      <c r="AD251" s="755">
        <v>333.64578999999998</v>
      </c>
      <c r="AE251" s="752">
        <v>900.67908999999997</v>
      </c>
      <c r="AF251" s="755">
        <v>1204.7991999999999</v>
      </c>
      <c r="AG251" s="752">
        <v>163.68709999999999</v>
      </c>
      <c r="AH251" s="755">
        <v>65.356228999999999</v>
      </c>
      <c r="AI251" s="752">
        <v>27.371105</v>
      </c>
      <c r="AJ251" s="750">
        <v>2893.0052999999998</v>
      </c>
      <c r="AK251" s="750">
        <v>1114.9426000000001</v>
      </c>
      <c r="AL251" s="750">
        <v>1142.3628000000001</v>
      </c>
      <c r="AM251" s="756">
        <v>117</v>
      </c>
      <c r="AN251" s="754" t="s">
        <v>1311</v>
      </c>
    </row>
    <row r="252" spans="1:40" x14ac:dyDescent="0.25">
      <c r="A252" s="763" t="s">
        <v>1313</v>
      </c>
      <c r="B252" s="764" t="s">
        <v>2676</v>
      </c>
      <c r="C252" s="749">
        <v>3.4884428999999999</v>
      </c>
      <c r="D252" s="750">
        <v>905.92016999999998</v>
      </c>
      <c r="E252" s="750">
        <v>7340</v>
      </c>
      <c r="F252" s="751">
        <v>8.1023444999999992</v>
      </c>
      <c r="G252" s="752">
        <v>18416.905999999999</v>
      </c>
      <c r="H252" s="752">
        <v>14217.12</v>
      </c>
      <c r="I252" s="752">
        <v>4199.7855</v>
      </c>
      <c r="J252" s="750">
        <v>1784.2774999999999</v>
      </c>
      <c r="K252" s="752">
        <v>107.50341</v>
      </c>
      <c r="L252" s="750">
        <v>2507.4252000000001</v>
      </c>
      <c r="M252" s="752">
        <v>178.64827</v>
      </c>
      <c r="N252" s="750">
        <v>887.68511000000001</v>
      </c>
      <c r="O252" s="750">
        <v>586.21088999999995</v>
      </c>
      <c r="P252" s="752">
        <v>42.370842000000003</v>
      </c>
      <c r="Q252" s="753" t="s">
        <v>1313</v>
      </c>
      <c r="R252" s="754" t="s">
        <v>1313</v>
      </c>
      <c r="S252" s="750">
        <v>292.59334999999999</v>
      </c>
      <c r="T252" s="752">
        <v>44.070346999999998</v>
      </c>
      <c r="U252" s="750">
        <v>495.01470999999998</v>
      </c>
      <c r="V252" s="755">
        <v>147.69177999999999</v>
      </c>
      <c r="W252" s="752">
        <v>344.14391000000001</v>
      </c>
      <c r="X252" s="755">
        <v>33.218499000000001</v>
      </c>
      <c r="Y252" s="752">
        <v>4435.7266</v>
      </c>
      <c r="Z252" s="755">
        <v>1056.3635999999999</v>
      </c>
      <c r="AA252" s="752">
        <v>52.01464</v>
      </c>
      <c r="AB252" s="755">
        <v>11.301102999999999</v>
      </c>
      <c r="AC252" s="752">
        <v>1197.8186000000001</v>
      </c>
      <c r="AD252" s="755">
        <v>294.92257000000001</v>
      </c>
      <c r="AE252" s="752">
        <v>408.63959</v>
      </c>
      <c r="AF252" s="755">
        <v>575.43480999999997</v>
      </c>
      <c r="AG252" s="752">
        <v>161.35987</v>
      </c>
      <c r="AH252" s="755">
        <v>27.215036999999999</v>
      </c>
      <c r="AI252" s="752">
        <v>52.029198999999998</v>
      </c>
      <c r="AJ252" s="750">
        <v>1613.5594000000001</v>
      </c>
      <c r="AK252" s="750">
        <v>547.93047000000001</v>
      </c>
      <c r="AL252" s="750">
        <v>531.73638000000005</v>
      </c>
      <c r="AM252" s="756">
        <v>116</v>
      </c>
      <c r="AN252" s="754" t="s">
        <v>1313</v>
      </c>
    </row>
    <row r="253" spans="1:40" x14ac:dyDescent="0.25">
      <c r="A253" s="763" t="s">
        <v>1315</v>
      </c>
      <c r="B253" s="764" t="s">
        <v>2677</v>
      </c>
      <c r="C253" s="749">
        <v>1.6537419</v>
      </c>
      <c r="D253" s="750">
        <v>9945.2623000000003</v>
      </c>
      <c r="E253" s="750">
        <v>47470</v>
      </c>
      <c r="F253" s="751">
        <v>4.7730857000000002</v>
      </c>
      <c r="G253" s="752">
        <v>8426.4817999999996</v>
      </c>
      <c r="H253" s="752">
        <v>6311.4634999999998</v>
      </c>
      <c r="I253" s="752">
        <v>2115.0183000000002</v>
      </c>
      <c r="J253" s="750">
        <v>997.49608999999998</v>
      </c>
      <c r="K253" s="752">
        <v>60.287981000000002</v>
      </c>
      <c r="L253" s="750">
        <v>1577.6572000000001</v>
      </c>
      <c r="M253" s="752">
        <v>114.22051</v>
      </c>
      <c r="N253" s="750">
        <v>561.11386000000005</v>
      </c>
      <c r="O253" s="750">
        <v>262.06231000000002</v>
      </c>
      <c r="P253" s="752">
        <v>19.971608</v>
      </c>
      <c r="Q253" s="753" t="s">
        <v>1315</v>
      </c>
      <c r="R253" s="754" t="s">
        <v>1315</v>
      </c>
      <c r="S253" s="750">
        <v>144.06972999999999</v>
      </c>
      <c r="T253" s="752">
        <v>22.239982000000001</v>
      </c>
      <c r="U253" s="750">
        <v>270.38844999999998</v>
      </c>
      <c r="V253" s="755">
        <v>85.640304999999998</v>
      </c>
      <c r="W253" s="752">
        <v>203.42287999999999</v>
      </c>
      <c r="X253" s="755">
        <v>25.645433000000001</v>
      </c>
      <c r="Y253" s="752">
        <v>904.88693999999998</v>
      </c>
      <c r="Z253" s="755">
        <v>244.40873999999999</v>
      </c>
      <c r="AA253" s="752">
        <v>14.969697999999999</v>
      </c>
      <c r="AB253" s="755">
        <v>3.6785263000000001</v>
      </c>
      <c r="AC253" s="752">
        <v>819.58712000000003</v>
      </c>
      <c r="AD253" s="755">
        <v>215.03665000000001</v>
      </c>
      <c r="AE253" s="752">
        <v>266.52161000000001</v>
      </c>
      <c r="AF253" s="755">
        <v>383.25468999999998</v>
      </c>
      <c r="AG253" s="752">
        <v>42.253934999999998</v>
      </c>
      <c r="AH253" s="755">
        <v>6.0491301000000002</v>
      </c>
      <c r="AI253" s="752">
        <v>11.728144</v>
      </c>
      <c r="AJ253" s="750">
        <v>630.2509</v>
      </c>
      <c r="AK253" s="750">
        <v>287.47316999999998</v>
      </c>
      <c r="AL253" s="750">
        <v>252.16623999999999</v>
      </c>
      <c r="AM253" s="756">
        <v>240</v>
      </c>
      <c r="AN253" s="754" t="s">
        <v>1315</v>
      </c>
    </row>
    <row r="254" spans="1:40" x14ac:dyDescent="0.25">
      <c r="A254" s="763" t="s">
        <v>1317</v>
      </c>
      <c r="B254" s="764" t="s">
        <v>2678</v>
      </c>
      <c r="C254" s="749">
        <v>0.77737979999999995</v>
      </c>
      <c r="D254" s="750">
        <v>7742.1875</v>
      </c>
      <c r="E254" s="750">
        <v>11888</v>
      </c>
      <c r="F254" s="751">
        <v>1.5354927</v>
      </c>
      <c r="G254" s="752">
        <v>3635.6075000000001</v>
      </c>
      <c r="H254" s="752">
        <v>2895.4874</v>
      </c>
      <c r="I254" s="752">
        <v>740.12008000000003</v>
      </c>
      <c r="J254" s="750">
        <v>327.50060999999999</v>
      </c>
      <c r="K254" s="752">
        <v>19.771443999999999</v>
      </c>
      <c r="L254" s="750">
        <v>366.80072999999999</v>
      </c>
      <c r="M254" s="752">
        <v>30.705936999999999</v>
      </c>
      <c r="N254" s="750">
        <v>307.56799000000001</v>
      </c>
      <c r="O254" s="750">
        <v>85.740099000000001</v>
      </c>
      <c r="P254" s="752">
        <v>4.6040424</v>
      </c>
      <c r="Q254" s="753" t="s">
        <v>1317</v>
      </c>
      <c r="R254" s="754" t="s">
        <v>1317</v>
      </c>
      <c r="S254" s="750">
        <v>45.388928</v>
      </c>
      <c r="T254" s="752">
        <v>5.8923945</v>
      </c>
      <c r="U254" s="750">
        <v>28.394639000000002</v>
      </c>
      <c r="V254" s="755">
        <v>11.957303</v>
      </c>
      <c r="W254" s="752">
        <v>43.815910000000002</v>
      </c>
      <c r="X254" s="755">
        <v>5.8471621000000003</v>
      </c>
      <c r="Y254" s="752">
        <v>512.46200999999996</v>
      </c>
      <c r="Z254" s="755">
        <v>122.00422</v>
      </c>
      <c r="AA254" s="752">
        <v>4.9998592000000004</v>
      </c>
      <c r="AB254" s="755">
        <v>1.6226794</v>
      </c>
      <c r="AC254" s="752">
        <v>673.88260000000002</v>
      </c>
      <c r="AD254" s="755">
        <v>153.89277999999999</v>
      </c>
      <c r="AE254" s="752">
        <v>399.53048000000001</v>
      </c>
      <c r="AF254" s="755">
        <v>117.54279</v>
      </c>
      <c r="AG254" s="752">
        <v>8.978351</v>
      </c>
      <c r="AH254" s="755">
        <v>1.2891265000000001</v>
      </c>
      <c r="AI254" s="752">
        <v>3.7568144000000001</v>
      </c>
      <c r="AJ254" s="750">
        <v>200.14071999999999</v>
      </c>
      <c r="AK254" s="750">
        <v>59.897958000000003</v>
      </c>
      <c r="AL254" s="750">
        <v>91.619940999999997</v>
      </c>
      <c r="AM254" s="756">
        <v>254</v>
      </c>
      <c r="AN254" s="754" t="s">
        <v>1317</v>
      </c>
    </row>
    <row r="255" spans="1:40" x14ac:dyDescent="0.25">
      <c r="A255" s="763" t="s">
        <v>1319</v>
      </c>
      <c r="B255" s="764" t="s">
        <v>2679</v>
      </c>
      <c r="C255" s="749">
        <v>5.7130033999999998</v>
      </c>
      <c r="D255" s="750">
        <v>646.21182999999996</v>
      </c>
      <c r="E255" s="750">
        <v>12760</v>
      </c>
      <c r="F255" s="751">
        <v>19.745350999999999</v>
      </c>
      <c r="G255" s="752">
        <v>31406.821</v>
      </c>
      <c r="H255" s="752">
        <v>23658.827000000001</v>
      </c>
      <c r="I255" s="752">
        <v>7747.9947000000002</v>
      </c>
      <c r="J255" s="750">
        <v>4085.8899000000001</v>
      </c>
      <c r="K255" s="752">
        <v>266.92574999999999</v>
      </c>
      <c r="L255" s="750">
        <v>6885.6471000000001</v>
      </c>
      <c r="M255" s="752">
        <v>441.33537999999999</v>
      </c>
      <c r="N255" s="750">
        <v>2199.9087</v>
      </c>
      <c r="O255" s="750">
        <v>1081.9010000000001</v>
      </c>
      <c r="P255" s="752">
        <v>112.12226</v>
      </c>
      <c r="Q255" s="753" t="s">
        <v>1319</v>
      </c>
      <c r="R255" s="754" t="s">
        <v>1319</v>
      </c>
      <c r="S255" s="750">
        <v>927.92195000000004</v>
      </c>
      <c r="T255" s="752">
        <v>144.20507000000001</v>
      </c>
      <c r="U255" s="750">
        <v>879.78141000000005</v>
      </c>
      <c r="V255" s="755">
        <v>284.49525</v>
      </c>
      <c r="W255" s="752">
        <v>1837.2106000000001</v>
      </c>
      <c r="X255" s="755">
        <v>131.92323999999999</v>
      </c>
      <c r="Y255" s="752">
        <v>2088.0702000000001</v>
      </c>
      <c r="Z255" s="755">
        <v>555.03666999999996</v>
      </c>
      <c r="AA255" s="752">
        <v>238.35209</v>
      </c>
      <c r="AB255" s="755">
        <v>52.607427999999999</v>
      </c>
      <c r="AC255" s="752">
        <v>952.39120000000003</v>
      </c>
      <c r="AD255" s="755">
        <v>261.50547</v>
      </c>
      <c r="AE255" s="752">
        <v>1375.7750000000001</v>
      </c>
      <c r="AF255" s="755">
        <v>1644.1338000000001</v>
      </c>
      <c r="AG255" s="752">
        <v>188.65486999999999</v>
      </c>
      <c r="AH255" s="755">
        <v>43.708649999999999</v>
      </c>
      <c r="AI255" s="752">
        <v>28.279433000000001</v>
      </c>
      <c r="AJ255" s="750">
        <v>2382.2705000000001</v>
      </c>
      <c r="AK255" s="750">
        <v>1418.0530000000001</v>
      </c>
      <c r="AL255" s="750">
        <v>898.71538999999996</v>
      </c>
      <c r="AM255" s="756">
        <v>127</v>
      </c>
      <c r="AN255" s="754" t="s">
        <v>1319</v>
      </c>
    </row>
    <row r="256" spans="1:40" x14ac:dyDescent="0.25">
      <c r="A256" s="763" t="s">
        <v>1321</v>
      </c>
      <c r="B256" s="764" t="s">
        <v>2680</v>
      </c>
      <c r="C256" s="749">
        <v>2.179665</v>
      </c>
      <c r="D256" s="750">
        <v>661.94108000000006</v>
      </c>
      <c r="E256" s="750">
        <v>5689</v>
      </c>
      <c r="F256" s="751">
        <v>8.5950222000000007</v>
      </c>
      <c r="G256" s="752">
        <v>11753.392</v>
      </c>
      <c r="H256" s="752">
        <v>8937.3291000000008</v>
      </c>
      <c r="I256" s="752">
        <v>2816.0632999999998</v>
      </c>
      <c r="J256" s="750">
        <v>1961.2012</v>
      </c>
      <c r="K256" s="752">
        <v>90.487019000000004</v>
      </c>
      <c r="L256" s="750">
        <v>2389.1657</v>
      </c>
      <c r="M256" s="752">
        <v>173.13863000000001</v>
      </c>
      <c r="N256" s="750">
        <v>850.05271000000005</v>
      </c>
      <c r="O256" s="750">
        <v>334.08566000000002</v>
      </c>
      <c r="P256" s="752">
        <v>35.397815000000001</v>
      </c>
      <c r="Q256" s="753" t="s">
        <v>1321</v>
      </c>
      <c r="R256" s="754" t="s">
        <v>1321</v>
      </c>
      <c r="S256" s="750">
        <v>255.41943000000001</v>
      </c>
      <c r="T256" s="752">
        <v>43.611559</v>
      </c>
      <c r="U256" s="750">
        <v>236.13230999999999</v>
      </c>
      <c r="V256" s="755">
        <v>73.545873</v>
      </c>
      <c r="W256" s="752">
        <v>822.35474999999997</v>
      </c>
      <c r="X256" s="755">
        <v>98.712022000000005</v>
      </c>
      <c r="Y256" s="752">
        <v>544.96492000000001</v>
      </c>
      <c r="Z256" s="755">
        <v>137.56205</v>
      </c>
      <c r="AA256" s="752">
        <v>118.00749</v>
      </c>
      <c r="AB256" s="755">
        <v>25.415212</v>
      </c>
      <c r="AC256" s="752">
        <v>540.49390000000005</v>
      </c>
      <c r="AD256" s="755">
        <v>146.11214000000001</v>
      </c>
      <c r="AE256" s="752">
        <v>538.69484</v>
      </c>
      <c r="AF256" s="755">
        <v>612.45707000000004</v>
      </c>
      <c r="AG256" s="752">
        <v>91.448198000000005</v>
      </c>
      <c r="AH256" s="755">
        <v>18.509042000000001</v>
      </c>
      <c r="AI256" s="752">
        <v>12.65178</v>
      </c>
      <c r="AJ256" s="750">
        <v>870.92840999999999</v>
      </c>
      <c r="AK256" s="750">
        <v>370.98097999999999</v>
      </c>
      <c r="AL256" s="750">
        <v>361.86171999999999</v>
      </c>
      <c r="AM256" s="756">
        <v>151</v>
      </c>
      <c r="AN256" s="754" t="s">
        <v>1321</v>
      </c>
    </row>
    <row r="257" spans="1:40" x14ac:dyDescent="0.25">
      <c r="A257" s="763" t="s">
        <v>1323</v>
      </c>
      <c r="B257" s="764" t="s">
        <v>2681</v>
      </c>
      <c r="C257" s="749">
        <v>2.3930574999999998</v>
      </c>
      <c r="D257" s="750">
        <v>16209.346</v>
      </c>
      <c r="E257" s="750">
        <v>130259</v>
      </c>
      <c r="F257" s="751">
        <v>8.0360463000000006</v>
      </c>
      <c r="G257" s="752">
        <v>12528.502</v>
      </c>
      <c r="H257" s="752">
        <v>9246.2764000000006</v>
      </c>
      <c r="I257" s="752">
        <v>3282.2255</v>
      </c>
      <c r="J257" s="750">
        <v>1650.6751999999999</v>
      </c>
      <c r="K257" s="752">
        <v>109.60652</v>
      </c>
      <c r="L257" s="750">
        <v>2800.6055000000001</v>
      </c>
      <c r="M257" s="752">
        <v>207.63768999999999</v>
      </c>
      <c r="N257" s="750">
        <v>938.87171000000001</v>
      </c>
      <c r="O257" s="750">
        <v>401.42469</v>
      </c>
      <c r="P257" s="752">
        <v>36.697023000000002</v>
      </c>
      <c r="Q257" s="753" t="s">
        <v>1323</v>
      </c>
      <c r="R257" s="754" t="s">
        <v>1323</v>
      </c>
      <c r="S257" s="750">
        <v>222.06883999999999</v>
      </c>
      <c r="T257" s="752">
        <v>34.152268999999997</v>
      </c>
      <c r="U257" s="750">
        <v>468.15705000000003</v>
      </c>
      <c r="V257" s="755">
        <v>151.73918</v>
      </c>
      <c r="W257" s="752">
        <v>335.02089000000001</v>
      </c>
      <c r="X257" s="755">
        <v>35.369844999999998</v>
      </c>
      <c r="Y257" s="752">
        <v>766.61685999999997</v>
      </c>
      <c r="Z257" s="755">
        <v>222.95335</v>
      </c>
      <c r="AA257" s="752">
        <v>23.810462999999999</v>
      </c>
      <c r="AB257" s="755">
        <v>5.1837435999999997</v>
      </c>
      <c r="AC257" s="752">
        <v>900.66164000000003</v>
      </c>
      <c r="AD257" s="755">
        <v>248.26068000000001</v>
      </c>
      <c r="AE257" s="752">
        <v>372.23259999999999</v>
      </c>
      <c r="AF257" s="755">
        <v>661.42263000000003</v>
      </c>
      <c r="AG257" s="752">
        <v>21.115635999999999</v>
      </c>
      <c r="AH257" s="755">
        <v>6.1515618999999999</v>
      </c>
      <c r="AI257" s="752">
        <v>9.3456208000000007</v>
      </c>
      <c r="AJ257" s="750">
        <v>1031.7828</v>
      </c>
      <c r="AK257" s="750">
        <v>507.02611000000002</v>
      </c>
      <c r="AL257" s="750">
        <v>359.9117</v>
      </c>
      <c r="AM257" s="756">
        <v>243</v>
      </c>
      <c r="AN257" s="754" t="s">
        <v>1323</v>
      </c>
    </row>
    <row r="258" spans="1:40" x14ac:dyDescent="0.25">
      <c r="A258" s="763" t="s">
        <v>1325</v>
      </c>
      <c r="B258" s="764" t="s">
        <v>2682</v>
      </c>
      <c r="C258" s="749">
        <v>1.1374335</v>
      </c>
      <c r="D258" s="750">
        <v>18975.530999999999</v>
      </c>
      <c r="E258" s="750">
        <v>67592</v>
      </c>
      <c r="F258" s="751">
        <v>3.5620501999999998</v>
      </c>
      <c r="G258" s="752">
        <v>5569.6854000000003</v>
      </c>
      <c r="H258" s="752">
        <v>4100.0213000000003</v>
      </c>
      <c r="I258" s="752">
        <v>1469.6641</v>
      </c>
      <c r="J258" s="750">
        <v>727.50318000000004</v>
      </c>
      <c r="K258" s="752">
        <v>48.990366999999999</v>
      </c>
      <c r="L258" s="750">
        <v>1184.6376</v>
      </c>
      <c r="M258" s="752">
        <v>87.257773999999998</v>
      </c>
      <c r="N258" s="750">
        <v>434.41919000000001</v>
      </c>
      <c r="O258" s="750">
        <v>142.79813999999999</v>
      </c>
      <c r="P258" s="752">
        <v>12.194839</v>
      </c>
      <c r="Q258" s="753" t="s">
        <v>1325</v>
      </c>
      <c r="R258" s="754" t="s">
        <v>1325</v>
      </c>
      <c r="S258" s="750">
        <v>84.199150000000003</v>
      </c>
      <c r="T258" s="752">
        <v>13.908605</v>
      </c>
      <c r="U258" s="750">
        <v>157.17193</v>
      </c>
      <c r="V258" s="755">
        <v>52.707217</v>
      </c>
      <c r="W258" s="752">
        <v>135.30364</v>
      </c>
      <c r="X258" s="755">
        <v>15.856266</v>
      </c>
      <c r="Y258" s="752">
        <v>217.07721000000001</v>
      </c>
      <c r="Z258" s="755">
        <v>68.555252999999993</v>
      </c>
      <c r="AA258" s="752">
        <v>4.8163619000000004</v>
      </c>
      <c r="AB258" s="755">
        <v>1.3844056</v>
      </c>
      <c r="AC258" s="752">
        <v>745.57015000000001</v>
      </c>
      <c r="AD258" s="755">
        <v>206.89400000000001</v>
      </c>
      <c r="AE258" s="752">
        <v>154.53752</v>
      </c>
      <c r="AF258" s="755">
        <v>294.25563</v>
      </c>
      <c r="AG258" s="752">
        <v>10.555508</v>
      </c>
      <c r="AH258" s="755">
        <v>2.1568784999999999</v>
      </c>
      <c r="AI258" s="752">
        <v>2.2754314999999998</v>
      </c>
      <c r="AJ258" s="750">
        <v>419.87770999999998</v>
      </c>
      <c r="AK258" s="750">
        <v>178.00790000000001</v>
      </c>
      <c r="AL258" s="750">
        <v>166.77350000000001</v>
      </c>
      <c r="AM258" s="756">
        <v>267</v>
      </c>
      <c r="AN258" s="754" t="s">
        <v>1325</v>
      </c>
    </row>
    <row r="259" spans="1:40" x14ac:dyDescent="0.25">
      <c r="A259" s="763" t="s">
        <v>1327</v>
      </c>
      <c r="B259" s="764" t="s">
        <v>2683</v>
      </c>
      <c r="C259" s="749">
        <v>0.68188110000000002</v>
      </c>
      <c r="D259" s="750">
        <v>3014.9468999999999</v>
      </c>
      <c r="E259" s="750">
        <v>4660</v>
      </c>
      <c r="F259" s="751">
        <v>1.5455957</v>
      </c>
      <c r="G259" s="752">
        <v>3060.06</v>
      </c>
      <c r="H259" s="752">
        <v>2299.5893000000001</v>
      </c>
      <c r="I259" s="752">
        <v>760.47068000000002</v>
      </c>
      <c r="J259" s="750">
        <v>288.16057000000001</v>
      </c>
      <c r="K259" s="752">
        <v>17.914975999999999</v>
      </c>
      <c r="L259" s="750">
        <v>451.75650000000002</v>
      </c>
      <c r="M259" s="752">
        <v>37.339818000000001</v>
      </c>
      <c r="N259" s="750">
        <v>247.41371000000001</v>
      </c>
      <c r="O259" s="750">
        <v>70.865578999999997</v>
      </c>
      <c r="P259" s="752">
        <v>5.2346304999999997</v>
      </c>
      <c r="Q259" s="753" t="s">
        <v>1327</v>
      </c>
      <c r="R259" s="754" t="s">
        <v>1327</v>
      </c>
      <c r="S259" s="750">
        <v>51.058731000000002</v>
      </c>
      <c r="T259" s="752">
        <v>8.6834647999999994</v>
      </c>
      <c r="U259" s="750">
        <v>63.977299000000002</v>
      </c>
      <c r="V259" s="755">
        <v>23.716785000000002</v>
      </c>
      <c r="W259" s="752">
        <v>46.151414000000003</v>
      </c>
      <c r="X259" s="755">
        <v>5.1223979000000002</v>
      </c>
      <c r="Y259" s="752">
        <v>190.80756</v>
      </c>
      <c r="Z259" s="755">
        <v>46.082877000000003</v>
      </c>
      <c r="AA259" s="752">
        <v>3.0632703000000001</v>
      </c>
      <c r="AB259" s="755">
        <v>0.76740149999999996</v>
      </c>
      <c r="AC259" s="752">
        <v>687.78224999999998</v>
      </c>
      <c r="AD259" s="755">
        <v>186.81631999999999</v>
      </c>
      <c r="AE259" s="752">
        <v>138.04407</v>
      </c>
      <c r="AF259" s="755">
        <v>126.63979</v>
      </c>
      <c r="AG259" s="752">
        <v>5.6969911</v>
      </c>
      <c r="AH259" s="755">
        <v>1.2113742000000001</v>
      </c>
      <c r="AI259" s="752">
        <v>0.87603050000000005</v>
      </c>
      <c r="AJ259" s="750">
        <v>187.37397000000001</v>
      </c>
      <c r="AK259" s="750">
        <v>83.220384999999993</v>
      </c>
      <c r="AL259" s="750">
        <v>84.281867000000005</v>
      </c>
      <c r="AM259" s="756">
        <v>230</v>
      </c>
      <c r="AN259" s="754" t="s">
        <v>1327</v>
      </c>
    </row>
    <row r="260" spans="1:40" x14ac:dyDescent="0.25">
      <c r="A260" s="763" t="s">
        <v>1329</v>
      </c>
      <c r="B260" s="764" t="s">
        <v>2684</v>
      </c>
      <c r="C260" s="749">
        <v>1.5110184</v>
      </c>
      <c r="D260" s="750">
        <v>2000.7222999999999</v>
      </c>
      <c r="E260" s="750">
        <v>10589</v>
      </c>
      <c r="F260" s="751">
        <v>5.2923628999999996</v>
      </c>
      <c r="G260" s="752">
        <v>7747.6004000000003</v>
      </c>
      <c r="H260" s="752">
        <v>5808.1587</v>
      </c>
      <c r="I260" s="752">
        <v>1939.4416000000001</v>
      </c>
      <c r="J260" s="750">
        <v>1068.6436000000001</v>
      </c>
      <c r="K260" s="752">
        <v>69.511370999999997</v>
      </c>
      <c r="L260" s="750">
        <v>1706.1845000000001</v>
      </c>
      <c r="M260" s="752">
        <v>123.57798</v>
      </c>
      <c r="N260" s="750">
        <v>589.33893</v>
      </c>
      <c r="O260" s="750">
        <v>264.88189999999997</v>
      </c>
      <c r="P260" s="752">
        <v>21.890796000000002</v>
      </c>
      <c r="Q260" s="753" t="s">
        <v>1329</v>
      </c>
      <c r="R260" s="754" t="s">
        <v>1329</v>
      </c>
      <c r="S260" s="750">
        <v>331.26711999999998</v>
      </c>
      <c r="T260" s="752">
        <v>49.679313</v>
      </c>
      <c r="U260" s="750">
        <v>233.30072999999999</v>
      </c>
      <c r="V260" s="755">
        <v>80.276240999999999</v>
      </c>
      <c r="W260" s="752">
        <v>328.24644000000001</v>
      </c>
      <c r="X260" s="755">
        <v>29.965389999999999</v>
      </c>
      <c r="Y260" s="752">
        <v>102.72944</v>
      </c>
      <c r="Z260" s="755">
        <v>25.804538999999998</v>
      </c>
      <c r="AA260" s="752">
        <v>37.538621999999997</v>
      </c>
      <c r="AB260" s="755">
        <v>8.9513010000000008</v>
      </c>
      <c r="AC260" s="752">
        <v>723.84010999999998</v>
      </c>
      <c r="AD260" s="755">
        <v>191.89592999999999</v>
      </c>
      <c r="AE260" s="752">
        <v>249.75547</v>
      </c>
      <c r="AF260" s="755">
        <v>407.78071999999997</v>
      </c>
      <c r="AG260" s="752">
        <v>12.932767999999999</v>
      </c>
      <c r="AH260" s="755">
        <v>4.0362708999999999</v>
      </c>
      <c r="AI260" s="752">
        <v>8.3017249999999994</v>
      </c>
      <c r="AJ260" s="750">
        <v>591.8451</v>
      </c>
      <c r="AK260" s="750">
        <v>256.47003999999998</v>
      </c>
      <c r="AL260" s="750">
        <v>228.95403999999999</v>
      </c>
      <c r="AM260" s="756">
        <v>192</v>
      </c>
      <c r="AN260" s="754" t="s">
        <v>1329</v>
      </c>
    </row>
    <row r="261" spans="1:40" x14ac:dyDescent="0.25">
      <c r="A261" s="763" t="s">
        <v>1331</v>
      </c>
      <c r="B261" s="764" t="s">
        <v>2685</v>
      </c>
      <c r="C261" s="749">
        <v>0.59362250000000005</v>
      </c>
      <c r="D261" s="750">
        <v>4019.9531999999999</v>
      </c>
      <c r="E261" s="750">
        <v>10217</v>
      </c>
      <c r="F261" s="751">
        <v>2.5415242999999998</v>
      </c>
      <c r="G261" s="752">
        <v>2825.0664000000002</v>
      </c>
      <c r="H261" s="752">
        <v>2146.0335</v>
      </c>
      <c r="I261" s="752">
        <v>679.03283999999996</v>
      </c>
      <c r="J261" s="750">
        <v>409.24355000000003</v>
      </c>
      <c r="K261" s="752">
        <v>22.917828</v>
      </c>
      <c r="L261" s="750">
        <v>502.11291999999997</v>
      </c>
      <c r="M261" s="752">
        <v>39.506112000000002</v>
      </c>
      <c r="N261" s="750">
        <v>197.34253000000001</v>
      </c>
      <c r="O261" s="750">
        <v>64.107716999999994</v>
      </c>
      <c r="P261" s="752">
        <v>5.2142837000000002</v>
      </c>
      <c r="Q261" s="753" t="s">
        <v>1331</v>
      </c>
      <c r="R261" s="754" t="s">
        <v>1331</v>
      </c>
      <c r="S261" s="750">
        <v>131.50094999999999</v>
      </c>
      <c r="T261" s="752">
        <v>19.978138000000001</v>
      </c>
      <c r="U261" s="750">
        <v>47.252901000000001</v>
      </c>
      <c r="V261" s="755">
        <v>18.010276000000001</v>
      </c>
      <c r="W261" s="752">
        <v>105.21219000000001</v>
      </c>
      <c r="X261" s="755">
        <v>9.9902294999999999</v>
      </c>
      <c r="Y261" s="752">
        <v>4.7021240999999998</v>
      </c>
      <c r="Z261" s="755">
        <v>1.0021157999999999</v>
      </c>
      <c r="AA261" s="752">
        <v>13.560724</v>
      </c>
      <c r="AB261" s="755">
        <v>3.0628796</v>
      </c>
      <c r="AC261" s="752">
        <v>517.87383</v>
      </c>
      <c r="AD261" s="755">
        <v>133.26659000000001</v>
      </c>
      <c r="AE261" s="752">
        <v>87.825978000000006</v>
      </c>
      <c r="AF261" s="755">
        <v>129.64608000000001</v>
      </c>
      <c r="AG261" s="752">
        <v>9.4071452999999998</v>
      </c>
      <c r="AH261" s="755">
        <v>1.0937941</v>
      </c>
      <c r="AI261" s="752">
        <v>3.3294871000000001</v>
      </c>
      <c r="AJ261" s="750">
        <v>205.07195999999999</v>
      </c>
      <c r="AK261" s="750">
        <v>69.185474999999997</v>
      </c>
      <c r="AL261" s="750">
        <v>73.648523999999995</v>
      </c>
      <c r="AM261" s="756">
        <v>227</v>
      </c>
      <c r="AN261" s="754" t="s">
        <v>1331</v>
      </c>
    </row>
    <row r="262" spans="1:40" x14ac:dyDescent="0.25">
      <c r="A262" s="763" t="s">
        <v>1333</v>
      </c>
      <c r="B262" s="764" t="s">
        <v>2686</v>
      </c>
      <c r="C262" s="749">
        <v>2.8562919</v>
      </c>
      <c r="D262" s="750">
        <v>826.85204999999996</v>
      </c>
      <c r="E262" s="750">
        <v>9201</v>
      </c>
      <c r="F262" s="751">
        <v>11.127732</v>
      </c>
      <c r="G262" s="752">
        <v>15422.322</v>
      </c>
      <c r="H262" s="752">
        <v>11285.599</v>
      </c>
      <c r="I262" s="752">
        <v>4136.7227000000003</v>
      </c>
      <c r="J262" s="750">
        <v>2320.1687000000002</v>
      </c>
      <c r="K262" s="752">
        <v>150.86348000000001</v>
      </c>
      <c r="L262" s="750">
        <v>3899.2246</v>
      </c>
      <c r="M262" s="752">
        <v>275.79552999999999</v>
      </c>
      <c r="N262" s="750">
        <v>1268.7067</v>
      </c>
      <c r="O262" s="750">
        <v>473.10131999999999</v>
      </c>
      <c r="P262" s="752">
        <v>48.093131</v>
      </c>
      <c r="Q262" s="753" t="s">
        <v>1333</v>
      </c>
      <c r="R262" s="754" t="s">
        <v>1333</v>
      </c>
      <c r="S262" s="750">
        <v>359.12657999999999</v>
      </c>
      <c r="T262" s="752">
        <v>53.388888999999999</v>
      </c>
      <c r="U262" s="750">
        <v>675.10092999999995</v>
      </c>
      <c r="V262" s="755">
        <v>219.92361</v>
      </c>
      <c r="W262" s="752">
        <v>532.73892999999998</v>
      </c>
      <c r="X262" s="755">
        <v>53.475855000000003</v>
      </c>
      <c r="Y262" s="752">
        <v>133.92628999999999</v>
      </c>
      <c r="Z262" s="755">
        <v>40.679879999999997</v>
      </c>
      <c r="AA262" s="752">
        <v>79.468299000000002</v>
      </c>
      <c r="AB262" s="755">
        <v>13.55341</v>
      </c>
      <c r="AC262" s="752">
        <v>695.56605000000002</v>
      </c>
      <c r="AD262" s="755">
        <v>211.74950000000001</v>
      </c>
      <c r="AE262" s="752">
        <v>579.89140999999995</v>
      </c>
      <c r="AF262" s="755">
        <v>917.32164</v>
      </c>
      <c r="AG262" s="752">
        <v>32.618997</v>
      </c>
      <c r="AH262" s="755">
        <v>7.8907721000000004</v>
      </c>
      <c r="AI262" s="752">
        <v>12.825462</v>
      </c>
      <c r="AJ262" s="750">
        <v>1192.2775999999999</v>
      </c>
      <c r="AK262" s="750">
        <v>669.92600000000004</v>
      </c>
      <c r="AL262" s="750">
        <v>504.91833000000003</v>
      </c>
      <c r="AM262" s="756">
        <v>144</v>
      </c>
      <c r="AN262" s="754" t="s">
        <v>1333</v>
      </c>
    </row>
    <row r="263" spans="1:40" x14ac:dyDescent="0.25">
      <c r="A263" s="763" t="s">
        <v>1335</v>
      </c>
      <c r="B263" s="764" t="s">
        <v>2687</v>
      </c>
      <c r="C263" s="749">
        <v>1.1892149999999999</v>
      </c>
      <c r="D263" s="750">
        <v>1161.6931</v>
      </c>
      <c r="E263" s="750">
        <v>5512</v>
      </c>
      <c r="F263" s="751">
        <v>4.7448328999999996</v>
      </c>
      <c r="G263" s="752">
        <v>6292.1253999999999</v>
      </c>
      <c r="H263" s="752">
        <v>4606.5092999999997</v>
      </c>
      <c r="I263" s="752">
        <v>1685.6161999999999</v>
      </c>
      <c r="J263" s="750">
        <v>997.02886999999998</v>
      </c>
      <c r="K263" s="752">
        <v>48.913552000000003</v>
      </c>
      <c r="L263" s="750">
        <v>1406.1699000000001</v>
      </c>
      <c r="M263" s="752">
        <v>103.48632000000001</v>
      </c>
      <c r="N263" s="750">
        <v>559.74814000000003</v>
      </c>
      <c r="O263" s="750">
        <v>167.79404</v>
      </c>
      <c r="P263" s="752">
        <v>15.955625</v>
      </c>
      <c r="Q263" s="753" t="s">
        <v>1335</v>
      </c>
      <c r="R263" s="754" t="s">
        <v>1335</v>
      </c>
      <c r="S263" s="750">
        <v>206.17688000000001</v>
      </c>
      <c r="T263" s="752">
        <v>30.847781000000001</v>
      </c>
      <c r="U263" s="750">
        <v>174.35232999999999</v>
      </c>
      <c r="V263" s="755">
        <v>64.149469999999994</v>
      </c>
      <c r="W263" s="752">
        <v>179.00281000000001</v>
      </c>
      <c r="X263" s="755">
        <v>21.358581999999998</v>
      </c>
      <c r="Y263" s="752">
        <v>17.666226000000002</v>
      </c>
      <c r="Z263" s="755">
        <v>8.4245110000000007</v>
      </c>
      <c r="AA263" s="752">
        <v>61.095224999999999</v>
      </c>
      <c r="AB263" s="755">
        <v>10.835978000000001</v>
      </c>
      <c r="AC263" s="752">
        <v>419.03393</v>
      </c>
      <c r="AD263" s="755">
        <v>122.9815</v>
      </c>
      <c r="AE263" s="752">
        <v>261.53617000000003</v>
      </c>
      <c r="AF263" s="755">
        <v>380.92671999999999</v>
      </c>
      <c r="AG263" s="752">
        <v>93.709228999999993</v>
      </c>
      <c r="AH263" s="755">
        <v>27.787289999999999</v>
      </c>
      <c r="AI263" s="752">
        <v>12.860981000000001</v>
      </c>
      <c r="AJ263" s="750">
        <v>472.96643</v>
      </c>
      <c r="AK263" s="750">
        <v>209.01436000000001</v>
      </c>
      <c r="AL263" s="750">
        <v>218.30255</v>
      </c>
      <c r="AM263" s="756">
        <v>176</v>
      </c>
      <c r="AN263" s="754" t="s">
        <v>1335</v>
      </c>
    </row>
    <row r="264" spans="1:40" x14ac:dyDescent="0.25">
      <c r="A264" s="763" t="s">
        <v>1337</v>
      </c>
      <c r="B264" s="764" t="s">
        <v>2688</v>
      </c>
      <c r="C264" s="749">
        <v>0.51093770000000005</v>
      </c>
      <c r="D264" s="750">
        <v>548.90102000000002</v>
      </c>
      <c r="E264" s="750">
        <v>1032</v>
      </c>
      <c r="F264" s="751">
        <v>1.8792477999999999</v>
      </c>
      <c r="G264" s="752">
        <v>2761.328</v>
      </c>
      <c r="H264" s="752">
        <v>2063.8436000000002</v>
      </c>
      <c r="I264" s="752">
        <v>697.48442</v>
      </c>
      <c r="J264" s="750">
        <v>292.15571999999997</v>
      </c>
      <c r="K264" s="752">
        <v>17.914591999999999</v>
      </c>
      <c r="L264" s="750">
        <v>391.97327000000001</v>
      </c>
      <c r="M264" s="752">
        <v>30.018636000000001</v>
      </c>
      <c r="N264" s="750">
        <v>175.74914999999999</v>
      </c>
      <c r="O264" s="750">
        <v>41.226520999999998</v>
      </c>
      <c r="P264" s="752">
        <v>3.3535653999999999</v>
      </c>
      <c r="Q264" s="753" t="s">
        <v>1337</v>
      </c>
      <c r="R264" s="754" t="s">
        <v>1337</v>
      </c>
      <c r="S264" s="750">
        <v>286.07655999999997</v>
      </c>
      <c r="T264" s="752">
        <v>42.428356000000001</v>
      </c>
      <c r="U264" s="750">
        <v>49.655956000000003</v>
      </c>
      <c r="V264" s="755">
        <v>17.196373999999999</v>
      </c>
      <c r="W264" s="752">
        <v>60.196888999999999</v>
      </c>
      <c r="X264" s="755">
        <v>5.3290337000000001</v>
      </c>
      <c r="Y264" s="752">
        <v>2.7218753000000002</v>
      </c>
      <c r="Z264" s="755">
        <v>1.0138516</v>
      </c>
      <c r="AA264" s="752">
        <v>142.71424999999999</v>
      </c>
      <c r="AB264" s="755">
        <v>31.785924000000001</v>
      </c>
      <c r="AC264" s="752">
        <v>134.85781</v>
      </c>
      <c r="AD264" s="755">
        <v>36.681463000000001</v>
      </c>
      <c r="AE264" s="752">
        <v>84.489883000000006</v>
      </c>
      <c r="AF264" s="755">
        <v>112.37586</v>
      </c>
      <c r="AG264" s="752">
        <v>270.63004000000001</v>
      </c>
      <c r="AH264" s="755">
        <v>87.436111999999994</v>
      </c>
      <c r="AI264" s="752">
        <v>31.165787999999999</v>
      </c>
      <c r="AJ264" s="750">
        <v>207.89670000000001</v>
      </c>
      <c r="AK264" s="750">
        <v>76.793290999999996</v>
      </c>
      <c r="AL264" s="750">
        <v>127.49052</v>
      </c>
      <c r="AM264" s="756">
        <v>79</v>
      </c>
      <c r="AN264" s="754" t="s">
        <v>1337</v>
      </c>
    </row>
    <row r="265" spans="1:40" x14ac:dyDescent="0.25">
      <c r="A265" s="763" t="s">
        <v>1339</v>
      </c>
      <c r="B265" s="764" t="s">
        <v>2689</v>
      </c>
      <c r="C265" s="749">
        <v>1.7876947000000001</v>
      </c>
      <c r="D265" s="750">
        <v>2704.4088999999999</v>
      </c>
      <c r="E265" s="750">
        <v>15220</v>
      </c>
      <c r="F265" s="751">
        <v>5.6277365000000001</v>
      </c>
      <c r="G265" s="752">
        <v>9456.1695</v>
      </c>
      <c r="H265" s="752">
        <v>7132.9103999999998</v>
      </c>
      <c r="I265" s="752">
        <v>2323.2591000000002</v>
      </c>
      <c r="J265" s="750">
        <v>1279.2843</v>
      </c>
      <c r="K265" s="752">
        <v>68.842991999999995</v>
      </c>
      <c r="L265" s="750">
        <v>1970.0436</v>
      </c>
      <c r="M265" s="752">
        <v>138.65123</v>
      </c>
      <c r="N265" s="750">
        <v>696.87248999999997</v>
      </c>
      <c r="O265" s="750">
        <v>349.40019000000001</v>
      </c>
      <c r="P265" s="752">
        <v>30.971119000000002</v>
      </c>
      <c r="Q265" s="753" t="s">
        <v>1339</v>
      </c>
      <c r="R265" s="754" t="s">
        <v>1339</v>
      </c>
      <c r="S265" s="750">
        <v>462.19033999999999</v>
      </c>
      <c r="T265" s="752">
        <v>72.471438000000006</v>
      </c>
      <c r="U265" s="750">
        <v>293.17092000000002</v>
      </c>
      <c r="V265" s="755">
        <v>101.94449</v>
      </c>
      <c r="W265" s="752">
        <v>342.18919</v>
      </c>
      <c r="X265" s="755">
        <v>29.634481999999998</v>
      </c>
      <c r="Y265" s="752">
        <v>278.64314000000002</v>
      </c>
      <c r="Z265" s="755">
        <v>73.009360999999998</v>
      </c>
      <c r="AA265" s="752">
        <v>168.82267999999999</v>
      </c>
      <c r="AB265" s="755">
        <v>33.797662000000003</v>
      </c>
      <c r="AC265" s="752">
        <v>616.80758000000003</v>
      </c>
      <c r="AD265" s="755">
        <v>161.50107</v>
      </c>
      <c r="AE265" s="752">
        <v>371.88206000000002</v>
      </c>
      <c r="AF265" s="755">
        <v>482.80716999999999</v>
      </c>
      <c r="AG265" s="752">
        <v>39.891506999999997</v>
      </c>
      <c r="AH265" s="755">
        <v>8.7305948999999998</v>
      </c>
      <c r="AI265" s="752">
        <v>36.423152000000002</v>
      </c>
      <c r="AJ265" s="750">
        <v>742.33711000000005</v>
      </c>
      <c r="AK265" s="750">
        <v>310.48554999999999</v>
      </c>
      <c r="AL265" s="750">
        <v>295.36396999999999</v>
      </c>
      <c r="AM265" s="756">
        <v>194</v>
      </c>
      <c r="AN265" s="754" t="s">
        <v>1339</v>
      </c>
    </row>
    <row r="266" spans="1:40" x14ac:dyDescent="0.25">
      <c r="A266" s="763" t="s">
        <v>1341</v>
      </c>
      <c r="B266" s="764" t="s">
        <v>2690</v>
      </c>
      <c r="C266" s="749">
        <v>0.61030309999999999</v>
      </c>
      <c r="D266" s="750">
        <v>6421.3653999999997</v>
      </c>
      <c r="E266" s="750">
        <v>11467</v>
      </c>
      <c r="F266" s="751">
        <v>1.7857031000000001</v>
      </c>
      <c r="G266" s="752">
        <v>3186.7017999999998</v>
      </c>
      <c r="H266" s="752">
        <v>2467.5898000000002</v>
      </c>
      <c r="I266" s="752">
        <v>719.11202000000003</v>
      </c>
      <c r="J266" s="750">
        <v>356.93531000000002</v>
      </c>
      <c r="K266" s="752">
        <v>18.459288000000001</v>
      </c>
      <c r="L266" s="750">
        <v>441.02177999999998</v>
      </c>
      <c r="M266" s="752">
        <v>32.339232000000003</v>
      </c>
      <c r="N266" s="750">
        <v>223.75310999999999</v>
      </c>
      <c r="O266" s="750">
        <v>100.76421000000001</v>
      </c>
      <c r="P266" s="752">
        <v>7.6378772000000001</v>
      </c>
      <c r="Q266" s="753" t="s">
        <v>1341</v>
      </c>
      <c r="R266" s="754" t="s">
        <v>1341</v>
      </c>
      <c r="S266" s="750">
        <v>344.51603999999998</v>
      </c>
      <c r="T266" s="752">
        <v>51.415174</v>
      </c>
      <c r="U266" s="750">
        <v>43.436222000000001</v>
      </c>
      <c r="V266" s="755">
        <v>19.002158000000001</v>
      </c>
      <c r="W266" s="752">
        <v>114.80477999999999</v>
      </c>
      <c r="X266" s="755">
        <v>7.3050172</v>
      </c>
      <c r="Y266" s="752">
        <v>29.88457</v>
      </c>
      <c r="Z266" s="755">
        <v>10.685164</v>
      </c>
      <c r="AA266" s="752">
        <v>230.91299000000001</v>
      </c>
      <c r="AB266" s="755">
        <v>49.92398</v>
      </c>
      <c r="AC266" s="752">
        <v>255.66622000000001</v>
      </c>
      <c r="AD266" s="755">
        <v>66.997405000000001</v>
      </c>
      <c r="AE266" s="752">
        <v>116.34971</v>
      </c>
      <c r="AF266" s="755">
        <v>130.00675000000001</v>
      </c>
      <c r="AG266" s="752">
        <v>72.129992000000001</v>
      </c>
      <c r="AH266" s="755">
        <v>15.384527</v>
      </c>
      <c r="AI266" s="752">
        <v>36.336784999999999</v>
      </c>
      <c r="AJ266" s="750">
        <v>228.38854000000001</v>
      </c>
      <c r="AK266" s="750">
        <v>75.870926999999995</v>
      </c>
      <c r="AL266" s="750">
        <v>106.77405</v>
      </c>
      <c r="AM266" s="756">
        <v>230</v>
      </c>
      <c r="AN266" s="754" t="s">
        <v>1341</v>
      </c>
    </row>
    <row r="267" spans="1:40" x14ac:dyDescent="0.25">
      <c r="A267" s="763" t="s">
        <v>1343</v>
      </c>
      <c r="B267" s="764" t="s">
        <v>2691</v>
      </c>
      <c r="C267" s="749">
        <v>1.4203859000000001</v>
      </c>
      <c r="D267" s="750">
        <v>1556.7102</v>
      </c>
      <c r="E267" s="750">
        <v>6281</v>
      </c>
      <c r="F267" s="751">
        <v>4.0348497999999999</v>
      </c>
      <c r="G267" s="752">
        <v>7218.8143</v>
      </c>
      <c r="H267" s="752">
        <v>5402.5524999999998</v>
      </c>
      <c r="I267" s="752">
        <v>1816.2618</v>
      </c>
      <c r="J267" s="750">
        <v>932.72062000000005</v>
      </c>
      <c r="K267" s="752">
        <v>44.369625999999997</v>
      </c>
      <c r="L267" s="750">
        <v>1255.2103</v>
      </c>
      <c r="M267" s="752">
        <v>90.966087999999999</v>
      </c>
      <c r="N267" s="750">
        <v>529.12855000000002</v>
      </c>
      <c r="O267" s="750">
        <v>218.63901000000001</v>
      </c>
      <c r="P267" s="752">
        <v>17.351685</v>
      </c>
      <c r="Q267" s="753" t="s">
        <v>1343</v>
      </c>
      <c r="R267" s="754" t="s">
        <v>1343</v>
      </c>
      <c r="S267" s="750">
        <v>192.24383</v>
      </c>
      <c r="T267" s="752">
        <v>32.377965000000003</v>
      </c>
      <c r="U267" s="750">
        <v>194.36615</v>
      </c>
      <c r="V267" s="755">
        <v>60.721553999999998</v>
      </c>
      <c r="W267" s="752">
        <v>198.21460999999999</v>
      </c>
      <c r="X267" s="755">
        <v>22.047599999999999</v>
      </c>
      <c r="Y267" s="752">
        <v>644.53301999999996</v>
      </c>
      <c r="Z267" s="755">
        <v>170.74011999999999</v>
      </c>
      <c r="AA267" s="752">
        <v>27.779781</v>
      </c>
      <c r="AB267" s="755">
        <v>7.4243430000000004</v>
      </c>
      <c r="AC267" s="752">
        <v>737.62815999999998</v>
      </c>
      <c r="AD267" s="755">
        <v>197.76786000000001</v>
      </c>
      <c r="AE267" s="752">
        <v>230.20831000000001</v>
      </c>
      <c r="AF267" s="755">
        <v>356.25819000000001</v>
      </c>
      <c r="AG267" s="752">
        <v>65.948179999999994</v>
      </c>
      <c r="AH267" s="755">
        <v>12.39194</v>
      </c>
      <c r="AI267" s="752">
        <v>12.403638000000001</v>
      </c>
      <c r="AJ267" s="750">
        <v>522.08240999999998</v>
      </c>
      <c r="AK267" s="750">
        <v>207.37034</v>
      </c>
      <c r="AL267" s="750">
        <v>237.92035999999999</v>
      </c>
      <c r="AM267" s="756">
        <v>185</v>
      </c>
      <c r="AN267" s="754" t="s">
        <v>1343</v>
      </c>
    </row>
    <row r="268" spans="1:40" x14ac:dyDescent="0.25">
      <c r="A268" s="763" t="s">
        <v>1345</v>
      </c>
      <c r="B268" s="764" t="s">
        <v>2692</v>
      </c>
      <c r="C268" s="749">
        <v>0.53399589999999997</v>
      </c>
      <c r="D268" s="750">
        <v>9192.0301999999992</v>
      </c>
      <c r="E268" s="750">
        <v>13045</v>
      </c>
      <c r="F268" s="751">
        <v>1.4191491000000001</v>
      </c>
      <c r="G268" s="752">
        <v>2356.9155000000001</v>
      </c>
      <c r="H268" s="752">
        <v>1794.2371000000001</v>
      </c>
      <c r="I268" s="752">
        <v>562.67841999999996</v>
      </c>
      <c r="J268" s="750">
        <v>262.5453</v>
      </c>
      <c r="K268" s="752">
        <v>11.566744999999999</v>
      </c>
      <c r="L268" s="750">
        <v>303.19689</v>
      </c>
      <c r="M268" s="752">
        <v>21.434149999999999</v>
      </c>
      <c r="N268" s="750">
        <v>167.23134999999999</v>
      </c>
      <c r="O268" s="750">
        <v>51.821337</v>
      </c>
      <c r="P268" s="752">
        <v>3.7363767000000001</v>
      </c>
      <c r="Q268" s="753" t="s">
        <v>1345</v>
      </c>
      <c r="R268" s="754" t="s">
        <v>1345</v>
      </c>
      <c r="S268" s="750">
        <v>73.961095999999998</v>
      </c>
      <c r="T268" s="752">
        <v>12.492361000000001</v>
      </c>
      <c r="U268" s="750">
        <v>31.590910999999998</v>
      </c>
      <c r="V268" s="755">
        <v>10.881164</v>
      </c>
      <c r="W268" s="752">
        <v>37.429037999999998</v>
      </c>
      <c r="X268" s="755">
        <v>4.9004725999999996</v>
      </c>
      <c r="Y268" s="752">
        <v>106.65882999999999</v>
      </c>
      <c r="Z268" s="755">
        <v>35.120764000000001</v>
      </c>
      <c r="AA268" s="752">
        <v>7.4427715000000001</v>
      </c>
      <c r="AB268" s="755">
        <v>1.9804282</v>
      </c>
      <c r="AC268" s="752">
        <v>604.58037999999999</v>
      </c>
      <c r="AD268" s="755">
        <v>158.53165000000001</v>
      </c>
      <c r="AE268" s="752">
        <v>61.984729000000002</v>
      </c>
      <c r="AF268" s="755">
        <v>92.824897000000007</v>
      </c>
      <c r="AG268" s="752">
        <v>31.067992</v>
      </c>
      <c r="AH268" s="755">
        <v>5.5457004999999997</v>
      </c>
      <c r="AI268" s="752">
        <v>6.8605355000000001</v>
      </c>
      <c r="AJ268" s="750">
        <v>137.88980000000001</v>
      </c>
      <c r="AK268" s="750">
        <v>47.266694000000001</v>
      </c>
      <c r="AL268" s="750">
        <v>66.373164000000003</v>
      </c>
      <c r="AM268" s="756">
        <v>249</v>
      </c>
      <c r="AN268" s="754" t="s">
        <v>1345</v>
      </c>
    </row>
    <row r="269" spans="1:40" x14ac:dyDescent="0.25">
      <c r="A269" s="763" t="s">
        <v>1347</v>
      </c>
      <c r="B269" s="764" t="s">
        <v>2693</v>
      </c>
      <c r="C269" s="749">
        <v>1.384639</v>
      </c>
      <c r="D269" s="750">
        <v>1592.4338</v>
      </c>
      <c r="E269" s="750">
        <v>6537</v>
      </c>
      <c r="F269" s="751">
        <v>4.1050038999999998</v>
      </c>
      <c r="G269" s="752">
        <v>7046.7394000000004</v>
      </c>
      <c r="H269" s="752">
        <v>5301.6346000000003</v>
      </c>
      <c r="I269" s="752">
        <v>1745.1048000000001</v>
      </c>
      <c r="J269" s="750">
        <v>887.77309000000002</v>
      </c>
      <c r="K269" s="752">
        <v>49.654631999999999</v>
      </c>
      <c r="L269" s="750">
        <v>1484.9989</v>
      </c>
      <c r="M269" s="752">
        <v>108.67559</v>
      </c>
      <c r="N269" s="750">
        <v>532.16842999999994</v>
      </c>
      <c r="O269" s="750">
        <v>228.54971</v>
      </c>
      <c r="P269" s="752">
        <v>19.266808999999999</v>
      </c>
      <c r="Q269" s="753" t="s">
        <v>1347</v>
      </c>
      <c r="R269" s="754" t="s">
        <v>1347</v>
      </c>
      <c r="S269" s="750">
        <v>205.81746999999999</v>
      </c>
      <c r="T269" s="752">
        <v>33.097093000000001</v>
      </c>
      <c r="U269" s="750">
        <v>192.47057000000001</v>
      </c>
      <c r="V269" s="755">
        <v>66.251146000000006</v>
      </c>
      <c r="W269" s="752">
        <v>217.94887</v>
      </c>
      <c r="X269" s="755">
        <v>23.18027</v>
      </c>
      <c r="Y269" s="752">
        <v>437.39951000000002</v>
      </c>
      <c r="Z269" s="755">
        <v>115.21408</v>
      </c>
      <c r="AA269" s="752">
        <v>17.491517999999999</v>
      </c>
      <c r="AB269" s="755">
        <v>4.9427858999999996</v>
      </c>
      <c r="AC269" s="752">
        <v>695.30442000000005</v>
      </c>
      <c r="AD269" s="755">
        <v>182.25068999999999</v>
      </c>
      <c r="AE269" s="752">
        <v>235.59437</v>
      </c>
      <c r="AF269" s="755">
        <v>352.69774999999998</v>
      </c>
      <c r="AG269" s="752">
        <v>8.6210644999999992</v>
      </c>
      <c r="AH269" s="755">
        <v>1.5414705</v>
      </c>
      <c r="AI269" s="752">
        <v>4.4183351000000002</v>
      </c>
      <c r="AJ269" s="750">
        <v>519.92925000000002</v>
      </c>
      <c r="AK269" s="750">
        <v>213.45202</v>
      </c>
      <c r="AL269" s="750">
        <v>208.02952999999999</v>
      </c>
      <c r="AM269" s="756">
        <v>197</v>
      </c>
      <c r="AN269" s="754" t="s">
        <v>1347</v>
      </c>
    </row>
    <row r="270" spans="1:40" x14ac:dyDescent="0.25">
      <c r="A270" s="763" t="s">
        <v>1349</v>
      </c>
      <c r="B270" s="764" t="s">
        <v>2694</v>
      </c>
      <c r="C270" s="749">
        <v>0.47883579999999998</v>
      </c>
      <c r="D270" s="750">
        <v>5386.9004999999997</v>
      </c>
      <c r="E270" s="750">
        <v>7951</v>
      </c>
      <c r="F270" s="751">
        <v>1.4759374000000001</v>
      </c>
      <c r="G270" s="752">
        <v>2108.6217000000001</v>
      </c>
      <c r="H270" s="752">
        <v>1600.7270000000001</v>
      </c>
      <c r="I270" s="752">
        <v>507.89474999999999</v>
      </c>
      <c r="J270" s="750">
        <v>253.10969</v>
      </c>
      <c r="K270" s="752">
        <v>15.382091000000001</v>
      </c>
      <c r="L270" s="750">
        <v>355.83265999999998</v>
      </c>
      <c r="M270" s="752">
        <v>26.729413000000001</v>
      </c>
      <c r="N270" s="750">
        <v>154.88629</v>
      </c>
      <c r="O270" s="750">
        <v>47.867142000000001</v>
      </c>
      <c r="P270" s="752">
        <v>3.4225530000000002</v>
      </c>
      <c r="Q270" s="753" t="s">
        <v>1349</v>
      </c>
      <c r="R270" s="754" t="s">
        <v>1349</v>
      </c>
      <c r="S270" s="750">
        <v>59.226064000000001</v>
      </c>
      <c r="T270" s="752">
        <v>9.2736412000000001</v>
      </c>
      <c r="U270" s="750">
        <v>33.548411999999999</v>
      </c>
      <c r="V270" s="755">
        <v>12.843641999999999</v>
      </c>
      <c r="W270" s="752">
        <v>35.758445999999999</v>
      </c>
      <c r="X270" s="755">
        <v>4.5935391000000001</v>
      </c>
      <c r="Y270" s="752">
        <v>28.559787</v>
      </c>
      <c r="Z270" s="755">
        <v>8.6879015000000006</v>
      </c>
      <c r="AA270" s="752">
        <v>4.2392177000000002</v>
      </c>
      <c r="AB270" s="755">
        <v>1.4978402</v>
      </c>
      <c r="AC270" s="752">
        <v>538.64284999999995</v>
      </c>
      <c r="AD270" s="755">
        <v>139.62094999999999</v>
      </c>
      <c r="AE270" s="752">
        <v>54.157232</v>
      </c>
      <c r="AF270" s="755">
        <v>92.094279999999998</v>
      </c>
      <c r="AG270" s="752">
        <v>1.8687503000000001</v>
      </c>
      <c r="AH270" s="755">
        <v>0.46244819999999998</v>
      </c>
      <c r="AI270" s="752">
        <v>2.0521294000000001</v>
      </c>
      <c r="AJ270" s="750">
        <v>127.10608000000001</v>
      </c>
      <c r="AK270" s="750">
        <v>44.403047000000001</v>
      </c>
      <c r="AL270" s="750">
        <v>52.755619000000003</v>
      </c>
      <c r="AM270" s="756">
        <v>248</v>
      </c>
      <c r="AN270" s="754" t="s">
        <v>1349</v>
      </c>
    </row>
    <row r="271" spans="1:40" x14ac:dyDescent="0.25">
      <c r="A271" s="763" t="s">
        <v>1351</v>
      </c>
      <c r="B271" s="764" t="s">
        <v>2695</v>
      </c>
      <c r="C271" s="749">
        <v>1.1970685000000001</v>
      </c>
      <c r="D271" s="750">
        <v>278.32941</v>
      </c>
      <c r="E271" s="750">
        <v>746</v>
      </c>
      <c r="F271" s="751">
        <v>2.6810836999999998</v>
      </c>
      <c r="G271" s="752">
        <v>6507.9242999999997</v>
      </c>
      <c r="H271" s="752">
        <v>4950.9453000000003</v>
      </c>
      <c r="I271" s="752">
        <v>1556.979</v>
      </c>
      <c r="J271" s="750">
        <v>1193.8813</v>
      </c>
      <c r="K271" s="752">
        <v>50.413496000000002</v>
      </c>
      <c r="L271" s="750">
        <v>1327.2666999999999</v>
      </c>
      <c r="M271" s="752">
        <v>84.085514000000003</v>
      </c>
      <c r="N271" s="750">
        <v>550.99998000000005</v>
      </c>
      <c r="O271" s="750">
        <v>115.42792</v>
      </c>
      <c r="P271" s="752">
        <v>13.451178000000001</v>
      </c>
      <c r="Q271" s="753" t="s">
        <v>1351</v>
      </c>
      <c r="R271" s="754" t="s">
        <v>1351</v>
      </c>
      <c r="S271" s="750">
        <v>172.94989000000001</v>
      </c>
      <c r="T271" s="752">
        <v>36.623030999999997</v>
      </c>
      <c r="U271" s="750">
        <v>308.7867</v>
      </c>
      <c r="V271" s="755">
        <v>91.391180000000006</v>
      </c>
      <c r="W271" s="752">
        <v>112.70657</v>
      </c>
      <c r="X271" s="755">
        <v>12.331345000000001</v>
      </c>
      <c r="Y271" s="752">
        <v>145.94328999999999</v>
      </c>
      <c r="Z271" s="755">
        <v>40.840750999999997</v>
      </c>
      <c r="AA271" s="752">
        <v>212.21668</v>
      </c>
      <c r="AB271" s="755">
        <v>44.647216999999998</v>
      </c>
      <c r="AC271" s="752">
        <v>254.75708</v>
      </c>
      <c r="AD271" s="755">
        <v>66.375585000000001</v>
      </c>
      <c r="AE271" s="752">
        <v>356.35575</v>
      </c>
      <c r="AF271" s="755">
        <v>413.48279000000002</v>
      </c>
      <c r="AG271" s="752">
        <v>40.490512000000003</v>
      </c>
      <c r="AH271" s="755">
        <v>10.012903</v>
      </c>
      <c r="AI271" s="752">
        <v>10.416252999999999</v>
      </c>
      <c r="AJ271" s="750">
        <v>459.96213</v>
      </c>
      <c r="AK271" s="750">
        <v>156.78899000000001</v>
      </c>
      <c r="AL271" s="750">
        <v>225.31959000000001</v>
      </c>
      <c r="AM271" s="756">
        <v>61</v>
      </c>
      <c r="AN271" s="754" t="s">
        <v>1351</v>
      </c>
    </row>
    <row r="272" spans="1:40" x14ac:dyDescent="0.25">
      <c r="A272" s="763" t="s">
        <v>1353</v>
      </c>
      <c r="B272" s="764" t="s">
        <v>2696</v>
      </c>
      <c r="C272" s="749">
        <v>0.43859409999999999</v>
      </c>
      <c r="D272" s="750">
        <v>511.25189</v>
      </c>
      <c r="E272" s="750">
        <v>613</v>
      </c>
      <c r="F272" s="751">
        <v>1.1997329999999999</v>
      </c>
      <c r="G272" s="752">
        <v>2440.5988000000002</v>
      </c>
      <c r="H272" s="752">
        <v>1786.538</v>
      </c>
      <c r="I272" s="752">
        <v>654.06079999999997</v>
      </c>
      <c r="J272" s="750">
        <v>261.32727999999997</v>
      </c>
      <c r="K272" s="752">
        <v>16.311485000000001</v>
      </c>
      <c r="L272" s="750">
        <v>272.03089999999997</v>
      </c>
      <c r="M272" s="752">
        <v>21.576052000000001</v>
      </c>
      <c r="N272" s="750">
        <v>170.10973000000001</v>
      </c>
      <c r="O272" s="750">
        <v>41.628608999999997</v>
      </c>
      <c r="P272" s="752">
        <v>3.7831817000000001</v>
      </c>
      <c r="Q272" s="753" t="s">
        <v>1353</v>
      </c>
      <c r="R272" s="754" t="s">
        <v>1353</v>
      </c>
      <c r="S272" s="750">
        <v>134.4</v>
      </c>
      <c r="T272" s="752">
        <v>35.387607000000003</v>
      </c>
      <c r="U272" s="750">
        <v>75.950209999999998</v>
      </c>
      <c r="V272" s="755">
        <v>33.662821000000001</v>
      </c>
      <c r="W272" s="752">
        <v>15.478108000000001</v>
      </c>
      <c r="X272" s="755">
        <v>2.7247425000000001</v>
      </c>
      <c r="Y272" s="752">
        <v>79.130554000000004</v>
      </c>
      <c r="Z272" s="755">
        <v>22.863737</v>
      </c>
      <c r="AA272" s="752">
        <v>306.51116999999999</v>
      </c>
      <c r="AB272" s="755">
        <v>68.042925999999994</v>
      </c>
      <c r="AC272" s="752">
        <v>51.078926000000003</v>
      </c>
      <c r="AD272" s="755">
        <v>11.904828</v>
      </c>
      <c r="AE272" s="752">
        <v>93.023584</v>
      </c>
      <c r="AF272" s="755">
        <v>147.50394</v>
      </c>
      <c r="AG272" s="752">
        <v>203.07229000000001</v>
      </c>
      <c r="AH272" s="755">
        <v>40.212626999999998</v>
      </c>
      <c r="AI272" s="752">
        <v>18.598002000000001</v>
      </c>
      <c r="AJ272" s="750">
        <v>156.89245</v>
      </c>
      <c r="AK272" s="750">
        <v>50.692236999999999</v>
      </c>
      <c r="AL272" s="750">
        <v>106.70077999999999</v>
      </c>
      <c r="AM272" s="756">
        <v>70</v>
      </c>
      <c r="AN272" s="754" t="s">
        <v>1353</v>
      </c>
    </row>
    <row r="273" spans="1:40" x14ac:dyDescent="0.25">
      <c r="A273" s="763" t="s">
        <v>1355</v>
      </c>
      <c r="B273" s="764" t="s">
        <v>2697</v>
      </c>
      <c r="C273" s="749">
        <v>1.8104296</v>
      </c>
      <c r="D273" s="750">
        <v>1455.5727999999999</v>
      </c>
      <c r="E273" s="750">
        <v>8121</v>
      </c>
      <c r="F273" s="751">
        <v>5.5790075000000003</v>
      </c>
      <c r="G273" s="752">
        <v>9516.4426999999996</v>
      </c>
      <c r="H273" s="752">
        <v>7070.8504000000003</v>
      </c>
      <c r="I273" s="752">
        <v>2445.5922999999998</v>
      </c>
      <c r="J273" s="750">
        <v>1288.7489</v>
      </c>
      <c r="K273" s="752">
        <v>71.477979000000005</v>
      </c>
      <c r="L273" s="750">
        <v>1875.9196999999999</v>
      </c>
      <c r="M273" s="752">
        <v>136.92876000000001</v>
      </c>
      <c r="N273" s="750">
        <v>936.19763999999998</v>
      </c>
      <c r="O273" s="750">
        <v>274.74522000000002</v>
      </c>
      <c r="P273" s="752">
        <v>27.162959000000001</v>
      </c>
      <c r="Q273" s="753" t="s">
        <v>1355</v>
      </c>
      <c r="R273" s="754" t="s">
        <v>1355</v>
      </c>
      <c r="S273" s="750">
        <v>201.18812</v>
      </c>
      <c r="T273" s="752">
        <v>32.115597000000001</v>
      </c>
      <c r="U273" s="750">
        <v>279.35009000000002</v>
      </c>
      <c r="V273" s="755">
        <v>88.633821999999995</v>
      </c>
      <c r="W273" s="752">
        <v>218.60821000000001</v>
      </c>
      <c r="X273" s="755">
        <v>23.931281999999999</v>
      </c>
      <c r="Y273" s="752">
        <v>673.47041999999999</v>
      </c>
      <c r="Z273" s="755">
        <v>196.56862000000001</v>
      </c>
      <c r="AA273" s="752">
        <v>50.7729</v>
      </c>
      <c r="AB273" s="755">
        <v>13.321377999999999</v>
      </c>
      <c r="AC273" s="752">
        <v>657.03539000000001</v>
      </c>
      <c r="AD273" s="755">
        <v>177.58440999999999</v>
      </c>
      <c r="AE273" s="752">
        <v>334.48788000000002</v>
      </c>
      <c r="AF273" s="755">
        <v>549.18447000000003</v>
      </c>
      <c r="AG273" s="752">
        <v>88.328048999999993</v>
      </c>
      <c r="AH273" s="755">
        <v>13.862708</v>
      </c>
      <c r="AI273" s="752">
        <v>11.829915</v>
      </c>
      <c r="AJ273" s="750">
        <v>710.16597999999999</v>
      </c>
      <c r="AK273" s="750">
        <v>279.18205999999998</v>
      </c>
      <c r="AL273" s="750">
        <v>305.64028999999999</v>
      </c>
      <c r="AM273" s="756">
        <v>172</v>
      </c>
      <c r="AN273" s="754" t="s">
        <v>1355</v>
      </c>
    </row>
    <row r="274" spans="1:40" x14ac:dyDescent="0.25">
      <c r="A274" s="763" t="s">
        <v>1357</v>
      </c>
      <c r="B274" s="764" t="s">
        <v>2698</v>
      </c>
      <c r="C274" s="749">
        <v>0.44657799999999997</v>
      </c>
      <c r="D274" s="750">
        <v>8229.5573999999997</v>
      </c>
      <c r="E274" s="750">
        <v>10637</v>
      </c>
      <c r="F274" s="751">
        <v>1.2924758999999999</v>
      </c>
      <c r="G274" s="752">
        <v>1994.7175</v>
      </c>
      <c r="H274" s="752">
        <v>1522.3662999999999</v>
      </c>
      <c r="I274" s="752">
        <v>472.35124999999999</v>
      </c>
      <c r="J274" s="750">
        <v>214.54216</v>
      </c>
      <c r="K274" s="752">
        <v>9.6872273</v>
      </c>
      <c r="L274" s="750">
        <v>232.72508999999999</v>
      </c>
      <c r="M274" s="752">
        <v>17.042748</v>
      </c>
      <c r="N274" s="750">
        <v>120.34507000000001</v>
      </c>
      <c r="O274" s="750">
        <v>40.739668000000002</v>
      </c>
      <c r="P274" s="752">
        <v>3.2687795999999998</v>
      </c>
      <c r="Q274" s="753" t="s">
        <v>1357</v>
      </c>
      <c r="R274" s="754" t="s">
        <v>1357</v>
      </c>
      <c r="S274" s="750">
        <v>54.310321999999999</v>
      </c>
      <c r="T274" s="752">
        <v>8.6272008000000007</v>
      </c>
      <c r="U274" s="750">
        <v>26.38654</v>
      </c>
      <c r="V274" s="755">
        <v>8.6172316000000002</v>
      </c>
      <c r="W274" s="752">
        <v>25.417836999999999</v>
      </c>
      <c r="X274" s="755">
        <v>2.5295252000000001</v>
      </c>
      <c r="Y274" s="752">
        <v>73.665801999999999</v>
      </c>
      <c r="Z274" s="755">
        <v>23.757079000000001</v>
      </c>
      <c r="AA274" s="752">
        <v>54.010620000000003</v>
      </c>
      <c r="AB274" s="755">
        <v>12.833095</v>
      </c>
      <c r="AC274" s="752">
        <v>478.61450000000002</v>
      </c>
      <c r="AD274" s="755">
        <v>128.01208</v>
      </c>
      <c r="AE274" s="752">
        <v>47.084719999999997</v>
      </c>
      <c r="AF274" s="755">
        <v>76.295552000000001</v>
      </c>
      <c r="AG274" s="752">
        <v>75.679250999999994</v>
      </c>
      <c r="AH274" s="755">
        <v>15.527965</v>
      </c>
      <c r="AI274" s="752">
        <v>30.828596000000001</v>
      </c>
      <c r="AJ274" s="750">
        <v>118.34864</v>
      </c>
      <c r="AK274" s="750">
        <v>37.637490999999997</v>
      </c>
      <c r="AL274" s="750">
        <v>58.182724</v>
      </c>
      <c r="AM274" s="756">
        <v>249</v>
      </c>
      <c r="AN274" s="754" t="s">
        <v>1357</v>
      </c>
    </row>
    <row r="275" spans="1:40" x14ac:dyDescent="0.25">
      <c r="A275" s="763" t="s">
        <v>1359</v>
      </c>
      <c r="B275" s="764" t="s">
        <v>2699</v>
      </c>
      <c r="C275" s="749">
        <v>1.2356444</v>
      </c>
      <c r="D275" s="750">
        <v>2082.6550000000002</v>
      </c>
      <c r="E275" s="750">
        <v>7119</v>
      </c>
      <c r="F275" s="751">
        <v>3.4182407000000001</v>
      </c>
      <c r="G275" s="752">
        <v>6109.3760000000002</v>
      </c>
      <c r="H275" s="752">
        <v>4619.3648000000003</v>
      </c>
      <c r="I275" s="752">
        <v>1490.0111999999999</v>
      </c>
      <c r="J275" s="750">
        <v>762.74102000000005</v>
      </c>
      <c r="K275" s="752">
        <v>43.737094999999997</v>
      </c>
      <c r="L275" s="750">
        <v>1026.0904</v>
      </c>
      <c r="M275" s="752">
        <v>78.650022000000007</v>
      </c>
      <c r="N275" s="750">
        <v>439.37599999999998</v>
      </c>
      <c r="O275" s="750">
        <v>173.63025999999999</v>
      </c>
      <c r="P275" s="752">
        <v>11.641658</v>
      </c>
      <c r="Q275" s="753" t="s">
        <v>1359</v>
      </c>
      <c r="R275" s="754" t="s">
        <v>1359</v>
      </c>
      <c r="S275" s="750">
        <v>168.80868000000001</v>
      </c>
      <c r="T275" s="752">
        <v>25.563497999999999</v>
      </c>
      <c r="U275" s="750">
        <v>146.33367999999999</v>
      </c>
      <c r="V275" s="755">
        <v>44.226621999999999</v>
      </c>
      <c r="W275" s="752">
        <v>137.27531999999999</v>
      </c>
      <c r="X275" s="755">
        <v>15.569996</v>
      </c>
      <c r="Y275" s="752">
        <v>556.48465999999996</v>
      </c>
      <c r="Z275" s="755">
        <v>155.10008999999999</v>
      </c>
      <c r="AA275" s="752">
        <v>13.072210999999999</v>
      </c>
      <c r="AB275" s="755">
        <v>4.2065945999999999</v>
      </c>
      <c r="AC275" s="752">
        <v>781.31215999999995</v>
      </c>
      <c r="AD275" s="755">
        <v>203.24742000000001</v>
      </c>
      <c r="AE275" s="752">
        <v>210.52273</v>
      </c>
      <c r="AF275" s="755">
        <v>281.06018</v>
      </c>
      <c r="AG275" s="752">
        <v>21.590049</v>
      </c>
      <c r="AH275" s="755">
        <v>4.4561831999999999</v>
      </c>
      <c r="AI275" s="752">
        <v>5.2134838999999999</v>
      </c>
      <c r="AJ275" s="750">
        <v>439.55581999999998</v>
      </c>
      <c r="AK275" s="750">
        <v>172.43129999999999</v>
      </c>
      <c r="AL275" s="750">
        <v>187.47891000000001</v>
      </c>
      <c r="AM275" s="756">
        <v>195</v>
      </c>
      <c r="AN275" s="754" t="s">
        <v>1359</v>
      </c>
    </row>
    <row r="276" spans="1:40" x14ac:dyDescent="0.25">
      <c r="A276" s="763" t="s">
        <v>1361</v>
      </c>
      <c r="B276" s="764" t="s">
        <v>2700</v>
      </c>
      <c r="C276" s="749">
        <v>0.63783279999999998</v>
      </c>
      <c r="D276" s="750">
        <v>8488.7723000000005</v>
      </c>
      <c r="E276" s="750">
        <v>13622</v>
      </c>
      <c r="F276" s="751">
        <v>1.6047648000000001</v>
      </c>
      <c r="G276" s="752">
        <v>2849.2040999999999</v>
      </c>
      <c r="H276" s="752">
        <v>2197.7302</v>
      </c>
      <c r="I276" s="752">
        <v>651.47393</v>
      </c>
      <c r="J276" s="750">
        <v>315.24779000000001</v>
      </c>
      <c r="K276" s="752">
        <v>16.722563999999998</v>
      </c>
      <c r="L276" s="750">
        <v>371.93779000000001</v>
      </c>
      <c r="M276" s="752">
        <v>27.224302999999999</v>
      </c>
      <c r="N276" s="750">
        <v>195.30629999999999</v>
      </c>
      <c r="O276" s="750">
        <v>56.998426000000002</v>
      </c>
      <c r="P276" s="752">
        <v>4.0206802000000001</v>
      </c>
      <c r="Q276" s="753" t="s">
        <v>1361</v>
      </c>
      <c r="R276" s="754" t="s">
        <v>1361</v>
      </c>
      <c r="S276" s="750">
        <v>66.596511000000007</v>
      </c>
      <c r="T276" s="752">
        <v>10.399039999999999</v>
      </c>
      <c r="U276" s="750">
        <v>34.885159000000002</v>
      </c>
      <c r="V276" s="755">
        <v>10.904089000000001</v>
      </c>
      <c r="W276" s="752">
        <v>47.546261999999999</v>
      </c>
      <c r="X276" s="755">
        <v>6.1894441999999996</v>
      </c>
      <c r="Y276" s="752">
        <v>221.90933000000001</v>
      </c>
      <c r="Z276" s="755">
        <v>59.567148000000003</v>
      </c>
      <c r="AA276" s="752">
        <v>1.209236</v>
      </c>
      <c r="AB276" s="755">
        <v>0.66695420000000005</v>
      </c>
      <c r="AC276" s="752">
        <v>683.07951000000003</v>
      </c>
      <c r="AD276" s="755">
        <v>169.44767999999999</v>
      </c>
      <c r="AE276" s="752">
        <v>121.40042</v>
      </c>
      <c r="AF276" s="755">
        <v>106.26481</v>
      </c>
      <c r="AG276" s="752">
        <v>12.521879999999999</v>
      </c>
      <c r="AH276" s="755">
        <v>2.4239736999999999</v>
      </c>
      <c r="AI276" s="752">
        <v>2.8566340000000001</v>
      </c>
      <c r="AJ276" s="750">
        <v>173.94266999999999</v>
      </c>
      <c r="AK276" s="750">
        <v>56.707293</v>
      </c>
      <c r="AL276" s="750">
        <v>73.228236999999993</v>
      </c>
      <c r="AM276" s="756">
        <v>243</v>
      </c>
      <c r="AN276" s="754" t="s">
        <v>1361</v>
      </c>
    </row>
    <row r="277" spans="1:40" x14ac:dyDescent="0.25">
      <c r="A277" s="763" t="s">
        <v>1363</v>
      </c>
      <c r="B277" s="764" t="s">
        <v>2701</v>
      </c>
      <c r="C277" s="749">
        <v>1.4202262000000001</v>
      </c>
      <c r="D277" s="750">
        <v>9972.652</v>
      </c>
      <c r="E277" s="750">
        <v>44019</v>
      </c>
      <c r="F277" s="751">
        <v>4.4139572999999999</v>
      </c>
      <c r="G277" s="752">
        <v>7034.0662000000002</v>
      </c>
      <c r="H277" s="752">
        <v>5223.4564</v>
      </c>
      <c r="I277" s="752">
        <v>1810.6098</v>
      </c>
      <c r="J277" s="750">
        <v>901.98725000000002</v>
      </c>
      <c r="K277" s="752">
        <v>48.727192000000002</v>
      </c>
      <c r="L277" s="750">
        <v>1576.3905999999999</v>
      </c>
      <c r="M277" s="752">
        <v>108.93821</v>
      </c>
      <c r="N277" s="750">
        <v>545.02130999999997</v>
      </c>
      <c r="O277" s="750">
        <v>165.36919</v>
      </c>
      <c r="P277" s="752">
        <v>17.035668000000001</v>
      </c>
      <c r="Q277" s="753" t="s">
        <v>1363</v>
      </c>
      <c r="R277" s="754" t="s">
        <v>1363</v>
      </c>
      <c r="S277" s="750">
        <v>168.43916999999999</v>
      </c>
      <c r="T277" s="752">
        <v>26.735476999999999</v>
      </c>
      <c r="U277" s="750">
        <v>306.67739999999998</v>
      </c>
      <c r="V277" s="755">
        <v>95.657210000000006</v>
      </c>
      <c r="W277" s="752">
        <v>152.97943000000001</v>
      </c>
      <c r="X277" s="755">
        <v>16.967963999999998</v>
      </c>
      <c r="Y277" s="752">
        <v>179.92644000000001</v>
      </c>
      <c r="Z277" s="755">
        <v>49.279366000000003</v>
      </c>
      <c r="AA277" s="752">
        <v>11.530944</v>
      </c>
      <c r="AB277" s="755">
        <v>2.8143064</v>
      </c>
      <c r="AC277" s="752">
        <v>886.29384000000005</v>
      </c>
      <c r="AD277" s="755">
        <v>234.81542999999999</v>
      </c>
      <c r="AE277" s="752">
        <v>183.07963000000001</v>
      </c>
      <c r="AF277" s="755">
        <v>366.76686000000001</v>
      </c>
      <c r="AG277" s="752">
        <v>11.905635999999999</v>
      </c>
      <c r="AH277" s="755">
        <v>3.4285923</v>
      </c>
      <c r="AI277" s="752">
        <v>6.0266998999999997</v>
      </c>
      <c r="AJ277" s="750">
        <v>541.10817999999995</v>
      </c>
      <c r="AK277" s="750">
        <v>223.05834999999999</v>
      </c>
      <c r="AL277" s="750">
        <v>203.10586000000001</v>
      </c>
      <c r="AM277" s="756">
        <v>226</v>
      </c>
      <c r="AN277" s="754" t="s">
        <v>1363</v>
      </c>
    </row>
    <row r="278" spans="1:40" x14ac:dyDescent="0.25">
      <c r="A278" s="763" t="s">
        <v>1365</v>
      </c>
      <c r="B278" s="764" t="s">
        <v>2702</v>
      </c>
      <c r="C278" s="749">
        <v>0.56215899999999996</v>
      </c>
      <c r="D278" s="750">
        <v>27427.002</v>
      </c>
      <c r="E278" s="750">
        <v>39756</v>
      </c>
      <c r="F278" s="751">
        <v>1.4495294999999999</v>
      </c>
      <c r="G278" s="752">
        <v>2437.0160999999998</v>
      </c>
      <c r="H278" s="752">
        <v>1849.6357</v>
      </c>
      <c r="I278" s="752">
        <v>587.38036999999997</v>
      </c>
      <c r="J278" s="750">
        <v>253.22017</v>
      </c>
      <c r="K278" s="752">
        <v>13.090320999999999</v>
      </c>
      <c r="L278" s="750">
        <v>338.39377000000002</v>
      </c>
      <c r="M278" s="752">
        <v>25.124403999999998</v>
      </c>
      <c r="N278" s="750">
        <v>147.48972000000001</v>
      </c>
      <c r="O278" s="750">
        <v>39.288905</v>
      </c>
      <c r="P278" s="752">
        <v>3.4051385999999999</v>
      </c>
      <c r="Q278" s="753" t="s">
        <v>1365</v>
      </c>
      <c r="R278" s="754" t="s">
        <v>1365</v>
      </c>
      <c r="S278" s="750">
        <v>68.926910000000007</v>
      </c>
      <c r="T278" s="752">
        <v>11.177204</v>
      </c>
      <c r="U278" s="750">
        <v>50.821278</v>
      </c>
      <c r="V278" s="755">
        <v>17.702964999999999</v>
      </c>
      <c r="W278" s="752">
        <v>30.336385</v>
      </c>
      <c r="X278" s="755">
        <v>3.8821831000000002</v>
      </c>
      <c r="Y278" s="752">
        <v>56.799356000000003</v>
      </c>
      <c r="Z278" s="755">
        <v>18.426258000000001</v>
      </c>
      <c r="AA278" s="752">
        <v>6.7041513000000004</v>
      </c>
      <c r="AB278" s="755">
        <v>2.7468387000000001</v>
      </c>
      <c r="AC278" s="752">
        <v>681.55007000000001</v>
      </c>
      <c r="AD278" s="755">
        <v>178.14098000000001</v>
      </c>
      <c r="AE278" s="752">
        <v>48.700699</v>
      </c>
      <c r="AF278" s="755">
        <v>91.439586000000006</v>
      </c>
      <c r="AG278" s="752">
        <v>33.956724000000001</v>
      </c>
      <c r="AH278" s="755">
        <v>7.2198766000000001</v>
      </c>
      <c r="AI278" s="752">
        <v>53.262047000000003</v>
      </c>
      <c r="AJ278" s="750">
        <v>144.83873</v>
      </c>
      <c r="AK278" s="750">
        <v>49.689729999999997</v>
      </c>
      <c r="AL278" s="750">
        <v>60.681683</v>
      </c>
      <c r="AM278" s="756">
        <v>270</v>
      </c>
      <c r="AN278" s="754" t="s">
        <v>1365</v>
      </c>
    </row>
    <row r="279" spans="1:40" x14ac:dyDescent="0.25">
      <c r="A279" s="763" t="s">
        <v>1367</v>
      </c>
      <c r="B279" s="764" t="s">
        <v>2703</v>
      </c>
      <c r="C279" s="749">
        <v>0.76708960000000004</v>
      </c>
      <c r="D279" s="750">
        <v>15658.94</v>
      </c>
      <c r="E279" s="750">
        <v>30821</v>
      </c>
      <c r="F279" s="751">
        <v>1.9682558000000001</v>
      </c>
      <c r="G279" s="752">
        <v>3469.9369999999999</v>
      </c>
      <c r="H279" s="752">
        <v>2628.9409999999998</v>
      </c>
      <c r="I279" s="752">
        <v>840.99607000000003</v>
      </c>
      <c r="J279" s="750">
        <v>403.35334</v>
      </c>
      <c r="K279" s="752">
        <v>19.133741000000001</v>
      </c>
      <c r="L279" s="750">
        <v>514.11542999999995</v>
      </c>
      <c r="M279" s="752">
        <v>36.081848000000001</v>
      </c>
      <c r="N279" s="750">
        <v>243.34303</v>
      </c>
      <c r="O279" s="750">
        <v>90.404065000000003</v>
      </c>
      <c r="P279" s="752">
        <v>7.0698981999999999</v>
      </c>
      <c r="Q279" s="753" t="s">
        <v>1367</v>
      </c>
      <c r="R279" s="754" t="s">
        <v>1367</v>
      </c>
      <c r="S279" s="750">
        <v>163.23223999999999</v>
      </c>
      <c r="T279" s="752">
        <v>26.784973000000001</v>
      </c>
      <c r="U279" s="750">
        <v>63.887073999999998</v>
      </c>
      <c r="V279" s="755">
        <v>22.008925000000001</v>
      </c>
      <c r="W279" s="752">
        <v>77.199462999999994</v>
      </c>
      <c r="X279" s="755">
        <v>9.7544705999999994</v>
      </c>
      <c r="Y279" s="752">
        <v>129.76944</v>
      </c>
      <c r="Z279" s="755">
        <v>41.311117000000003</v>
      </c>
      <c r="AA279" s="752">
        <v>6.2978296</v>
      </c>
      <c r="AB279" s="755">
        <v>1.7077534000000001</v>
      </c>
      <c r="AC279" s="752">
        <v>781.32171000000005</v>
      </c>
      <c r="AD279" s="755">
        <v>201.45497</v>
      </c>
      <c r="AE279" s="752">
        <v>78.433301</v>
      </c>
      <c r="AF279" s="755">
        <v>150.47045</v>
      </c>
      <c r="AG279" s="752">
        <v>10.492634000000001</v>
      </c>
      <c r="AH279" s="755">
        <v>2.9571176000000001</v>
      </c>
      <c r="AI279" s="752">
        <v>2.3693458999999999</v>
      </c>
      <c r="AJ279" s="750">
        <v>217.60512</v>
      </c>
      <c r="AK279" s="750">
        <v>72.581986000000001</v>
      </c>
      <c r="AL279" s="750">
        <v>96.795762999999994</v>
      </c>
      <c r="AM279" s="756">
        <v>267</v>
      </c>
      <c r="AN279" s="754" t="s">
        <v>1367</v>
      </c>
    </row>
    <row r="280" spans="1:40" x14ac:dyDescent="0.25">
      <c r="A280" s="763" t="s">
        <v>1369</v>
      </c>
      <c r="B280" s="764" t="s">
        <v>2704</v>
      </c>
      <c r="C280" s="749">
        <v>0.41349000000000002</v>
      </c>
      <c r="D280" s="750">
        <v>94948.024000000005</v>
      </c>
      <c r="E280" s="750">
        <v>104015</v>
      </c>
      <c r="F280" s="751">
        <v>1.095496</v>
      </c>
      <c r="G280" s="752">
        <v>1616.5948000000001</v>
      </c>
      <c r="H280" s="752">
        <v>1249.3224</v>
      </c>
      <c r="I280" s="752">
        <v>367.27238</v>
      </c>
      <c r="J280" s="750">
        <v>134.14517000000001</v>
      </c>
      <c r="K280" s="752">
        <v>5.7030687999999996</v>
      </c>
      <c r="L280" s="750">
        <v>149.02536000000001</v>
      </c>
      <c r="M280" s="752">
        <v>10.950206</v>
      </c>
      <c r="N280" s="750">
        <v>84.519006000000005</v>
      </c>
      <c r="O280" s="750">
        <v>26.896473</v>
      </c>
      <c r="P280" s="752">
        <v>1.8895622000000001</v>
      </c>
      <c r="Q280" s="753" t="s">
        <v>1369</v>
      </c>
      <c r="R280" s="754" t="s">
        <v>1369</v>
      </c>
      <c r="S280" s="750">
        <v>67.001154999999997</v>
      </c>
      <c r="T280" s="752">
        <v>10.99826</v>
      </c>
      <c r="U280" s="750">
        <v>12.933711000000001</v>
      </c>
      <c r="V280" s="755">
        <v>5.1801993</v>
      </c>
      <c r="W280" s="752">
        <v>16.352205000000001</v>
      </c>
      <c r="X280" s="755">
        <v>2.0379944000000001</v>
      </c>
      <c r="Y280" s="752">
        <v>33.139254999999999</v>
      </c>
      <c r="Z280" s="755">
        <v>11.033683</v>
      </c>
      <c r="AA280" s="752">
        <v>2.3858451000000001</v>
      </c>
      <c r="AB280" s="755">
        <v>0.61811459999999996</v>
      </c>
      <c r="AC280" s="752">
        <v>664.05226000000005</v>
      </c>
      <c r="AD280" s="755">
        <v>170.03650999999999</v>
      </c>
      <c r="AE280" s="752">
        <v>26.679355999999999</v>
      </c>
      <c r="AF280" s="755">
        <v>43.392879999999998</v>
      </c>
      <c r="AG280" s="752">
        <v>3.9625059</v>
      </c>
      <c r="AH280" s="755">
        <v>0.89309229999999995</v>
      </c>
      <c r="AI280" s="752">
        <v>1.0431891</v>
      </c>
      <c r="AJ280" s="750">
        <v>73.228504999999998</v>
      </c>
      <c r="AK280" s="750">
        <v>24.300052999999998</v>
      </c>
      <c r="AL280" s="750">
        <v>34.197187999999997</v>
      </c>
      <c r="AM280" s="756">
        <v>277</v>
      </c>
      <c r="AN280" s="754" t="s">
        <v>1369</v>
      </c>
    </row>
    <row r="281" spans="1:40" x14ac:dyDescent="0.25">
      <c r="A281" s="763" t="s">
        <v>1371</v>
      </c>
      <c r="B281" s="764" t="s">
        <v>2705</v>
      </c>
      <c r="C281" s="749">
        <v>3.3498624000000001</v>
      </c>
      <c r="D281" s="750">
        <v>2667.7847000000002</v>
      </c>
      <c r="E281" s="750">
        <v>25305</v>
      </c>
      <c r="F281" s="751">
        <v>9.4854944000000003</v>
      </c>
      <c r="G281" s="752">
        <v>18047.669999999998</v>
      </c>
      <c r="H281" s="752">
        <v>13667.679</v>
      </c>
      <c r="I281" s="752">
        <v>4379.9902000000002</v>
      </c>
      <c r="J281" s="750">
        <v>2223.5641000000001</v>
      </c>
      <c r="K281" s="752">
        <v>116.38628</v>
      </c>
      <c r="L281" s="750">
        <v>3455.8058000000001</v>
      </c>
      <c r="M281" s="752">
        <v>236.83305999999999</v>
      </c>
      <c r="N281" s="750">
        <v>1230.922</v>
      </c>
      <c r="O281" s="750">
        <v>754.66646000000003</v>
      </c>
      <c r="P281" s="752">
        <v>74.573522999999994</v>
      </c>
      <c r="Q281" s="753" t="s">
        <v>1371</v>
      </c>
      <c r="R281" s="754" t="s">
        <v>1371</v>
      </c>
      <c r="S281" s="750">
        <v>504.66588000000002</v>
      </c>
      <c r="T281" s="752">
        <v>86.797089999999997</v>
      </c>
      <c r="U281" s="750">
        <v>497.59215</v>
      </c>
      <c r="V281" s="755">
        <v>160.65273999999999</v>
      </c>
      <c r="W281" s="752">
        <v>900.24077999999997</v>
      </c>
      <c r="X281" s="755">
        <v>72.580192999999994</v>
      </c>
      <c r="Y281" s="752">
        <v>1783.9244000000001</v>
      </c>
      <c r="Z281" s="755">
        <v>448.53156000000001</v>
      </c>
      <c r="AA281" s="752">
        <v>193.87024</v>
      </c>
      <c r="AB281" s="755">
        <v>41.079382000000003</v>
      </c>
      <c r="AC281" s="752">
        <v>853.08829000000003</v>
      </c>
      <c r="AD281" s="755">
        <v>229.91441</v>
      </c>
      <c r="AE281" s="752">
        <v>603.60323000000005</v>
      </c>
      <c r="AF281" s="755">
        <v>883.95708999999999</v>
      </c>
      <c r="AG281" s="752">
        <v>100.82388</v>
      </c>
      <c r="AH281" s="755">
        <v>25.375523999999999</v>
      </c>
      <c r="AI281" s="752">
        <v>23.075205</v>
      </c>
      <c r="AJ281" s="750">
        <v>1381.3960999999999</v>
      </c>
      <c r="AK281" s="750">
        <v>590.59699000000001</v>
      </c>
      <c r="AL281" s="750">
        <v>573.15332000000001</v>
      </c>
      <c r="AM281" s="756">
        <v>169</v>
      </c>
      <c r="AN281" s="754" t="s">
        <v>1371</v>
      </c>
    </row>
    <row r="282" spans="1:40" x14ac:dyDescent="0.25">
      <c r="A282" s="763" t="s">
        <v>1373</v>
      </c>
      <c r="B282" s="764" t="s">
        <v>2706</v>
      </c>
      <c r="C282" s="749">
        <v>1.5699879999999999</v>
      </c>
      <c r="D282" s="750">
        <v>4316.3558999999996</v>
      </c>
      <c r="E282" s="750">
        <v>18608</v>
      </c>
      <c r="F282" s="751">
        <v>4.3110476000000002</v>
      </c>
      <c r="G282" s="752">
        <v>8093.6031999999996</v>
      </c>
      <c r="H282" s="752">
        <v>6135.1575000000003</v>
      </c>
      <c r="I282" s="752">
        <v>1958.4457</v>
      </c>
      <c r="J282" s="750">
        <v>1024.0929000000001</v>
      </c>
      <c r="K282" s="752">
        <v>55.551335000000002</v>
      </c>
      <c r="L282" s="750">
        <v>1520.3506</v>
      </c>
      <c r="M282" s="752">
        <v>107.23708999999999</v>
      </c>
      <c r="N282" s="750">
        <v>577.76921000000004</v>
      </c>
      <c r="O282" s="750">
        <v>302.40577000000002</v>
      </c>
      <c r="P282" s="752">
        <v>24.306647999999999</v>
      </c>
      <c r="Q282" s="753" t="s">
        <v>1373</v>
      </c>
      <c r="R282" s="754" t="s">
        <v>1373</v>
      </c>
      <c r="S282" s="750">
        <v>253.07495</v>
      </c>
      <c r="T282" s="752">
        <v>42.104357999999998</v>
      </c>
      <c r="U282" s="750">
        <v>184.09960000000001</v>
      </c>
      <c r="V282" s="755">
        <v>59.035758999999999</v>
      </c>
      <c r="W282" s="752">
        <v>280.45283000000001</v>
      </c>
      <c r="X282" s="755">
        <v>26.404178999999999</v>
      </c>
      <c r="Y282" s="752">
        <v>655.35667000000001</v>
      </c>
      <c r="Z282" s="755">
        <v>176.40674000000001</v>
      </c>
      <c r="AA282" s="752">
        <v>88.530432000000005</v>
      </c>
      <c r="AB282" s="755">
        <v>18.113302999999998</v>
      </c>
      <c r="AC282" s="752">
        <v>701.14225999999996</v>
      </c>
      <c r="AD282" s="755">
        <v>188.52287000000001</v>
      </c>
      <c r="AE282" s="752">
        <v>275.97341999999998</v>
      </c>
      <c r="AF282" s="755">
        <v>391.76065</v>
      </c>
      <c r="AG282" s="752">
        <v>51.719630000000002</v>
      </c>
      <c r="AH282" s="755">
        <v>11.288684</v>
      </c>
      <c r="AI282" s="752">
        <v>16.435248999999999</v>
      </c>
      <c r="AJ282" s="750">
        <v>588.81281000000001</v>
      </c>
      <c r="AK282" s="750">
        <v>217.20115999999999</v>
      </c>
      <c r="AL282" s="750">
        <v>255.45410999999999</v>
      </c>
      <c r="AM282" s="756">
        <v>204</v>
      </c>
      <c r="AN282" s="754" t="s">
        <v>1373</v>
      </c>
    </row>
    <row r="283" spans="1:40" x14ac:dyDescent="0.25">
      <c r="A283" s="763" t="s">
        <v>1375</v>
      </c>
      <c r="B283" s="764" t="s">
        <v>2707</v>
      </c>
      <c r="C283" s="749">
        <v>0.73898949999999997</v>
      </c>
      <c r="D283" s="750">
        <v>12398.467000000001</v>
      </c>
      <c r="E283" s="750">
        <v>24393</v>
      </c>
      <c r="F283" s="751">
        <v>1.9674157999999999</v>
      </c>
      <c r="G283" s="752">
        <v>3602.9618</v>
      </c>
      <c r="H283" s="752">
        <v>2744.0239000000001</v>
      </c>
      <c r="I283" s="752">
        <v>858.93787999999995</v>
      </c>
      <c r="J283" s="750">
        <v>414.04104000000001</v>
      </c>
      <c r="K283" s="752">
        <v>21.158460999999999</v>
      </c>
      <c r="L283" s="750">
        <v>576.38858000000005</v>
      </c>
      <c r="M283" s="752">
        <v>41.343528999999997</v>
      </c>
      <c r="N283" s="750">
        <v>241.13212999999999</v>
      </c>
      <c r="O283" s="750">
        <v>99.079258999999993</v>
      </c>
      <c r="P283" s="752">
        <v>9.6336980000000008</v>
      </c>
      <c r="Q283" s="753" t="s">
        <v>1375</v>
      </c>
      <c r="R283" s="754" t="s">
        <v>1375</v>
      </c>
      <c r="S283" s="750">
        <v>136.49090000000001</v>
      </c>
      <c r="T283" s="752">
        <v>24.122316999999999</v>
      </c>
      <c r="U283" s="750">
        <v>64.229264999999998</v>
      </c>
      <c r="V283" s="755">
        <v>21.487361</v>
      </c>
      <c r="W283" s="752">
        <v>114.98598</v>
      </c>
      <c r="X283" s="755">
        <v>11.248751</v>
      </c>
      <c r="Y283" s="752">
        <v>175.13207</v>
      </c>
      <c r="Z283" s="755">
        <v>50.907843999999997</v>
      </c>
      <c r="AA283" s="752">
        <v>81.807208000000003</v>
      </c>
      <c r="AB283" s="755">
        <v>18.394269999999999</v>
      </c>
      <c r="AC283" s="752">
        <v>519.36950999999999</v>
      </c>
      <c r="AD283" s="755">
        <v>139.35112000000001</v>
      </c>
      <c r="AE283" s="752">
        <v>118.27251</v>
      </c>
      <c r="AF283" s="755">
        <v>157.21905000000001</v>
      </c>
      <c r="AG283" s="752">
        <v>88.894046000000003</v>
      </c>
      <c r="AH283" s="755">
        <v>14.567354999999999</v>
      </c>
      <c r="AI283" s="752">
        <v>27.512563</v>
      </c>
      <c r="AJ283" s="750">
        <v>242.41999000000001</v>
      </c>
      <c r="AK283" s="750">
        <v>82.443462999999994</v>
      </c>
      <c r="AL283" s="750">
        <v>111.3295</v>
      </c>
      <c r="AM283" s="756">
        <v>260</v>
      </c>
      <c r="AN283" s="754" t="s">
        <v>1375</v>
      </c>
    </row>
    <row r="284" spans="1:40" x14ac:dyDescent="0.25">
      <c r="A284" s="763" t="s">
        <v>1377</v>
      </c>
      <c r="B284" s="764" t="s">
        <v>2708</v>
      </c>
      <c r="C284" s="749">
        <v>1.4489532000000001</v>
      </c>
      <c r="D284" s="750">
        <v>14105.178</v>
      </c>
      <c r="E284" s="750">
        <v>59672</v>
      </c>
      <c r="F284" s="751">
        <v>4.2305228000000001</v>
      </c>
      <c r="G284" s="752">
        <v>7279.0601999999999</v>
      </c>
      <c r="H284" s="752">
        <v>5463.7470999999996</v>
      </c>
      <c r="I284" s="752">
        <v>1815.3131000000001</v>
      </c>
      <c r="J284" s="750">
        <v>903.28363000000002</v>
      </c>
      <c r="K284" s="752">
        <v>55.006165000000003</v>
      </c>
      <c r="L284" s="750">
        <v>1300.9896000000001</v>
      </c>
      <c r="M284" s="752">
        <v>95.017962999999995</v>
      </c>
      <c r="N284" s="750">
        <v>505.02904999999998</v>
      </c>
      <c r="O284" s="750">
        <v>206.94423</v>
      </c>
      <c r="P284" s="752">
        <v>16.452746999999999</v>
      </c>
      <c r="Q284" s="753" t="s">
        <v>1377</v>
      </c>
      <c r="R284" s="754" t="s">
        <v>1377</v>
      </c>
      <c r="S284" s="750">
        <v>132.12273999999999</v>
      </c>
      <c r="T284" s="752">
        <v>19.366769000000001</v>
      </c>
      <c r="U284" s="750">
        <v>198.27558999999999</v>
      </c>
      <c r="V284" s="755">
        <v>62.259760999999997</v>
      </c>
      <c r="W284" s="752">
        <v>173.71430000000001</v>
      </c>
      <c r="X284" s="755">
        <v>20.671291</v>
      </c>
      <c r="Y284" s="752">
        <v>722.87945000000002</v>
      </c>
      <c r="Z284" s="755">
        <v>207.26124999999999</v>
      </c>
      <c r="AA284" s="752">
        <v>34.196275999999997</v>
      </c>
      <c r="AB284" s="755">
        <v>7.5603607999999998</v>
      </c>
      <c r="AC284" s="752">
        <v>805.73654999999997</v>
      </c>
      <c r="AD284" s="755">
        <v>208.97864999999999</v>
      </c>
      <c r="AE284" s="752">
        <v>225.97869</v>
      </c>
      <c r="AF284" s="755">
        <v>339.96458000000001</v>
      </c>
      <c r="AG284" s="752">
        <v>32.946396</v>
      </c>
      <c r="AH284" s="755">
        <v>6.3898010999999997</v>
      </c>
      <c r="AI284" s="752">
        <v>10.449510999999999</v>
      </c>
      <c r="AJ284" s="750">
        <v>547.56622000000004</v>
      </c>
      <c r="AK284" s="750">
        <v>220.05073999999999</v>
      </c>
      <c r="AL284" s="750">
        <v>219.96791999999999</v>
      </c>
      <c r="AM284" s="756">
        <v>251</v>
      </c>
      <c r="AN284" s="754" t="s">
        <v>1377</v>
      </c>
    </row>
    <row r="285" spans="1:40" x14ac:dyDescent="0.25">
      <c r="A285" s="763" t="s">
        <v>1379</v>
      </c>
      <c r="B285" s="764" t="s">
        <v>2709</v>
      </c>
      <c r="C285" s="749">
        <v>0.55701599999999996</v>
      </c>
      <c r="D285" s="750">
        <v>34730.089</v>
      </c>
      <c r="E285" s="750">
        <v>52337</v>
      </c>
      <c r="F285" s="751">
        <v>1.5069729000000001</v>
      </c>
      <c r="G285" s="752">
        <v>2521.7267999999999</v>
      </c>
      <c r="H285" s="752">
        <v>1901.8918000000001</v>
      </c>
      <c r="I285" s="752">
        <v>619.83500000000004</v>
      </c>
      <c r="J285" s="750">
        <v>273.61849000000001</v>
      </c>
      <c r="K285" s="752">
        <v>15.217779999999999</v>
      </c>
      <c r="L285" s="750">
        <v>301.93108999999998</v>
      </c>
      <c r="M285" s="752">
        <v>21.993437</v>
      </c>
      <c r="N285" s="750">
        <v>158.55076</v>
      </c>
      <c r="O285" s="750">
        <v>46.788029999999999</v>
      </c>
      <c r="P285" s="752">
        <v>3.6842138000000002</v>
      </c>
      <c r="Q285" s="753" t="s">
        <v>1379</v>
      </c>
      <c r="R285" s="754" t="s">
        <v>1379</v>
      </c>
      <c r="S285" s="750">
        <v>37.006638000000002</v>
      </c>
      <c r="T285" s="752">
        <v>5.8013832000000001</v>
      </c>
      <c r="U285" s="750">
        <v>35.699933000000001</v>
      </c>
      <c r="V285" s="755">
        <v>11.725904999999999</v>
      </c>
      <c r="W285" s="752">
        <v>42.724097999999998</v>
      </c>
      <c r="X285" s="755">
        <v>5.4302304000000001</v>
      </c>
      <c r="Y285" s="752">
        <v>185.01873000000001</v>
      </c>
      <c r="Z285" s="755">
        <v>59.071159000000002</v>
      </c>
      <c r="AA285" s="752">
        <v>46.195140000000002</v>
      </c>
      <c r="AB285" s="755">
        <v>11.113134000000001</v>
      </c>
      <c r="AC285" s="752">
        <v>555.67341999999996</v>
      </c>
      <c r="AD285" s="755">
        <v>145.53796</v>
      </c>
      <c r="AE285" s="752">
        <v>77.958629999999999</v>
      </c>
      <c r="AF285" s="755">
        <v>103.22063</v>
      </c>
      <c r="AG285" s="752">
        <v>58.208432999999999</v>
      </c>
      <c r="AH285" s="755">
        <v>12.658792</v>
      </c>
      <c r="AI285" s="752">
        <v>15.194138000000001</v>
      </c>
      <c r="AJ285" s="750">
        <v>164.07209</v>
      </c>
      <c r="AK285" s="750">
        <v>51.928992000000001</v>
      </c>
      <c r="AL285" s="750">
        <v>75.703534000000005</v>
      </c>
      <c r="AM285" s="756">
        <v>275</v>
      </c>
      <c r="AN285" s="754" t="s">
        <v>1379</v>
      </c>
    </row>
    <row r="286" spans="1:40" x14ac:dyDescent="0.25">
      <c r="A286" s="763" t="s">
        <v>1381</v>
      </c>
      <c r="B286" s="764" t="s">
        <v>2710</v>
      </c>
      <c r="C286" s="749">
        <v>12.519920000000001</v>
      </c>
      <c r="D286" s="750">
        <v>673.74913000000004</v>
      </c>
      <c r="E286" s="750">
        <v>17872</v>
      </c>
      <c r="F286" s="751">
        <v>26.526150000000001</v>
      </c>
      <c r="G286" s="752">
        <v>70305.606</v>
      </c>
      <c r="H286" s="752">
        <v>53865.313999999998</v>
      </c>
      <c r="I286" s="752">
        <v>16440.292000000001</v>
      </c>
      <c r="J286" s="750">
        <v>6338.7750999999998</v>
      </c>
      <c r="K286" s="752">
        <v>371.02584999999999</v>
      </c>
      <c r="L286" s="750">
        <v>9554.6378999999997</v>
      </c>
      <c r="M286" s="752">
        <v>639.68544999999995</v>
      </c>
      <c r="N286" s="750">
        <v>2850.4524000000001</v>
      </c>
      <c r="O286" s="750">
        <v>3130.3270000000002</v>
      </c>
      <c r="P286" s="752">
        <v>254.76401000000001</v>
      </c>
      <c r="Q286" s="753" t="s">
        <v>1381</v>
      </c>
      <c r="R286" s="754" t="s">
        <v>1381</v>
      </c>
      <c r="S286" s="750">
        <v>1512.7302</v>
      </c>
      <c r="T286" s="752">
        <v>281.71492000000001</v>
      </c>
      <c r="U286" s="750">
        <v>1664.7925</v>
      </c>
      <c r="V286" s="755">
        <v>640.84463000000005</v>
      </c>
      <c r="W286" s="752">
        <v>1906.6248000000001</v>
      </c>
      <c r="X286" s="755">
        <v>150.97602000000001</v>
      </c>
      <c r="Y286" s="752">
        <v>8861.5879000000004</v>
      </c>
      <c r="Z286" s="755">
        <v>2205.4142999999999</v>
      </c>
      <c r="AA286" s="752">
        <v>11585.741</v>
      </c>
      <c r="AB286" s="755">
        <v>2315.6034</v>
      </c>
      <c r="AC286" s="752">
        <v>889.26795000000004</v>
      </c>
      <c r="AD286" s="755">
        <v>239.6686</v>
      </c>
      <c r="AE286" s="752">
        <v>1479.0491</v>
      </c>
      <c r="AF286" s="755">
        <v>2273.6091999999999</v>
      </c>
      <c r="AG286" s="752">
        <v>102.70204</v>
      </c>
      <c r="AH286" s="755">
        <v>16.119201</v>
      </c>
      <c r="AI286" s="752">
        <v>1014.1079</v>
      </c>
      <c r="AJ286" s="750">
        <v>5137.7942999999996</v>
      </c>
      <c r="AK286" s="750">
        <v>2566.5889000000002</v>
      </c>
      <c r="AL286" s="750">
        <v>2321.0014999999999</v>
      </c>
      <c r="AM286" s="756">
        <v>90</v>
      </c>
      <c r="AN286" s="754" t="s">
        <v>1381</v>
      </c>
    </row>
    <row r="287" spans="1:40" x14ac:dyDescent="0.25">
      <c r="A287" s="763" t="s">
        <v>1383</v>
      </c>
      <c r="B287" s="764" t="s">
        <v>2711</v>
      </c>
      <c r="C287" s="749">
        <v>6.9624794000000003</v>
      </c>
      <c r="D287" s="750">
        <v>1313.5118</v>
      </c>
      <c r="E287" s="750">
        <v>18538</v>
      </c>
      <c r="F287" s="751">
        <v>14.113687000000001</v>
      </c>
      <c r="G287" s="752">
        <v>39179.29</v>
      </c>
      <c r="H287" s="752">
        <v>30365.174999999999</v>
      </c>
      <c r="I287" s="752">
        <v>8814.1152999999995</v>
      </c>
      <c r="J287" s="750">
        <v>3476.4753000000001</v>
      </c>
      <c r="K287" s="752">
        <v>221.71052</v>
      </c>
      <c r="L287" s="750">
        <v>5115.4656000000004</v>
      </c>
      <c r="M287" s="752">
        <v>364.81556</v>
      </c>
      <c r="N287" s="750">
        <v>1605.9666999999999</v>
      </c>
      <c r="O287" s="750">
        <v>1438.8097</v>
      </c>
      <c r="P287" s="752">
        <v>124.89788</v>
      </c>
      <c r="Q287" s="753" t="s">
        <v>1383</v>
      </c>
      <c r="R287" s="754" t="s">
        <v>1383</v>
      </c>
      <c r="S287" s="750">
        <v>571.94861000000003</v>
      </c>
      <c r="T287" s="752">
        <v>96.700613000000004</v>
      </c>
      <c r="U287" s="750">
        <v>717.05652999999995</v>
      </c>
      <c r="V287" s="755">
        <v>303.87311</v>
      </c>
      <c r="W287" s="752">
        <v>581.73270000000002</v>
      </c>
      <c r="X287" s="755">
        <v>50.359265000000001</v>
      </c>
      <c r="Y287" s="752">
        <v>3161.8083999999999</v>
      </c>
      <c r="Z287" s="755">
        <v>760.69662000000005</v>
      </c>
      <c r="AA287" s="752">
        <v>9703.2225999999991</v>
      </c>
      <c r="AB287" s="755">
        <v>1930.2815000000001</v>
      </c>
      <c r="AC287" s="752">
        <v>427.71516000000003</v>
      </c>
      <c r="AD287" s="755">
        <v>110.80838</v>
      </c>
      <c r="AE287" s="752">
        <v>758.94443999999999</v>
      </c>
      <c r="AF287" s="755">
        <v>1231.9489000000001</v>
      </c>
      <c r="AG287" s="752">
        <v>36.749476999999999</v>
      </c>
      <c r="AH287" s="755">
        <v>8.7212340000000008</v>
      </c>
      <c r="AI287" s="752">
        <v>929.39512000000002</v>
      </c>
      <c r="AJ287" s="750">
        <v>3132.9652000000001</v>
      </c>
      <c r="AK287" s="750">
        <v>1124.7166999999999</v>
      </c>
      <c r="AL287" s="750">
        <v>1191.5044</v>
      </c>
      <c r="AM287" s="756">
        <v>110</v>
      </c>
      <c r="AN287" s="754" t="s">
        <v>1383</v>
      </c>
    </row>
    <row r="288" spans="1:40" x14ac:dyDescent="0.25">
      <c r="A288" s="763" t="s">
        <v>1385</v>
      </c>
      <c r="B288" s="764" t="s">
        <v>2712</v>
      </c>
      <c r="C288" s="749">
        <v>4.5450393</v>
      </c>
      <c r="D288" s="750">
        <v>2925.3335999999999</v>
      </c>
      <c r="E288" s="750">
        <v>24338</v>
      </c>
      <c r="F288" s="751">
        <v>8.3197895000000006</v>
      </c>
      <c r="G288" s="752">
        <v>25613.973999999998</v>
      </c>
      <c r="H288" s="752">
        <v>20011.303</v>
      </c>
      <c r="I288" s="752">
        <v>5602.6709000000001</v>
      </c>
      <c r="J288" s="750">
        <v>2207.9250000000002</v>
      </c>
      <c r="K288" s="752">
        <v>128.40178</v>
      </c>
      <c r="L288" s="750">
        <v>3078.3051999999998</v>
      </c>
      <c r="M288" s="752">
        <v>211.61801</v>
      </c>
      <c r="N288" s="750">
        <v>980.68357000000003</v>
      </c>
      <c r="O288" s="750">
        <v>802.82772</v>
      </c>
      <c r="P288" s="752">
        <v>71.479029999999995</v>
      </c>
      <c r="Q288" s="753" t="s">
        <v>1385</v>
      </c>
      <c r="R288" s="754" t="s">
        <v>1385</v>
      </c>
      <c r="S288" s="750">
        <v>209.51432</v>
      </c>
      <c r="T288" s="752">
        <v>34.72851</v>
      </c>
      <c r="U288" s="750">
        <v>355.50887</v>
      </c>
      <c r="V288" s="755">
        <v>175.41802999999999</v>
      </c>
      <c r="W288" s="752">
        <v>324.20857999999998</v>
      </c>
      <c r="X288" s="755">
        <v>27.291626999999998</v>
      </c>
      <c r="Y288" s="752">
        <v>968.59987999999998</v>
      </c>
      <c r="Z288" s="755">
        <v>233.61981</v>
      </c>
      <c r="AA288" s="752">
        <v>8220.3912999999993</v>
      </c>
      <c r="AB288" s="755">
        <v>1586.0523000000001</v>
      </c>
      <c r="AC288" s="752">
        <v>248.63177999999999</v>
      </c>
      <c r="AD288" s="755">
        <v>65.315804999999997</v>
      </c>
      <c r="AE288" s="752">
        <v>481.50211999999999</v>
      </c>
      <c r="AF288" s="755">
        <v>740.13336000000004</v>
      </c>
      <c r="AG288" s="752">
        <v>55.561740999999998</v>
      </c>
      <c r="AH288" s="755">
        <v>4.433846</v>
      </c>
      <c r="AI288" s="752">
        <v>941.14034000000004</v>
      </c>
      <c r="AJ288" s="750">
        <v>1865.0639000000001</v>
      </c>
      <c r="AK288" s="750">
        <v>785.04242999999997</v>
      </c>
      <c r="AL288" s="750">
        <v>810.57492999999999</v>
      </c>
      <c r="AM288" s="756">
        <v>122</v>
      </c>
      <c r="AN288" s="754" t="s">
        <v>1385</v>
      </c>
    </row>
    <row r="289" spans="1:40" x14ac:dyDescent="0.25">
      <c r="A289" s="763" t="s">
        <v>1387</v>
      </c>
      <c r="B289" s="764" t="s">
        <v>2713</v>
      </c>
      <c r="C289" s="749">
        <v>11.464791999999999</v>
      </c>
      <c r="D289" s="750">
        <v>2099.4502000000002</v>
      </c>
      <c r="E289" s="750">
        <v>52417</v>
      </c>
      <c r="F289" s="751">
        <v>24.967216000000001</v>
      </c>
      <c r="G289" s="752">
        <v>64064.127</v>
      </c>
      <c r="H289" s="752">
        <v>49448.413</v>
      </c>
      <c r="I289" s="752">
        <v>14615.713</v>
      </c>
      <c r="J289" s="750">
        <v>5899.5971</v>
      </c>
      <c r="K289" s="752">
        <v>344.19315999999998</v>
      </c>
      <c r="L289" s="750">
        <v>9034.2111999999997</v>
      </c>
      <c r="M289" s="752">
        <v>606.53261999999995</v>
      </c>
      <c r="N289" s="750">
        <v>2721.5342999999998</v>
      </c>
      <c r="O289" s="750">
        <v>2604.7723000000001</v>
      </c>
      <c r="P289" s="752">
        <v>213.78265999999999</v>
      </c>
      <c r="Q289" s="753" t="s">
        <v>1387</v>
      </c>
      <c r="R289" s="754" t="s">
        <v>1387</v>
      </c>
      <c r="S289" s="750">
        <v>1414.4784</v>
      </c>
      <c r="T289" s="752">
        <v>235.95107999999999</v>
      </c>
      <c r="U289" s="750">
        <v>1626.1298999999999</v>
      </c>
      <c r="V289" s="755">
        <v>567.53741000000002</v>
      </c>
      <c r="W289" s="752">
        <v>2317.6902</v>
      </c>
      <c r="X289" s="755">
        <v>184.39412999999999</v>
      </c>
      <c r="Y289" s="752">
        <v>9102.9729000000007</v>
      </c>
      <c r="Z289" s="755">
        <v>2135.5639999999999</v>
      </c>
      <c r="AA289" s="752">
        <v>8503.0090999999993</v>
      </c>
      <c r="AB289" s="755">
        <v>1689.3362</v>
      </c>
      <c r="AC289" s="752">
        <v>1064.8996999999999</v>
      </c>
      <c r="AD289" s="755">
        <v>281.50607000000002</v>
      </c>
      <c r="AE289" s="752">
        <v>1481.3103000000001</v>
      </c>
      <c r="AF289" s="755">
        <v>2072.9360999999999</v>
      </c>
      <c r="AG289" s="752">
        <v>84.472155999999998</v>
      </c>
      <c r="AH289" s="755">
        <v>16.524135999999999</v>
      </c>
      <c r="AI289" s="752">
        <v>773.40205000000003</v>
      </c>
      <c r="AJ289" s="750">
        <v>4829.4202999999998</v>
      </c>
      <c r="AK289" s="750">
        <v>2179.4935999999998</v>
      </c>
      <c r="AL289" s="750">
        <v>2078.4755</v>
      </c>
      <c r="AM289" s="756">
        <v>121</v>
      </c>
      <c r="AN289" s="754" t="s">
        <v>1387</v>
      </c>
    </row>
    <row r="290" spans="1:40" x14ac:dyDescent="0.25">
      <c r="A290" s="763" t="s">
        <v>1389</v>
      </c>
      <c r="B290" s="764" t="s">
        <v>2714</v>
      </c>
      <c r="C290" s="749">
        <v>5.0674649</v>
      </c>
      <c r="D290" s="750">
        <v>5541.3957</v>
      </c>
      <c r="E290" s="750">
        <v>59046</v>
      </c>
      <c r="F290" s="751">
        <v>10.655378000000001</v>
      </c>
      <c r="G290" s="752">
        <v>28071.182000000001</v>
      </c>
      <c r="H290" s="752">
        <v>21732.705000000002</v>
      </c>
      <c r="I290" s="752">
        <v>6338.4763000000003</v>
      </c>
      <c r="J290" s="750">
        <v>2699.0131000000001</v>
      </c>
      <c r="K290" s="752">
        <v>165.61006</v>
      </c>
      <c r="L290" s="750">
        <v>3959.6776</v>
      </c>
      <c r="M290" s="752">
        <v>275.12716999999998</v>
      </c>
      <c r="N290" s="750">
        <v>1240.0495000000001</v>
      </c>
      <c r="O290" s="750">
        <v>964.38679000000002</v>
      </c>
      <c r="P290" s="752">
        <v>86.447498999999993</v>
      </c>
      <c r="Q290" s="753" t="s">
        <v>1389</v>
      </c>
      <c r="R290" s="754" t="s">
        <v>1389</v>
      </c>
      <c r="S290" s="750">
        <v>449.1327</v>
      </c>
      <c r="T290" s="752">
        <v>73.960221000000004</v>
      </c>
      <c r="U290" s="750">
        <v>516.86292000000003</v>
      </c>
      <c r="V290" s="755">
        <v>214.78111000000001</v>
      </c>
      <c r="W290" s="752">
        <v>491.60649000000001</v>
      </c>
      <c r="X290" s="755">
        <v>42.971961999999998</v>
      </c>
      <c r="Y290" s="752">
        <v>2105.2773999999999</v>
      </c>
      <c r="Z290" s="755">
        <v>490.50882999999999</v>
      </c>
      <c r="AA290" s="752">
        <v>6283.1027999999997</v>
      </c>
      <c r="AB290" s="755">
        <v>1231.6704</v>
      </c>
      <c r="AC290" s="752">
        <v>671.61715000000004</v>
      </c>
      <c r="AD290" s="755">
        <v>177.81632999999999</v>
      </c>
      <c r="AE290" s="752">
        <v>548.08244999999999</v>
      </c>
      <c r="AF290" s="755">
        <v>937.67046000000005</v>
      </c>
      <c r="AG290" s="752">
        <v>56.352989999999998</v>
      </c>
      <c r="AH290" s="755">
        <v>9.6647985999999992</v>
      </c>
      <c r="AI290" s="752">
        <v>586.49964999999997</v>
      </c>
      <c r="AJ290" s="750">
        <v>2115.0486000000001</v>
      </c>
      <c r="AK290" s="750">
        <v>804.70884000000001</v>
      </c>
      <c r="AL290" s="750">
        <v>873.53387999999995</v>
      </c>
      <c r="AM290" s="756">
        <v>152</v>
      </c>
      <c r="AN290" s="754" t="s">
        <v>1389</v>
      </c>
    </row>
    <row r="291" spans="1:40" x14ac:dyDescent="0.25">
      <c r="A291" s="763" t="s">
        <v>1391</v>
      </c>
      <c r="B291" s="764" t="s">
        <v>2715</v>
      </c>
      <c r="C291" s="749">
        <v>3.0596325000000002</v>
      </c>
      <c r="D291" s="750">
        <v>5820.8698000000004</v>
      </c>
      <c r="E291" s="750">
        <v>34056</v>
      </c>
      <c r="F291" s="751">
        <v>5.8506283999999997</v>
      </c>
      <c r="G291" s="752">
        <v>16924.856</v>
      </c>
      <c r="H291" s="752">
        <v>13054.196</v>
      </c>
      <c r="I291" s="752">
        <v>3870.6601999999998</v>
      </c>
      <c r="J291" s="750">
        <v>1642.8530000000001</v>
      </c>
      <c r="K291" s="752">
        <v>93.179875999999993</v>
      </c>
      <c r="L291" s="750">
        <v>2284.2635</v>
      </c>
      <c r="M291" s="752">
        <v>163.72955999999999</v>
      </c>
      <c r="N291" s="750">
        <v>739.60072000000002</v>
      </c>
      <c r="O291" s="750">
        <v>459.67234000000002</v>
      </c>
      <c r="P291" s="752">
        <v>41.013236999999997</v>
      </c>
      <c r="Q291" s="753" t="s">
        <v>1391</v>
      </c>
      <c r="R291" s="754" t="s">
        <v>1391</v>
      </c>
      <c r="S291" s="750">
        <v>182.17356000000001</v>
      </c>
      <c r="T291" s="752">
        <v>30.455024000000002</v>
      </c>
      <c r="U291" s="750">
        <v>210.82446999999999</v>
      </c>
      <c r="V291" s="755">
        <v>109.20413000000001</v>
      </c>
      <c r="W291" s="752">
        <v>238.58537999999999</v>
      </c>
      <c r="X291" s="755">
        <v>21.68317</v>
      </c>
      <c r="Y291" s="752">
        <v>460.68425000000002</v>
      </c>
      <c r="Z291" s="755">
        <v>107.34156</v>
      </c>
      <c r="AA291" s="752">
        <v>4864.4476999999997</v>
      </c>
      <c r="AB291" s="755">
        <v>965.58473000000004</v>
      </c>
      <c r="AC291" s="752">
        <v>420.03863999999999</v>
      </c>
      <c r="AD291" s="755">
        <v>115.05298999999999</v>
      </c>
      <c r="AE291" s="752">
        <v>338.97413999999998</v>
      </c>
      <c r="AF291" s="755">
        <v>561.83082999999999</v>
      </c>
      <c r="AG291" s="752">
        <v>50.517074999999998</v>
      </c>
      <c r="AH291" s="755">
        <v>8.3401291999999998</v>
      </c>
      <c r="AI291" s="752">
        <v>500.50632999999999</v>
      </c>
      <c r="AJ291" s="750">
        <v>1191.7501999999999</v>
      </c>
      <c r="AK291" s="750">
        <v>540.17097000000001</v>
      </c>
      <c r="AL291" s="750">
        <v>582.37869999999998</v>
      </c>
      <c r="AM291" s="756">
        <v>164</v>
      </c>
      <c r="AN291" s="754" t="s">
        <v>1391</v>
      </c>
    </row>
    <row r="292" spans="1:40" x14ac:dyDescent="0.25">
      <c r="A292" s="763" t="s">
        <v>1393</v>
      </c>
      <c r="B292" s="764" t="s">
        <v>2716</v>
      </c>
      <c r="C292" s="749">
        <v>10.425428</v>
      </c>
      <c r="D292" s="750">
        <v>807.67791999999997</v>
      </c>
      <c r="E292" s="750">
        <v>15038</v>
      </c>
      <c r="F292" s="751">
        <v>18.619136000000001</v>
      </c>
      <c r="G292" s="752">
        <v>58811.08</v>
      </c>
      <c r="H292" s="752">
        <v>45346.521000000001</v>
      </c>
      <c r="I292" s="752">
        <v>13464.558999999999</v>
      </c>
      <c r="J292" s="750">
        <v>4478.5834999999997</v>
      </c>
      <c r="K292" s="752">
        <v>291.61522000000002</v>
      </c>
      <c r="L292" s="750">
        <v>6342.9507999999996</v>
      </c>
      <c r="M292" s="752">
        <v>423.58060999999998</v>
      </c>
      <c r="N292" s="750">
        <v>2002.0006000000001</v>
      </c>
      <c r="O292" s="750">
        <v>2068.3388</v>
      </c>
      <c r="P292" s="752">
        <v>187.17526000000001</v>
      </c>
      <c r="Q292" s="753" t="s">
        <v>1393</v>
      </c>
      <c r="R292" s="754" t="s">
        <v>1393</v>
      </c>
      <c r="S292" s="750">
        <v>1275.5298</v>
      </c>
      <c r="T292" s="752">
        <v>229.22883999999999</v>
      </c>
      <c r="U292" s="750">
        <v>1436.1243999999999</v>
      </c>
      <c r="V292" s="755">
        <v>524.23235</v>
      </c>
      <c r="W292" s="752">
        <v>1391.9262000000001</v>
      </c>
      <c r="X292" s="755">
        <v>102.46611</v>
      </c>
      <c r="Y292" s="752">
        <v>9838.1545999999998</v>
      </c>
      <c r="Z292" s="755">
        <v>2367.1397999999999</v>
      </c>
      <c r="AA292" s="752">
        <v>10339.281999999999</v>
      </c>
      <c r="AB292" s="755">
        <v>2146.6716999999999</v>
      </c>
      <c r="AC292" s="752">
        <v>516.17691000000002</v>
      </c>
      <c r="AD292" s="755">
        <v>143.99186</v>
      </c>
      <c r="AE292" s="752">
        <v>1052.1233</v>
      </c>
      <c r="AF292" s="755">
        <v>1581.0327</v>
      </c>
      <c r="AG292" s="752">
        <v>49.805078999999999</v>
      </c>
      <c r="AH292" s="755">
        <v>10.012817</v>
      </c>
      <c r="AI292" s="752">
        <v>1201.4196999999999</v>
      </c>
      <c r="AJ292" s="750">
        <v>4949.2606999999998</v>
      </c>
      <c r="AK292" s="750">
        <v>1859.7401</v>
      </c>
      <c r="AL292" s="750">
        <v>2002.5161000000001</v>
      </c>
      <c r="AM292" s="756">
        <v>88</v>
      </c>
      <c r="AN292" s="754" t="s">
        <v>1393</v>
      </c>
    </row>
    <row r="293" spans="1:40" x14ac:dyDescent="0.25">
      <c r="A293" s="763" t="s">
        <v>1395</v>
      </c>
      <c r="B293" s="764" t="s">
        <v>2717</v>
      </c>
      <c r="C293" s="749">
        <v>4.6061252000000001</v>
      </c>
      <c r="D293" s="750">
        <v>1082.5459000000001</v>
      </c>
      <c r="E293" s="750">
        <v>9111</v>
      </c>
      <c r="F293" s="751">
        <v>8.4165109999999999</v>
      </c>
      <c r="G293" s="752">
        <v>25605.411</v>
      </c>
      <c r="H293" s="752">
        <v>19730.128000000001</v>
      </c>
      <c r="I293" s="752">
        <v>5875.2833000000001</v>
      </c>
      <c r="J293" s="750">
        <v>2163.1444000000001</v>
      </c>
      <c r="K293" s="752">
        <v>119.77427</v>
      </c>
      <c r="L293" s="750">
        <v>3188.2806999999998</v>
      </c>
      <c r="M293" s="752">
        <v>235.09903</v>
      </c>
      <c r="N293" s="750">
        <v>981.63878</v>
      </c>
      <c r="O293" s="750">
        <v>795.30070999999998</v>
      </c>
      <c r="P293" s="752">
        <v>73.518972000000005</v>
      </c>
      <c r="Q293" s="753" t="s">
        <v>1395</v>
      </c>
      <c r="R293" s="754" t="s">
        <v>1395</v>
      </c>
      <c r="S293" s="750">
        <v>373.29982000000001</v>
      </c>
      <c r="T293" s="752">
        <v>66.849723999999995</v>
      </c>
      <c r="U293" s="750">
        <v>463.50630000000001</v>
      </c>
      <c r="V293" s="755">
        <v>192.54319000000001</v>
      </c>
      <c r="W293" s="752">
        <v>489.67842999999999</v>
      </c>
      <c r="X293" s="755">
        <v>41.648122000000001</v>
      </c>
      <c r="Y293" s="752">
        <v>2402.5448999999999</v>
      </c>
      <c r="Z293" s="755">
        <v>575.06181000000004</v>
      </c>
      <c r="AA293" s="752">
        <v>6173.9336000000003</v>
      </c>
      <c r="AB293" s="755">
        <v>1239.0164</v>
      </c>
      <c r="AC293" s="752">
        <v>530.45704000000001</v>
      </c>
      <c r="AD293" s="755">
        <v>143.47657000000001</v>
      </c>
      <c r="AE293" s="752">
        <v>437.60019999999997</v>
      </c>
      <c r="AF293" s="755">
        <v>782.25391000000002</v>
      </c>
      <c r="AG293" s="752">
        <v>52.262740999999998</v>
      </c>
      <c r="AH293" s="755">
        <v>12.103368</v>
      </c>
      <c r="AI293" s="752">
        <v>485.46544</v>
      </c>
      <c r="AJ293" s="750">
        <v>1965.8135</v>
      </c>
      <c r="AK293" s="750">
        <v>776.47571000000005</v>
      </c>
      <c r="AL293" s="750">
        <v>844.66371000000004</v>
      </c>
      <c r="AM293" s="756">
        <v>122</v>
      </c>
      <c r="AN293" s="754" t="s">
        <v>1395</v>
      </c>
    </row>
    <row r="294" spans="1:40" x14ac:dyDescent="0.25">
      <c r="A294" s="763" t="s">
        <v>1397</v>
      </c>
      <c r="B294" s="764" t="s">
        <v>2718</v>
      </c>
      <c r="C294" s="749">
        <v>2.3642107999999999</v>
      </c>
      <c r="D294" s="750">
        <v>1894.1211000000001</v>
      </c>
      <c r="E294" s="750">
        <v>6976</v>
      </c>
      <c r="F294" s="751">
        <v>3.6829246000000002</v>
      </c>
      <c r="G294" s="752">
        <v>13226.561</v>
      </c>
      <c r="H294" s="752">
        <v>10131.005999999999</v>
      </c>
      <c r="I294" s="752">
        <v>3095.5554999999999</v>
      </c>
      <c r="J294" s="750">
        <v>1183.3457000000001</v>
      </c>
      <c r="K294" s="752">
        <v>67.754789000000002</v>
      </c>
      <c r="L294" s="750">
        <v>1536.3664000000001</v>
      </c>
      <c r="M294" s="752">
        <v>113.13182999999999</v>
      </c>
      <c r="N294" s="750">
        <v>519.26954999999998</v>
      </c>
      <c r="O294" s="750">
        <v>187.86265</v>
      </c>
      <c r="P294" s="752">
        <v>18.01548</v>
      </c>
      <c r="Q294" s="753" t="s">
        <v>1397</v>
      </c>
      <c r="R294" s="754" t="s">
        <v>1397</v>
      </c>
      <c r="S294" s="750">
        <v>123.05054</v>
      </c>
      <c r="T294" s="752">
        <v>23.435511999999999</v>
      </c>
      <c r="U294" s="750">
        <v>140.51373000000001</v>
      </c>
      <c r="V294" s="755">
        <v>76.402251000000007</v>
      </c>
      <c r="W294" s="752">
        <v>153.76906</v>
      </c>
      <c r="X294" s="755">
        <v>15.135769</v>
      </c>
      <c r="Y294" s="752">
        <v>472.02103</v>
      </c>
      <c r="Z294" s="755">
        <v>136.15690000000001</v>
      </c>
      <c r="AA294" s="752">
        <v>4440.7902999999997</v>
      </c>
      <c r="AB294" s="755">
        <v>919.88377000000003</v>
      </c>
      <c r="AC294" s="752">
        <v>206.78719000000001</v>
      </c>
      <c r="AD294" s="755">
        <v>58.286887999999998</v>
      </c>
      <c r="AE294" s="752">
        <v>224.02848</v>
      </c>
      <c r="AF294" s="755">
        <v>386.77003999999999</v>
      </c>
      <c r="AG294" s="752">
        <v>51.917358</v>
      </c>
      <c r="AH294" s="755">
        <v>12.694089999999999</v>
      </c>
      <c r="AI294" s="752">
        <v>284.76758000000001</v>
      </c>
      <c r="AJ294" s="750">
        <v>1011.3333</v>
      </c>
      <c r="AK294" s="750">
        <v>384.57717000000002</v>
      </c>
      <c r="AL294" s="750">
        <v>478.49385000000001</v>
      </c>
      <c r="AM294" s="756">
        <v>128</v>
      </c>
      <c r="AN294" s="754" t="s">
        <v>1397</v>
      </c>
    </row>
    <row r="295" spans="1:40" x14ac:dyDescent="0.25">
      <c r="A295" s="763" t="s">
        <v>1399</v>
      </c>
      <c r="B295" s="764" t="s">
        <v>2719</v>
      </c>
      <c r="C295" s="749">
        <v>6.4138989000000004</v>
      </c>
      <c r="D295" s="750">
        <v>1325.2216000000001</v>
      </c>
      <c r="E295" s="750">
        <v>19177</v>
      </c>
      <c r="F295" s="751">
        <v>14.470993</v>
      </c>
      <c r="G295" s="752">
        <v>35346.275999999998</v>
      </c>
      <c r="H295" s="752">
        <v>27236.156999999999</v>
      </c>
      <c r="I295" s="752">
        <v>8110.1184999999996</v>
      </c>
      <c r="J295" s="750">
        <v>3522.9002999999998</v>
      </c>
      <c r="K295" s="752">
        <v>190.73614000000001</v>
      </c>
      <c r="L295" s="750">
        <v>5278.6540999999997</v>
      </c>
      <c r="M295" s="752">
        <v>355.80603000000002</v>
      </c>
      <c r="N295" s="750">
        <v>1579.0435</v>
      </c>
      <c r="O295" s="750">
        <v>1107.0839000000001</v>
      </c>
      <c r="P295" s="752">
        <v>94.796504999999996</v>
      </c>
      <c r="Q295" s="753" t="s">
        <v>1399</v>
      </c>
      <c r="R295" s="754" t="s">
        <v>1399</v>
      </c>
      <c r="S295" s="750">
        <v>712.72074999999995</v>
      </c>
      <c r="T295" s="752">
        <v>114.79009000000001</v>
      </c>
      <c r="U295" s="750">
        <v>841.57126000000005</v>
      </c>
      <c r="V295" s="755">
        <v>319.21213</v>
      </c>
      <c r="W295" s="752">
        <v>1018.6843</v>
      </c>
      <c r="X295" s="755">
        <v>86.748270000000005</v>
      </c>
      <c r="Y295" s="752">
        <v>4126.2604000000001</v>
      </c>
      <c r="Z295" s="755">
        <v>939.80880000000002</v>
      </c>
      <c r="AA295" s="752">
        <v>5369.1799000000001</v>
      </c>
      <c r="AB295" s="755">
        <v>1084.5495000000001</v>
      </c>
      <c r="AC295" s="752">
        <v>996.75770999999997</v>
      </c>
      <c r="AD295" s="755">
        <v>265.98547000000002</v>
      </c>
      <c r="AE295" s="752">
        <v>795.93602999999996</v>
      </c>
      <c r="AF295" s="755">
        <v>1207.7834</v>
      </c>
      <c r="AG295" s="752">
        <v>36.495378000000002</v>
      </c>
      <c r="AH295" s="755">
        <v>5.0214397999999996</v>
      </c>
      <c r="AI295" s="752">
        <v>288.32283999999999</v>
      </c>
      <c r="AJ295" s="750">
        <v>2729.8924000000002</v>
      </c>
      <c r="AK295" s="750">
        <v>1181.6142</v>
      </c>
      <c r="AL295" s="750">
        <v>1095.9211</v>
      </c>
      <c r="AM295" s="756">
        <v>127</v>
      </c>
      <c r="AN295" s="754" t="s">
        <v>1399</v>
      </c>
    </row>
    <row r="296" spans="1:40" x14ac:dyDescent="0.25">
      <c r="A296" s="763" t="s">
        <v>1401</v>
      </c>
      <c r="B296" s="764" t="s">
        <v>2720</v>
      </c>
      <c r="C296" s="749">
        <v>3.0421472999999999</v>
      </c>
      <c r="D296" s="750">
        <v>2734.7662</v>
      </c>
      <c r="E296" s="750">
        <v>17222</v>
      </c>
      <c r="F296" s="751">
        <v>6.2975906999999998</v>
      </c>
      <c r="G296" s="752">
        <v>16612.505000000001</v>
      </c>
      <c r="H296" s="752">
        <v>12784.387000000001</v>
      </c>
      <c r="I296" s="752">
        <v>3828.1187</v>
      </c>
      <c r="J296" s="750">
        <v>1704.6315</v>
      </c>
      <c r="K296" s="752">
        <v>108.27303000000001</v>
      </c>
      <c r="L296" s="750">
        <v>2385.2179000000001</v>
      </c>
      <c r="M296" s="752">
        <v>175.84939</v>
      </c>
      <c r="N296" s="750">
        <v>753.59664999999995</v>
      </c>
      <c r="O296" s="750">
        <v>326.31605000000002</v>
      </c>
      <c r="P296" s="752">
        <v>29.160936</v>
      </c>
      <c r="Q296" s="753" t="s">
        <v>1401</v>
      </c>
      <c r="R296" s="754" t="s">
        <v>1401</v>
      </c>
      <c r="S296" s="750">
        <v>206.25739999999999</v>
      </c>
      <c r="T296" s="752">
        <v>32.944704999999999</v>
      </c>
      <c r="U296" s="750">
        <v>213.19596000000001</v>
      </c>
      <c r="V296" s="755">
        <v>101.85251</v>
      </c>
      <c r="W296" s="752">
        <v>263.41575999999998</v>
      </c>
      <c r="X296" s="755">
        <v>22.426120000000001</v>
      </c>
      <c r="Y296" s="752">
        <v>602.00782000000004</v>
      </c>
      <c r="Z296" s="755">
        <v>152.09091000000001</v>
      </c>
      <c r="AA296" s="752">
        <v>4289.4940999999999</v>
      </c>
      <c r="AB296" s="755">
        <v>879.54178000000002</v>
      </c>
      <c r="AC296" s="752">
        <v>596.96681000000001</v>
      </c>
      <c r="AD296" s="755">
        <v>157.3612</v>
      </c>
      <c r="AE296" s="752">
        <v>367.58963999999997</v>
      </c>
      <c r="AF296" s="755">
        <v>561.85443999999995</v>
      </c>
      <c r="AG296" s="752">
        <v>18.847738</v>
      </c>
      <c r="AH296" s="755">
        <v>4.2233580000000002</v>
      </c>
      <c r="AI296" s="752">
        <v>354.98146000000003</v>
      </c>
      <c r="AJ296" s="750">
        <v>1258.6647</v>
      </c>
      <c r="AK296" s="750">
        <v>538.42447000000004</v>
      </c>
      <c r="AL296" s="750">
        <v>507.31889999999999</v>
      </c>
      <c r="AM296" s="756">
        <v>152</v>
      </c>
      <c r="AN296" s="754" t="s">
        <v>1401</v>
      </c>
    </row>
    <row r="297" spans="1:40" x14ac:dyDescent="0.25">
      <c r="A297" s="763" t="s">
        <v>1403</v>
      </c>
      <c r="B297" s="764" t="s">
        <v>2721</v>
      </c>
      <c r="C297" s="749">
        <v>1.6956726</v>
      </c>
      <c r="D297" s="750">
        <v>5123.8861999999999</v>
      </c>
      <c r="E297" s="750">
        <v>13711</v>
      </c>
      <c r="F297" s="751">
        <v>2.6759835000000001</v>
      </c>
      <c r="G297" s="752">
        <v>9145.9325000000008</v>
      </c>
      <c r="H297" s="752">
        <v>7050.8303999999998</v>
      </c>
      <c r="I297" s="752">
        <v>2095.1021000000001</v>
      </c>
      <c r="J297" s="750">
        <v>871.26963000000001</v>
      </c>
      <c r="K297" s="752">
        <v>51.861049000000001</v>
      </c>
      <c r="L297" s="750">
        <v>1033.0795000000001</v>
      </c>
      <c r="M297" s="752">
        <v>80.815089999999998</v>
      </c>
      <c r="N297" s="750">
        <v>358.4171</v>
      </c>
      <c r="O297" s="750">
        <v>128.19067999999999</v>
      </c>
      <c r="P297" s="752">
        <v>10.907423</v>
      </c>
      <c r="Q297" s="753" t="s">
        <v>1403</v>
      </c>
      <c r="R297" s="754" t="s">
        <v>1403</v>
      </c>
      <c r="S297" s="750">
        <v>61.106425000000002</v>
      </c>
      <c r="T297" s="752">
        <v>9.6524950999999994</v>
      </c>
      <c r="U297" s="750">
        <v>38.110514000000002</v>
      </c>
      <c r="V297" s="755">
        <v>36.008586000000001</v>
      </c>
      <c r="W297" s="752">
        <v>81.625158999999996</v>
      </c>
      <c r="X297" s="755">
        <v>8.7069410000000005</v>
      </c>
      <c r="Y297" s="752">
        <v>64.151694000000006</v>
      </c>
      <c r="Z297" s="755">
        <v>16.622525</v>
      </c>
      <c r="AA297" s="752">
        <v>3202.1338000000001</v>
      </c>
      <c r="AB297" s="755">
        <v>685.33821999999998</v>
      </c>
      <c r="AC297" s="752">
        <v>421.87383999999997</v>
      </c>
      <c r="AD297" s="755">
        <v>117.71216</v>
      </c>
      <c r="AE297" s="752">
        <v>135.28872000000001</v>
      </c>
      <c r="AF297" s="755">
        <v>262.78003000000001</v>
      </c>
      <c r="AG297" s="752">
        <v>23.188580000000002</v>
      </c>
      <c r="AH297" s="755">
        <v>2.9850645</v>
      </c>
      <c r="AI297" s="752">
        <v>244.87318999999999</v>
      </c>
      <c r="AJ297" s="750">
        <v>642.69681000000003</v>
      </c>
      <c r="AK297" s="750">
        <v>244.72833</v>
      </c>
      <c r="AL297" s="750">
        <v>311.80896000000001</v>
      </c>
      <c r="AM297" s="756">
        <v>180</v>
      </c>
      <c r="AN297" s="754" t="s">
        <v>1403</v>
      </c>
    </row>
    <row r="298" spans="1:40" x14ac:dyDescent="0.25">
      <c r="A298" s="763" t="s">
        <v>1405</v>
      </c>
      <c r="B298" s="764" t="s">
        <v>2722</v>
      </c>
      <c r="C298" s="749">
        <v>3.9876779999999998</v>
      </c>
      <c r="D298" s="750">
        <v>337.68369999999999</v>
      </c>
      <c r="E298" s="750">
        <v>3445</v>
      </c>
      <c r="F298" s="751">
        <v>10.201613</v>
      </c>
      <c r="G298" s="752">
        <v>22351.136999999999</v>
      </c>
      <c r="H298" s="752">
        <v>16911.672999999999</v>
      </c>
      <c r="I298" s="752">
        <v>5439.4638999999997</v>
      </c>
      <c r="J298" s="750">
        <v>2534.5846999999999</v>
      </c>
      <c r="K298" s="752">
        <v>179.74682999999999</v>
      </c>
      <c r="L298" s="750">
        <v>4001.9508000000001</v>
      </c>
      <c r="M298" s="752">
        <v>300.75286999999997</v>
      </c>
      <c r="N298" s="750">
        <v>1206.5527999999999</v>
      </c>
      <c r="O298" s="750">
        <v>671.54731000000004</v>
      </c>
      <c r="P298" s="752">
        <v>60.696511000000001</v>
      </c>
      <c r="Q298" s="753" t="s">
        <v>1405</v>
      </c>
      <c r="R298" s="754" t="s">
        <v>1405</v>
      </c>
      <c r="S298" s="750">
        <v>336.12083999999999</v>
      </c>
      <c r="T298" s="752">
        <v>53.905250000000002</v>
      </c>
      <c r="U298" s="750">
        <v>450.95904000000002</v>
      </c>
      <c r="V298" s="755">
        <v>201.3759</v>
      </c>
      <c r="W298" s="752">
        <v>550.85401000000002</v>
      </c>
      <c r="X298" s="755">
        <v>43.939050000000002</v>
      </c>
      <c r="Y298" s="752">
        <v>1310.3501000000001</v>
      </c>
      <c r="Z298" s="755">
        <v>284.32486999999998</v>
      </c>
      <c r="AA298" s="752">
        <v>3879.3267999999998</v>
      </c>
      <c r="AB298" s="755">
        <v>797.34748000000002</v>
      </c>
      <c r="AC298" s="752">
        <v>324.54088000000002</v>
      </c>
      <c r="AD298" s="755">
        <v>87.244153999999995</v>
      </c>
      <c r="AE298" s="752">
        <v>575.83533999999997</v>
      </c>
      <c r="AF298" s="755">
        <v>934.37037999999995</v>
      </c>
      <c r="AG298" s="752">
        <v>50.813158000000001</v>
      </c>
      <c r="AH298" s="755">
        <v>10.860480000000001</v>
      </c>
      <c r="AI298" s="752">
        <v>263.97683000000001</v>
      </c>
      <c r="AJ298" s="750">
        <v>1691.0673999999999</v>
      </c>
      <c r="AK298" s="750">
        <v>837.04566</v>
      </c>
      <c r="AL298" s="750">
        <v>711.04714999999999</v>
      </c>
      <c r="AM298" s="756">
        <v>93</v>
      </c>
      <c r="AN298" s="754" t="s">
        <v>1405</v>
      </c>
    </row>
    <row r="299" spans="1:40" x14ac:dyDescent="0.25">
      <c r="A299" s="763" t="s">
        <v>1407</v>
      </c>
      <c r="B299" s="764" t="s">
        <v>2723</v>
      </c>
      <c r="C299" s="749">
        <v>1.7151198999999999</v>
      </c>
      <c r="D299" s="750">
        <v>968.61557000000005</v>
      </c>
      <c r="E299" s="750">
        <v>3503</v>
      </c>
      <c r="F299" s="751">
        <v>3.6160597000000001</v>
      </c>
      <c r="G299" s="752">
        <v>9732.2333999999992</v>
      </c>
      <c r="H299" s="752">
        <v>7475.7673000000004</v>
      </c>
      <c r="I299" s="752">
        <v>2256.4661999999998</v>
      </c>
      <c r="J299" s="750">
        <v>1104.7186999999999</v>
      </c>
      <c r="K299" s="752">
        <v>54.798696999999997</v>
      </c>
      <c r="L299" s="750">
        <v>1377.9473</v>
      </c>
      <c r="M299" s="752">
        <v>102.00229</v>
      </c>
      <c r="N299" s="750">
        <v>488.61072000000001</v>
      </c>
      <c r="O299" s="750">
        <v>271.77600999999999</v>
      </c>
      <c r="P299" s="752">
        <v>32.037733000000003</v>
      </c>
      <c r="Q299" s="753" t="s">
        <v>1407</v>
      </c>
      <c r="R299" s="754" t="s">
        <v>1407</v>
      </c>
      <c r="S299" s="750">
        <v>49.387891000000003</v>
      </c>
      <c r="T299" s="752">
        <v>8.8033426000000006</v>
      </c>
      <c r="U299" s="750">
        <v>70.393338</v>
      </c>
      <c r="V299" s="755">
        <v>52.582344999999997</v>
      </c>
      <c r="W299" s="752">
        <v>110.46144</v>
      </c>
      <c r="X299" s="755">
        <v>9.2755802000000003</v>
      </c>
      <c r="Y299" s="752">
        <v>55.516252000000001</v>
      </c>
      <c r="Z299" s="755">
        <v>17.837606999999998</v>
      </c>
      <c r="AA299" s="752">
        <v>3124.9675000000002</v>
      </c>
      <c r="AB299" s="755">
        <v>610.51022999999998</v>
      </c>
      <c r="AC299" s="752">
        <v>37.780669000000003</v>
      </c>
      <c r="AD299" s="755">
        <v>12.103460999999999</v>
      </c>
      <c r="AE299" s="752">
        <v>212.57535999999999</v>
      </c>
      <c r="AF299" s="755">
        <v>354.94508999999999</v>
      </c>
      <c r="AG299" s="752">
        <v>18.599875000000001</v>
      </c>
      <c r="AH299" s="755">
        <v>4.6837612000000002</v>
      </c>
      <c r="AI299" s="752">
        <v>221.61202</v>
      </c>
      <c r="AJ299" s="750">
        <v>674.60726999999997</v>
      </c>
      <c r="AK299" s="750">
        <v>309.95476000000002</v>
      </c>
      <c r="AL299" s="750">
        <v>343.74421000000001</v>
      </c>
      <c r="AM299" s="756">
        <v>124</v>
      </c>
      <c r="AN299" s="754" t="s">
        <v>1407</v>
      </c>
    </row>
    <row r="300" spans="1:40" x14ac:dyDescent="0.25">
      <c r="A300" s="763" t="s">
        <v>1409</v>
      </c>
      <c r="B300" s="764" t="s">
        <v>2724</v>
      </c>
      <c r="C300" s="749">
        <v>2.0929204000000001</v>
      </c>
      <c r="D300" s="750">
        <v>178.66172</v>
      </c>
      <c r="E300" s="750">
        <v>619</v>
      </c>
      <c r="F300" s="751">
        <v>3.4634659000000001</v>
      </c>
      <c r="G300" s="752">
        <v>11089.476000000001</v>
      </c>
      <c r="H300" s="752">
        <v>8640.2896999999994</v>
      </c>
      <c r="I300" s="752">
        <v>2449.1866</v>
      </c>
      <c r="J300" s="750">
        <v>1478.8103000000001</v>
      </c>
      <c r="K300" s="752">
        <v>65.517302000000001</v>
      </c>
      <c r="L300" s="750">
        <v>2025.529</v>
      </c>
      <c r="M300" s="752">
        <v>118.10375000000001</v>
      </c>
      <c r="N300" s="750">
        <v>535.03521000000001</v>
      </c>
      <c r="O300" s="750">
        <v>154.61937</v>
      </c>
      <c r="P300" s="752">
        <v>30.254626999999999</v>
      </c>
      <c r="Q300" s="753" t="s">
        <v>1409</v>
      </c>
      <c r="R300" s="754" t="s">
        <v>1409</v>
      </c>
      <c r="S300" s="750">
        <v>91.235757000000007</v>
      </c>
      <c r="T300" s="752">
        <v>20.419401000000001</v>
      </c>
      <c r="U300" s="750">
        <v>104.2238</v>
      </c>
      <c r="V300" s="755">
        <v>60.607774999999997</v>
      </c>
      <c r="W300" s="752">
        <v>38.934716999999999</v>
      </c>
      <c r="X300" s="755">
        <v>4.1146589999999996</v>
      </c>
      <c r="Y300" s="752">
        <v>717.23320999999999</v>
      </c>
      <c r="Z300" s="755">
        <v>162.45487</v>
      </c>
      <c r="AA300" s="752">
        <v>2260.9722999999999</v>
      </c>
      <c r="AB300" s="755">
        <v>416.47037</v>
      </c>
      <c r="AC300" s="752">
        <v>668.28927999999996</v>
      </c>
      <c r="AD300" s="755">
        <v>195.69280000000001</v>
      </c>
      <c r="AE300" s="752">
        <v>287.63092999999998</v>
      </c>
      <c r="AF300" s="755">
        <v>422.02087999999998</v>
      </c>
      <c r="AG300" s="752">
        <v>0</v>
      </c>
      <c r="AH300" s="755">
        <v>0</v>
      </c>
      <c r="AI300" s="752">
        <v>3.1353021000000001</v>
      </c>
      <c r="AJ300" s="750">
        <v>639.38903000000005</v>
      </c>
      <c r="AK300" s="750">
        <v>277.54628000000002</v>
      </c>
      <c r="AL300" s="750">
        <v>311.23550999999998</v>
      </c>
      <c r="AM300" s="756">
        <v>15</v>
      </c>
      <c r="AN300" s="754" t="s">
        <v>1409</v>
      </c>
    </row>
    <row r="301" spans="1:40" x14ac:dyDescent="0.25">
      <c r="A301" s="763" t="s">
        <v>1411</v>
      </c>
      <c r="B301" s="764" t="s">
        <v>2725</v>
      </c>
      <c r="C301" s="749">
        <v>2.3336147999999999</v>
      </c>
      <c r="D301" s="750">
        <v>3664.9614000000001</v>
      </c>
      <c r="E301" s="750">
        <v>15920</v>
      </c>
      <c r="F301" s="751">
        <v>4.3438680999999999</v>
      </c>
      <c r="G301" s="752">
        <v>12298.925999999999</v>
      </c>
      <c r="H301" s="752">
        <v>9403.9536000000007</v>
      </c>
      <c r="I301" s="752">
        <v>2894.9728</v>
      </c>
      <c r="J301" s="750">
        <v>1231.0371</v>
      </c>
      <c r="K301" s="752">
        <v>72.799836999999997</v>
      </c>
      <c r="L301" s="750">
        <v>1789.6012000000001</v>
      </c>
      <c r="M301" s="752">
        <v>135.70385999999999</v>
      </c>
      <c r="N301" s="750">
        <v>562.17556999999999</v>
      </c>
      <c r="O301" s="750">
        <v>267.69128999999998</v>
      </c>
      <c r="P301" s="752">
        <v>25.851451999999998</v>
      </c>
      <c r="Q301" s="753" t="s">
        <v>1411</v>
      </c>
      <c r="R301" s="754" t="s">
        <v>1411</v>
      </c>
      <c r="S301" s="750">
        <v>185.34457</v>
      </c>
      <c r="T301" s="752">
        <v>32.904868</v>
      </c>
      <c r="U301" s="750">
        <v>81.518522000000004</v>
      </c>
      <c r="V301" s="755">
        <v>54.560141999999999</v>
      </c>
      <c r="W301" s="752">
        <v>153.11328</v>
      </c>
      <c r="X301" s="755">
        <v>16.144648</v>
      </c>
      <c r="Y301" s="752">
        <v>382.16656</v>
      </c>
      <c r="Z301" s="755">
        <v>88.282176000000007</v>
      </c>
      <c r="AA301" s="752">
        <v>3098.8305</v>
      </c>
      <c r="AB301" s="755">
        <v>647.99803999999995</v>
      </c>
      <c r="AC301" s="752">
        <v>812.90162999999995</v>
      </c>
      <c r="AD301" s="755">
        <v>225.89461</v>
      </c>
      <c r="AE301" s="752">
        <v>243.98314999999999</v>
      </c>
      <c r="AF301" s="755">
        <v>428.03451999999999</v>
      </c>
      <c r="AG301" s="752">
        <v>28.537369000000002</v>
      </c>
      <c r="AH301" s="755">
        <v>4.7503644999999999</v>
      </c>
      <c r="AI301" s="752">
        <v>77.041041000000007</v>
      </c>
      <c r="AJ301" s="750">
        <v>893.78079000000002</v>
      </c>
      <c r="AK301" s="750">
        <v>357.55408</v>
      </c>
      <c r="AL301" s="750">
        <v>400.72523999999999</v>
      </c>
      <c r="AM301" s="756">
        <v>147</v>
      </c>
      <c r="AN301" s="754" t="s">
        <v>1411</v>
      </c>
    </row>
    <row r="302" spans="1:40" x14ac:dyDescent="0.25">
      <c r="A302" s="763" t="s">
        <v>1413</v>
      </c>
      <c r="B302" s="764" t="s">
        <v>2726</v>
      </c>
      <c r="C302" s="749">
        <v>1.4414391</v>
      </c>
      <c r="D302" s="750">
        <v>23837.156999999999</v>
      </c>
      <c r="E302" s="750">
        <v>50925</v>
      </c>
      <c r="F302" s="751">
        <v>2.1363903999999998</v>
      </c>
      <c r="G302" s="752">
        <v>7418.2227999999996</v>
      </c>
      <c r="H302" s="752">
        <v>5710.4979999999996</v>
      </c>
      <c r="I302" s="752">
        <v>1707.7248</v>
      </c>
      <c r="J302" s="750">
        <v>689.1395</v>
      </c>
      <c r="K302" s="752">
        <v>39.546532999999997</v>
      </c>
      <c r="L302" s="750">
        <v>877.67160000000001</v>
      </c>
      <c r="M302" s="752">
        <v>65.674565000000001</v>
      </c>
      <c r="N302" s="750">
        <v>305.41097000000002</v>
      </c>
      <c r="O302" s="750">
        <v>115.07134000000001</v>
      </c>
      <c r="P302" s="752">
        <v>10.974638000000001</v>
      </c>
      <c r="Q302" s="753" t="s">
        <v>1413</v>
      </c>
      <c r="R302" s="754" t="s">
        <v>1413</v>
      </c>
      <c r="S302" s="750">
        <v>63.076300000000003</v>
      </c>
      <c r="T302" s="752">
        <v>9.7665939000000002</v>
      </c>
      <c r="U302" s="750">
        <v>17.581914000000001</v>
      </c>
      <c r="V302" s="755">
        <v>21.810669999999998</v>
      </c>
      <c r="W302" s="752">
        <v>56.000669000000002</v>
      </c>
      <c r="X302" s="755">
        <v>5.5692240999999996</v>
      </c>
      <c r="Y302" s="752">
        <v>8.8534816000000003</v>
      </c>
      <c r="Z302" s="755">
        <v>2.2747524000000001</v>
      </c>
      <c r="AA302" s="752">
        <v>2449.7550000000001</v>
      </c>
      <c r="AB302" s="755">
        <v>509.32618000000002</v>
      </c>
      <c r="AC302" s="752">
        <v>642.67647999999997</v>
      </c>
      <c r="AD302" s="755">
        <v>181.20428999999999</v>
      </c>
      <c r="AE302" s="752">
        <v>109.38883</v>
      </c>
      <c r="AF302" s="755">
        <v>219.01855</v>
      </c>
      <c r="AG302" s="752">
        <v>19.576647999999999</v>
      </c>
      <c r="AH302" s="755">
        <v>4.3786468999999997</v>
      </c>
      <c r="AI302" s="752">
        <v>58.693078999999997</v>
      </c>
      <c r="AJ302" s="750">
        <v>504.34264999999999</v>
      </c>
      <c r="AK302" s="750">
        <v>183.79417000000001</v>
      </c>
      <c r="AL302" s="750">
        <v>247.64558</v>
      </c>
      <c r="AM302" s="756">
        <v>175</v>
      </c>
      <c r="AN302" s="754" t="s">
        <v>1413</v>
      </c>
    </row>
    <row r="303" spans="1:40" x14ac:dyDescent="0.25">
      <c r="A303" s="763" t="s">
        <v>1415</v>
      </c>
      <c r="B303" s="764" t="s">
        <v>2727</v>
      </c>
      <c r="C303" s="749">
        <v>2.0382239000000002</v>
      </c>
      <c r="D303" s="750">
        <v>4721.6023999999998</v>
      </c>
      <c r="E303" s="750">
        <v>17786</v>
      </c>
      <c r="F303" s="751">
        <v>3.7668917</v>
      </c>
      <c r="G303" s="752">
        <v>11322.450999999999</v>
      </c>
      <c r="H303" s="752">
        <v>8741.2333999999992</v>
      </c>
      <c r="I303" s="752">
        <v>2581.2179999999998</v>
      </c>
      <c r="J303" s="750">
        <v>1127.8172</v>
      </c>
      <c r="K303" s="752">
        <v>67.202200000000005</v>
      </c>
      <c r="L303" s="750">
        <v>1461.5254</v>
      </c>
      <c r="M303" s="752">
        <v>115.29901</v>
      </c>
      <c r="N303" s="750">
        <v>476.59483</v>
      </c>
      <c r="O303" s="750">
        <v>221.45988</v>
      </c>
      <c r="P303" s="752">
        <v>16.526575999999999</v>
      </c>
      <c r="Q303" s="753" t="s">
        <v>1415</v>
      </c>
      <c r="R303" s="754" t="s">
        <v>1415</v>
      </c>
      <c r="S303" s="750">
        <v>97.063823999999997</v>
      </c>
      <c r="T303" s="752">
        <v>15.008445</v>
      </c>
      <c r="U303" s="750">
        <v>124.47105000000001</v>
      </c>
      <c r="V303" s="755">
        <v>66.049148000000002</v>
      </c>
      <c r="W303" s="752">
        <v>143.58044000000001</v>
      </c>
      <c r="X303" s="755">
        <v>13.755849</v>
      </c>
      <c r="Y303" s="752">
        <v>513.39234999999996</v>
      </c>
      <c r="Z303" s="755">
        <v>130.94157999999999</v>
      </c>
      <c r="AA303" s="752">
        <v>3232.4007999999999</v>
      </c>
      <c r="AB303" s="755">
        <v>693.52859999999998</v>
      </c>
      <c r="AC303" s="752">
        <v>244.75219999999999</v>
      </c>
      <c r="AD303" s="755">
        <v>64.412422000000007</v>
      </c>
      <c r="AE303" s="752">
        <v>207.10674</v>
      </c>
      <c r="AF303" s="755">
        <v>351.63060000000002</v>
      </c>
      <c r="AG303" s="752">
        <v>19.132164</v>
      </c>
      <c r="AH303" s="755">
        <v>3.3032401</v>
      </c>
      <c r="AI303" s="752">
        <v>372.29764999999998</v>
      </c>
      <c r="AJ303" s="750">
        <v>863.78917000000001</v>
      </c>
      <c r="AK303" s="750">
        <v>324.13979</v>
      </c>
      <c r="AL303" s="750">
        <v>355.27026000000001</v>
      </c>
      <c r="AM303" s="756">
        <v>190</v>
      </c>
      <c r="AN303" s="754" t="s">
        <v>1415</v>
      </c>
    </row>
    <row r="304" spans="1:40" x14ac:dyDescent="0.25">
      <c r="A304" s="763" t="s">
        <v>1417</v>
      </c>
      <c r="B304" s="764" t="s">
        <v>2728</v>
      </c>
      <c r="C304" s="749">
        <v>0.97002379999999999</v>
      </c>
      <c r="D304" s="750">
        <v>28038.921999999999</v>
      </c>
      <c r="E304" s="750">
        <v>34703</v>
      </c>
      <c r="F304" s="751">
        <v>1.2376826000000001</v>
      </c>
      <c r="G304" s="752">
        <v>5458.7143999999998</v>
      </c>
      <c r="H304" s="752">
        <v>4235.7439999999997</v>
      </c>
      <c r="I304" s="752">
        <v>1222.9703999999999</v>
      </c>
      <c r="J304" s="750">
        <v>464.59291000000002</v>
      </c>
      <c r="K304" s="752">
        <v>24.931531</v>
      </c>
      <c r="L304" s="750">
        <v>392.24043999999998</v>
      </c>
      <c r="M304" s="752">
        <v>36.053713000000002</v>
      </c>
      <c r="N304" s="750">
        <v>181.14299</v>
      </c>
      <c r="O304" s="750">
        <v>23.954377000000001</v>
      </c>
      <c r="P304" s="752">
        <v>2.0504850000000001</v>
      </c>
      <c r="Q304" s="753" t="s">
        <v>1417</v>
      </c>
      <c r="R304" s="754" t="s">
        <v>1417</v>
      </c>
      <c r="S304" s="750">
        <v>9.6194558000000008</v>
      </c>
      <c r="T304" s="752">
        <v>1.5332146</v>
      </c>
      <c r="U304" s="750">
        <v>14.948831</v>
      </c>
      <c r="V304" s="755">
        <v>18.844073000000002</v>
      </c>
      <c r="W304" s="752">
        <v>33.561830999999998</v>
      </c>
      <c r="X304" s="755">
        <v>3.9208525000000001</v>
      </c>
      <c r="Y304" s="752">
        <v>16.936055</v>
      </c>
      <c r="Z304" s="755">
        <v>4.6869962000000003</v>
      </c>
      <c r="AA304" s="752">
        <v>2393.7170000000001</v>
      </c>
      <c r="AB304" s="755">
        <v>532.41575999999998</v>
      </c>
      <c r="AC304" s="752">
        <v>59.020682999999998</v>
      </c>
      <c r="AD304" s="755">
        <v>16.174534999999999</v>
      </c>
      <c r="AE304" s="752">
        <v>64.609077999999997</v>
      </c>
      <c r="AF304" s="755">
        <v>125.86544000000001</v>
      </c>
      <c r="AG304" s="752">
        <v>10.194516999999999</v>
      </c>
      <c r="AH304" s="755">
        <v>1.8831173999999999</v>
      </c>
      <c r="AI304" s="752">
        <v>299.04153000000002</v>
      </c>
      <c r="AJ304" s="750">
        <v>391.81297000000001</v>
      </c>
      <c r="AK304" s="750">
        <v>141.36181999999999</v>
      </c>
      <c r="AL304" s="750">
        <v>193.60015999999999</v>
      </c>
      <c r="AM304" s="756">
        <v>212</v>
      </c>
      <c r="AN304" s="754" t="s">
        <v>1417</v>
      </c>
    </row>
    <row r="305" spans="1:40" x14ac:dyDescent="0.25">
      <c r="A305" s="763" t="s">
        <v>1419</v>
      </c>
      <c r="B305" s="764" t="s">
        <v>2729</v>
      </c>
      <c r="C305" s="749">
        <v>1.5075556000000001</v>
      </c>
      <c r="D305" s="750">
        <v>2974.2483000000002</v>
      </c>
      <c r="E305" s="750">
        <v>10853</v>
      </c>
      <c r="F305" s="751">
        <v>3.6490035000000001</v>
      </c>
      <c r="G305" s="752">
        <v>8103.9594999999999</v>
      </c>
      <c r="H305" s="752">
        <v>6162.5330000000004</v>
      </c>
      <c r="I305" s="752">
        <v>1941.4265</v>
      </c>
      <c r="J305" s="750">
        <v>951.85969999999998</v>
      </c>
      <c r="K305" s="752">
        <v>60.230324000000003</v>
      </c>
      <c r="L305" s="750">
        <v>1243.8027999999999</v>
      </c>
      <c r="M305" s="752">
        <v>91.903257999999994</v>
      </c>
      <c r="N305" s="750">
        <v>450.62148000000002</v>
      </c>
      <c r="O305" s="750">
        <v>220.45335</v>
      </c>
      <c r="P305" s="752">
        <v>17.635843999999999</v>
      </c>
      <c r="Q305" s="753" t="s">
        <v>1419</v>
      </c>
      <c r="R305" s="754" t="s">
        <v>1419</v>
      </c>
      <c r="S305" s="750">
        <v>86.030600000000007</v>
      </c>
      <c r="T305" s="752">
        <v>13.074171</v>
      </c>
      <c r="U305" s="750">
        <v>77.243025000000003</v>
      </c>
      <c r="V305" s="755">
        <v>44.820134000000003</v>
      </c>
      <c r="W305" s="752">
        <v>170.08097000000001</v>
      </c>
      <c r="X305" s="755">
        <v>16.622917000000001</v>
      </c>
      <c r="Y305" s="752">
        <v>184.30563000000001</v>
      </c>
      <c r="Z305" s="755">
        <v>45.904136000000001</v>
      </c>
      <c r="AA305" s="752">
        <v>1855.9177</v>
      </c>
      <c r="AB305" s="755">
        <v>403.75243999999998</v>
      </c>
      <c r="AC305" s="752">
        <v>396.43700000000001</v>
      </c>
      <c r="AD305" s="755">
        <v>114.48211999999999</v>
      </c>
      <c r="AE305" s="752">
        <v>172.01293000000001</v>
      </c>
      <c r="AF305" s="755">
        <v>314.86023</v>
      </c>
      <c r="AG305" s="752">
        <v>20.929962</v>
      </c>
      <c r="AH305" s="755">
        <v>5.3245896000000004</v>
      </c>
      <c r="AI305" s="752">
        <v>57.636709000000003</v>
      </c>
      <c r="AJ305" s="750">
        <v>613.55457999999999</v>
      </c>
      <c r="AK305" s="750">
        <v>219.06129000000001</v>
      </c>
      <c r="AL305" s="750">
        <v>255.40158</v>
      </c>
      <c r="AM305" s="756">
        <v>170</v>
      </c>
      <c r="AN305" s="754" t="s">
        <v>1419</v>
      </c>
    </row>
    <row r="306" spans="1:40" x14ac:dyDescent="0.25">
      <c r="A306" s="763" t="s">
        <v>1421</v>
      </c>
      <c r="B306" s="764" t="s">
        <v>2730</v>
      </c>
      <c r="C306" s="749">
        <v>0.70944890000000005</v>
      </c>
      <c r="D306" s="750">
        <v>13998.615</v>
      </c>
      <c r="E306" s="750">
        <v>19481</v>
      </c>
      <c r="F306" s="751">
        <v>1.3916226</v>
      </c>
      <c r="G306" s="752">
        <v>3848.6361000000002</v>
      </c>
      <c r="H306" s="752">
        <v>2926.3732</v>
      </c>
      <c r="I306" s="752">
        <v>922.26291000000003</v>
      </c>
      <c r="J306" s="750">
        <v>360.20143000000002</v>
      </c>
      <c r="K306" s="752">
        <v>21.449646000000001</v>
      </c>
      <c r="L306" s="750">
        <v>386.10086999999999</v>
      </c>
      <c r="M306" s="752">
        <v>32.073332999999998</v>
      </c>
      <c r="N306" s="750">
        <v>161.52499</v>
      </c>
      <c r="O306" s="750">
        <v>61.607002000000001</v>
      </c>
      <c r="P306" s="752">
        <v>5.2711801999999999</v>
      </c>
      <c r="Q306" s="753" t="s">
        <v>1421</v>
      </c>
      <c r="R306" s="754" t="s">
        <v>1421</v>
      </c>
      <c r="S306" s="750">
        <v>9.5715644999999991</v>
      </c>
      <c r="T306" s="752">
        <v>1.3902378</v>
      </c>
      <c r="U306" s="750">
        <v>9.1071208000000006</v>
      </c>
      <c r="V306" s="755">
        <v>10.638814999999999</v>
      </c>
      <c r="W306" s="752">
        <v>58.374141999999999</v>
      </c>
      <c r="X306" s="755">
        <v>6.936159</v>
      </c>
      <c r="Y306" s="752">
        <v>3.5917473000000002</v>
      </c>
      <c r="Z306" s="755">
        <v>1.1370709000000001</v>
      </c>
      <c r="AA306" s="752">
        <v>1448.9329</v>
      </c>
      <c r="AB306" s="755">
        <v>336.30374999999998</v>
      </c>
      <c r="AC306" s="752">
        <v>155.57479000000001</v>
      </c>
      <c r="AD306" s="755">
        <v>46.729467</v>
      </c>
      <c r="AE306" s="752">
        <v>56.662275000000001</v>
      </c>
      <c r="AF306" s="755">
        <v>109.96850999999999</v>
      </c>
      <c r="AG306" s="752">
        <v>14.423598</v>
      </c>
      <c r="AH306" s="755">
        <v>4.3492411000000004</v>
      </c>
      <c r="AI306" s="752">
        <v>20.655328000000001</v>
      </c>
      <c r="AJ306" s="750">
        <v>298.91683</v>
      </c>
      <c r="AK306" s="750">
        <v>103.06647</v>
      </c>
      <c r="AL306" s="750">
        <v>124.07767</v>
      </c>
      <c r="AM306" s="756">
        <v>206</v>
      </c>
      <c r="AN306" s="754" t="s">
        <v>1421</v>
      </c>
    </row>
    <row r="307" spans="1:40" x14ac:dyDescent="0.25">
      <c r="A307" s="763" t="s">
        <v>1423</v>
      </c>
      <c r="B307" s="764" t="s">
        <v>2731</v>
      </c>
      <c r="C307" s="749">
        <v>6.4177356999999997</v>
      </c>
      <c r="D307" s="750">
        <v>717.40599999999995</v>
      </c>
      <c r="E307" s="750">
        <v>11242</v>
      </c>
      <c r="F307" s="751">
        <v>15.669967</v>
      </c>
      <c r="G307" s="752">
        <v>35017.476000000002</v>
      </c>
      <c r="H307" s="752">
        <v>26943.837</v>
      </c>
      <c r="I307" s="752">
        <v>8073.6391000000003</v>
      </c>
      <c r="J307" s="750">
        <v>3620.4303</v>
      </c>
      <c r="K307" s="752">
        <v>191.81301999999999</v>
      </c>
      <c r="L307" s="750">
        <v>5938.9740000000002</v>
      </c>
      <c r="M307" s="752">
        <v>386.53820999999999</v>
      </c>
      <c r="N307" s="750">
        <v>1817.0191</v>
      </c>
      <c r="O307" s="750">
        <v>1640.1123</v>
      </c>
      <c r="P307" s="752">
        <v>121.18035999999999</v>
      </c>
      <c r="Q307" s="753" t="s">
        <v>1423</v>
      </c>
      <c r="R307" s="754" t="s">
        <v>1423</v>
      </c>
      <c r="S307" s="750">
        <v>1574.2552000000001</v>
      </c>
      <c r="T307" s="752">
        <v>264.44990000000001</v>
      </c>
      <c r="U307" s="750">
        <v>868.35257999999999</v>
      </c>
      <c r="V307" s="755">
        <v>315.24354</v>
      </c>
      <c r="W307" s="752">
        <v>1360.039</v>
      </c>
      <c r="X307" s="755">
        <v>103.08223</v>
      </c>
      <c r="Y307" s="752">
        <v>3706.2123000000001</v>
      </c>
      <c r="Z307" s="755">
        <v>846.08802000000003</v>
      </c>
      <c r="AA307" s="752">
        <v>2469.4585999999999</v>
      </c>
      <c r="AB307" s="755">
        <v>487.83656999999999</v>
      </c>
      <c r="AC307" s="752">
        <v>1308.4443000000001</v>
      </c>
      <c r="AD307" s="755">
        <v>322.39361000000002</v>
      </c>
      <c r="AE307" s="752">
        <v>958.06659999999999</v>
      </c>
      <c r="AF307" s="755">
        <v>1350.3404</v>
      </c>
      <c r="AG307" s="752">
        <v>114.79499</v>
      </c>
      <c r="AH307" s="755">
        <v>25.800221000000001</v>
      </c>
      <c r="AI307" s="752">
        <v>274.19749000000002</v>
      </c>
      <c r="AJ307" s="750">
        <v>2601.203</v>
      </c>
      <c r="AK307" s="750">
        <v>1185.8338000000001</v>
      </c>
      <c r="AL307" s="750">
        <v>1165.3161</v>
      </c>
      <c r="AM307" s="756">
        <v>102</v>
      </c>
      <c r="AN307" s="754" t="s">
        <v>1423</v>
      </c>
    </row>
    <row r="308" spans="1:40" x14ac:dyDescent="0.25">
      <c r="A308" s="763" t="s">
        <v>1425</v>
      </c>
      <c r="B308" s="764" t="s">
        <v>2732</v>
      </c>
      <c r="C308" s="749">
        <v>2.7986534000000001</v>
      </c>
      <c r="D308" s="750">
        <v>1631.5343</v>
      </c>
      <c r="E308" s="750">
        <v>11300</v>
      </c>
      <c r="F308" s="751">
        <v>6.9257160000000004</v>
      </c>
      <c r="G308" s="752">
        <v>14920.36</v>
      </c>
      <c r="H308" s="752">
        <v>11368.296</v>
      </c>
      <c r="I308" s="752">
        <v>3552.0637999999999</v>
      </c>
      <c r="J308" s="750">
        <v>1734.4967999999999</v>
      </c>
      <c r="K308" s="752">
        <v>98.057845</v>
      </c>
      <c r="L308" s="750">
        <v>2487.3573999999999</v>
      </c>
      <c r="M308" s="752">
        <v>183.65248</v>
      </c>
      <c r="N308" s="750">
        <v>861.53697</v>
      </c>
      <c r="O308" s="750">
        <v>563.78494000000001</v>
      </c>
      <c r="P308" s="752">
        <v>40.180216000000001</v>
      </c>
      <c r="Q308" s="753" t="s">
        <v>1425</v>
      </c>
      <c r="R308" s="754" t="s">
        <v>1425</v>
      </c>
      <c r="S308" s="750">
        <v>732.27225999999996</v>
      </c>
      <c r="T308" s="752">
        <v>123.6306</v>
      </c>
      <c r="U308" s="750">
        <v>245.13318000000001</v>
      </c>
      <c r="V308" s="755">
        <v>113.23260000000001</v>
      </c>
      <c r="W308" s="752">
        <v>349.21669000000003</v>
      </c>
      <c r="X308" s="755">
        <v>25.658487000000001</v>
      </c>
      <c r="Y308" s="752">
        <v>584.11515999999995</v>
      </c>
      <c r="Z308" s="755">
        <v>141.09875</v>
      </c>
      <c r="AA308" s="752">
        <v>1898.298</v>
      </c>
      <c r="AB308" s="755">
        <v>411.76042999999999</v>
      </c>
      <c r="AC308" s="752">
        <v>851.15529000000004</v>
      </c>
      <c r="AD308" s="755">
        <v>213.13424000000001</v>
      </c>
      <c r="AE308" s="752">
        <v>409.87909000000002</v>
      </c>
      <c r="AF308" s="755">
        <v>626.26576999999997</v>
      </c>
      <c r="AG308" s="752">
        <v>55.714134000000001</v>
      </c>
      <c r="AH308" s="755">
        <v>13.394496999999999</v>
      </c>
      <c r="AI308" s="752">
        <v>128.13659999999999</v>
      </c>
      <c r="AJ308" s="750">
        <v>1093.4235000000001</v>
      </c>
      <c r="AK308" s="750">
        <v>454.12968999999998</v>
      </c>
      <c r="AL308" s="750">
        <v>481.64454000000001</v>
      </c>
      <c r="AM308" s="756">
        <v>149</v>
      </c>
      <c r="AN308" s="754" t="s">
        <v>1425</v>
      </c>
    </row>
    <row r="309" spans="1:40" x14ac:dyDescent="0.25">
      <c r="A309" s="763" t="s">
        <v>1427</v>
      </c>
      <c r="B309" s="764" t="s">
        <v>2733</v>
      </c>
      <c r="C309" s="749">
        <v>1.1854228</v>
      </c>
      <c r="D309" s="750">
        <v>1945.7620999999999</v>
      </c>
      <c r="E309" s="750">
        <v>4105</v>
      </c>
      <c r="F309" s="751">
        <v>2.1096453999999998</v>
      </c>
      <c r="G309" s="752">
        <v>6475.799</v>
      </c>
      <c r="H309" s="752">
        <v>4946.1126999999997</v>
      </c>
      <c r="I309" s="752">
        <v>1529.6863000000001</v>
      </c>
      <c r="J309" s="750">
        <v>571.92691000000002</v>
      </c>
      <c r="K309" s="752">
        <v>30.178604</v>
      </c>
      <c r="L309" s="750">
        <v>671.48352</v>
      </c>
      <c r="M309" s="752">
        <v>50.707915999999997</v>
      </c>
      <c r="N309" s="750">
        <v>279.32164</v>
      </c>
      <c r="O309" s="750">
        <v>184.28738000000001</v>
      </c>
      <c r="P309" s="752">
        <v>22.043832999999999</v>
      </c>
      <c r="Q309" s="753" t="s">
        <v>1427</v>
      </c>
      <c r="R309" s="754" t="s">
        <v>1427</v>
      </c>
      <c r="S309" s="750">
        <v>255.15529000000001</v>
      </c>
      <c r="T309" s="752">
        <v>44.959532000000003</v>
      </c>
      <c r="U309" s="750">
        <v>53.493402000000003</v>
      </c>
      <c r="V309" s="755">
        <v>29.747140999999999</v>
      </c>
      <c r="W309" s="752">
        <v>71.096365000000006</v>
      </c>
      <c r="X309" s="755">
        <v>8.2113490999999996</v>
      </c>
      <c r="Y309" s="752">
        <v>75.966251999999997</v>
      </c>
      <c r="Z309" s="755">
        <v>19.172903999999999</v>
      </c>
      <c r="AA309" s="752">
        <v>2001.5400999999999</v>
      </c>
      <c r="AB309" s="755">
        <v>443.28809000000001</v>
      </c>
      <c r="AC309" s="752">
        <v>226.97823</v>
      </c>
      <c r="AD309" s="755">
        <v>64.738269000000003</v>
      </c>
      <c r="AE309" s="752">
        <v>98.223519999999994</v>
      </c>
      <c r="AF309" s="755">
        <v>196.19623000000001</v>
      </c>
      <c r="AG309" s="752">
        <v>45.537804000000001</v>
      </c>
      <c r="AH309" s="755">
        <v>13.130709</v>
      </c>
      <c r="AI309" s="752">
        <v>115.72734</v>
      </c>
      <c r="AJ309" s="750">
        <v>491.06522999999999</v>
      </c>
      <c r="AK309" s="750">
        <v>171.95748</v>
      </c>
      <c r="AL309" s="750">
        <v>239.66389000000001</v>
      </c>
      <c r="AM309" s="756">
        <v>169</v>
      </c>
      <c r="AN309" s="754" t="s">
        <v>1427</v>
      </c>
    </row>
    <row r="310" spans="1:40" x14ac:dyDescent="0.25">
      <c r="A310" s="763" t="s">
        <v>1429</v>
      </c>
      <c r="B310" s="764" t="s">
        <v>2734</v>
      </c>
      <c r="C310" s="749">
        <v>1.9346593999999999</v>
      </c>
      <c r="D310" s="750">
        <v>10046.721</v>
      </c>
      <c r="E310" s="750">
        <v>48102</v>
      </c>
      <c r="F310" s="751">
        <v>4.7878655999999999</v>
      </c>
      <c r="G310" s="752">
        <v>10399.178</v>
      </c>
      <c r="H310" s="752">
        <v>7881.6391999999996</v>
      </c>
      <c r="I310" s="752">
        <v>2517.5392000000002</v>
      </c>
      <c r="J310" s="750">
        <v>1161.5938000000001</v>
      </c>
      <c r="K310" s="752">
        <v>72.140510000000006</v>
      </c>
      <c r="L310" s="750">
        <v>1756.1187</v>
      </c>
      <c r="M310" s="752">
        <v>124.79752999999999</v>
      </c>
      <c r="N310" s="750">
        <v>598.19772999999998</v>
      </c>
      <c r="O310" s="750">
        <v>594.61951999999997</v>
      </c>
      <c r="P310" s="752">
        <v>39.762402000000002</v>
      </c>
      <c r="Q310" s="753" t="s">
        <v>1429</v>
      </c>
      <c r="R310" s="754" t="s">
        <v>1429</v>
      </c>
      <c r="S310" s="750">
        <v>204.45285999999999</v>
      </c>
      <c r="T310" s="752">
        <v>34.126671000000002</v>
      </c>
      <c r="U310" s="750">
        <v>239.11626000000001</v>
      </c>
      <c r="V310" s="755">
        <v>93.409121999999996</v>
      </c>
      <c r="W310" s="752">
        <v>353.48840000000001</v>
      </c>
      <c r="X310" s="755">
        <v>30.032043000000002</v>
      </c>
      <c r="Y310" s="752">
        <v>415.28926999999999</v>
      </c>
      <c r="Z310" s="755">
        <v>102.61608</v>
      </c>
      <c r="AA310" s="752">
        <v>1085.4177999999999</v>
      </c>
      <c r="AB310" s="755">
        <v>250.90928</v>
      </c>
      <c r="AC310" s="752">
        <v>520.85794999999996</v>
      </c>
      <c r="AD310" s="755">
        <v>131.29725999999999</v>
      </c>
      <c r="AE310" s="752">
        <v>301.71893999999998</v>
      </c>
      <c r="AF310" s="755">
        <v>442.21487999999999</v>
      </c>
      <c r="AG310" s="752">
        <v>207.23564999999999</v>
      </c>
      <c r="AH310" s="755">
        <v>56.256785999999998</v>
      </c>
      <c r="AI310" s="752">
        <v>91.129981999999998</v>
      </c>
      <c r="AJ310" s="750">
        <v>757.34973000000002</v>
      </c>
      <c r="AK310" s="750">
        <v>377.86219</v>
      </c>
      <c r="AL310" s="750">
        <v>357.16705999999999</v>
      </c>
      <c r="AM310" s="756">
        <v>200</v>
      </c>
      <c r="AN310" s="754" t="s">
        <v>1429</v>
      </c>
    </row>
    <row r="311" spans="1:40" x14ac:dyDescent="0.25">
      <c r="A311" s="763" t="s">
        <v>1431</v>
      </c>
      <c r="B311" s="764" t="s">
        <v>2735</v>
      </c>
      <c r="C311" s="749">
        <v>0.43031560000000002</v>
      </c>
      <c r="D311" s="750">
        <v>36222.938000000002</v>
      </c>
      <c r="E311" s="750">
        <v>39760</v>
      </c>
      <c r="F311" s="751">
        <v>1.0976417000000001</v>
      </c>
      <c r="G311" s="752">
        <v>2431.8215</v>
      </c>
      <c r="H311" s="752">
        <v>1878.6106</v>
      </c>
      <c r="I311" s="752">
        <v>553.21090000000004</v>
      </c>
      <c r="J311" s="750">
        <v>236.36048</v>
      </c>
      <c r="K311" s="752">
        <v>14.43322</v>
      </c>
      <c r="L311" s="750">
        <v>150.60339999999999</v>
      </c>
      <c r="M311" s="752">
        <v>13.500078</v>
      </c>
      <c r="N311" s="750">
        <v>70.827275999999998</v>
      </c>
      <c r="O311" s="750">
        <v>128.71970999999999</v>
      </c>
      <c r="P311" s="752">
        <v>10.514685999999999</v>
      </c>
      <c r="Q311" s="753" t="s">
        <v>1431</v>
      </c>
      <c r="R311" s="754" t="s">
        <v>1431</v>
      </c>
      <c r="S311" s="750">
        <v>14.364485</v>
      </c>
      <c r="T311" s="752">
        <v>2.2917355000000001</v>
      </c>
      <c r="U311" s="750">
        <v>7.9606222000000004</v>
      </c>
      <c r="V311" s="755">
        <v>5.8552523000000001</v>
      </c>
      <c r="W311" s="752">
        <v>32.893419999999999</v>
      </c>
      <c r="X311" s="755">
        <v>4.2385342000000001</v>
      </c>
      <c r="Y311" s="752">
        <v>0.57514589999999999</v>
      </c>
      <c r="Z311" s="755">
        <v>0.15687570000000001</v>
      </c>
      <c r="AA311" s="752">
        <v>886.74107000000004</v>
      </c>
      <c r="AB311" s="755">
        <v>215.61178000000001</v>
      </c>
      <c r="AC311" s="752">
        <v>17.759530999999999</v>
      </c>
      <c r="AD311" s="755">
        <v>4.9582601999999998</v>
      </c>
      <c r="AE311" s="752">
        <v>49.068764999999999</v>
      </c>
      <c r="AF311" s="755">
        <v>51.096670000000003</v>
      </c>
      <c r="AG311" s="752">
        <v>124.64019</v>
      </c>
      <c r="AH311" s="755">
        <v>37.878309999999999</v>
      </c>
      <c r="AI311" s="752">
        <v>24.191271</v>
      </c>
      <c r="AJ311" s="750">
        <v>165.21835999999999</v>
      </c>
      <c r="AK311" s="750">
        <v>71.196000999999995</v>
      </c>
      <c r="AL311" s="750">
        <v>90.166380000000004</v>
      </c>
      <c r="AM311" s="756">
        <v>205</v>
      </c>
      <c r="AN311" s="754" t="s">
        <v>1431</v>
      </c>
    </row>
    <row r="312" spans="1:40" x14ac:dyDescent="0.25">
      <c r="A312" s="763" t="s">
        <v>1433</v>
      </c>
      <c r="B312" s="764" t="s">
        <v>2736</v>
      </c>
      <c r="C312" s="749">
        <v>2.2296729000000002</v>
      </c>
      <c r="D312" s="750">
        <v>8027.7160999999996</v>
      </c>
      <c r="E312" s="750">
        <v>46399</v>
      </c>
      <c r="F312" s="751">
        <v>5.7798971999999997</v>
      </c>
      <c r="G312" s="752">
        <v>11694.2</v>
      </c>
      <c r="H312" s="752">
        <v>8801.3950999999997</v>
      </c>
      <c r="I312" s="752">
        <v>2892.8051999999998</v>
      </c>
      <c r="J312" s="750">
        <v>1392.8733999999999</v>
      </c>
      <c r="K312" s="752">
        <v>79.835695000000001</v>
      </c>
      <c r="L312" s="750">
        <v>2161.5929999999998</v>
      </c>
      <c r="M312" s="752">
        <v>153.91731999999999</v>
      </c>
      <c r="N312" s="750">
        <v>746.06250999999997</v>
      </c>
      <c r="O312" s="750">
        <v>613.66188</v>
      </c>
      <c r="P312" s="752">
        <v>42.335968999999999</v>
      </c>
      <c r="Q312" s="753" t="s">
        <v>1433</v>
      </c>
      <c r="R312" s="754" t="s">
        <v>1433</v>
      </c>
      <c r="S312" s="750">
        <v>268.20767000000001</v>
      </c>
      <c r="T312" s="752">
        <v>44.765301999999998</v>
      </c>
      <c r="U312" s="750">
        <v>330.34226000000001</v>
      </c>
      <c r="V312" s="755">
        <v>122.37913</v>
      </c>
      <c r="W312" s="752">
        <v>378.41338000000002</v>
      </c>
      <c r="X312" s="755">
        <v>31.613935000000001</v>
      </c>
      <c r="Y312" s="752">
        <v>481.03757999999999</v>
      </c>
      <c r="Z312" s="755">
        <v>113.84155</v>
      </c>
      <c r="AA312" s="752">
        <v>733.01769000000002</v>
      </c>
      <c r="AB312" s="755">
        <v>169.91945999999999</v>
      </c>
      <c r="AC312" s="752">
        <v>833.23256000000003</v>
      </c>
      <c r="AD312" s="755">
        <v>214.24554000000001</v>
      </c>
      <c r="AE312" s="752">
        <v>354.61201999999997</v>
      </c>
      <c r="AF312" s="755">
        <v>549.49611000000004</v>
      </c>
      <c r="AG312" s="752">
        <v>142.70254</v>
      </c>
      <c r="AH312" s="755">
        <v>40.524648999999997</v>
      </c>
      <c r="AI312" s="752">
        <v>19.256813999999999</v>
      </c>
      <c r="AJ312" s="750">
        <v>865.14962000000003</v>
      </c>
      <c r="AK312" s="750">
        <v>415.13797</v>
      </c>
      <c r="AL312" s="750">
        <v>396.02474999999998</v>
      </c>
      <c r="AM312" s="756">
        <v>172</v>
      </c>
      <c r="AN312" s="754" t="s">
        <v>1433</v>
      </c>
    </row>
    <row r="313" spans="1:40" x14ac:dyDescent="0.25">
      <c r="A313" s="763" t="s">
        <v>1435</v>
      </c>
      <c r="B313" s="764" t="s">
        <v>2737</v>
      </c>
      <c r="C313" s="749">
        <v>0.7610867</v>
      </c>
      <c r="D313" s="750">
        <v>8726.7270000000008</v>
      </c>
      <c r="E313" s="750">
        <v>15053</v>
      </c>
      <c r="F313" s="751">
        <v>1.7249388000000001</v>
      </c>
      <c r="G313" s="752">
        <v>3860.7770999999998</v>
      </c>
      <c r="H313" s="752">
        <v>2906.9773</v>
      </c>
      <c r="I313" s="752">
        <v>953.79980999999998</v>
      </c>
      <c r="J313" s="750">
        <v>417.70911999999998</v>
      </c>
      <c r="K313" s="752">
        <v>24.135445000000001</v>
      </c>
      <c r="L313" s="750">
        <v>449.35467999999997</v>
      </c>
      <c r="M313" s="752">
        <v>34.133037000000002</v>
      </c>
      <c r="N313" s="750">
        <v>196.44193000000001</v>
      </c>
      <c r="O313" s="750">
        <v>125.89241</v>
      </c>
      <c r="P313" s="752">
        <v>10.888305000000001</v>
      </c>
      <c r="Q313" s="753" t="s">
        <v>1435</v>
      </c>
      <c r="R313" s="754" t="s">
        <v>1435</v>
      </c>
      <c r="S313" s="750">
        <v>63.998742</v>
      </c>
      <c r="T313" s="752">
        <v>11.245018</v>
      </c>
      <c r="U313" s="750">
        <v>39.942394</v>
      </c>
      <c r="V313" s="755">
        <v>19.629569</v>
      </c>
      <c r="W313" s="752">
        <v>72.271996000000001</v>
      </c>
      <c r="X313" s="755">
        <v>7.2407708</v>
      </c>
      <c r="Y313" s="752">
        <v>29.587437999999999</v>
      </c>
      <c r="Z313" s="755">
        <v>7.5801350999999997</v>
      </c>
      <c r="AA313" s="752">
        <v>752.98001999999997</v>
      </c>
      <c r="AB313" s="755">
        <v>176.33713</v>
      </c>
      <c r="AC313" s="752">
        <v>384.74054999999998</v>
      </c>
      <c r="AD313" s="755">
        <v>109.64309</v>
      </c>
      <c r="AE313" s="752">
        <v>94.005287999999993</v>
      </c>
      <c r="AF313" s="755">
        <v>141.57210000000001</v>
      </c>
      <c r="AG313" s="752">
        <v>125.12128</v>
      </c>
      <c r="AH313" s="755">
        <v>37.539225000000002</v>
      </c>
      <c r="AI313" s="752">
        <v>9.8581012999999995</v>
      </c>
      <c r="AJ313" s="750">
        <v>267.27114</v>
      </c>
      <c r="AK313" s="750">
        <v>105.84981000000001</v>
      </c>
      <c r="AL313" s="750">
        <v>145.80839</v>
      </c>
      <c r="AM313" s="756">
        <v>199</v>
      </c>
      <c r="AN313" s="754" t="s">
        <v>1435</v>
      </c>
    </row>
    <row r="314" spans="1:40" x14ac:dyDescent="0.25">
      <c r="A314" s="763" t="s">
        <v>1437</v>
      </c>
      <c r="B314" s="764" t="s">
        <v>2738</v>
      </c>
      <c r="C314" s="749">
        <v>0.32855089999999998</v>
      </c>
      <c r="D314" s="750">
        <v>38032.277999999998</v>
      </c>
      <c r="E314" s="750">
        <v>42251</v>
      </c>
      <c r="F314" s="751">
        <v>1.1109355999999999</v>
      </c>
      <c r="G314" s="752">
        <v>1811.5037</v>
      </c>
      <c r="H314" s="752">
        <v>1378.8317999999999</v>
      </c>
      <c r="I314" s="752">
        <v>432.67185999999998</v>
      </c>
      <c r="J314" s="750">
        <v>185.38220000000001</v>
      </c>
      <c r="K314" s="752">
        <v>10.287728</v>
      </c>
      <c r="L314" s="750">
        <v>120.09448</v>
      </c>
      <c r="M314" s="752">
        <v>10.830261999999999</v>
      </c>
      <c r="N314" s="750">
        <v>73.341576000000003</v>
      </c>
      <c r="O314" s="750">
        <v>100.98309</v>
      </c>
      <c r="P314" s="752">
        <v>9.7406264</v>
      </c>
      <c r="Q314" s="753" t="s">
        <v>1437</v>
      </c>
      <c r="R314" s="754" t="s">
        <v>1437</v>
      </c>
      <c r="S314" s="750">
        <v>19.929054000000001</v>
      </c>
      <c r="T314" s="752">
        <v>3.4585040999999999</v>
      </c>
      <c r="U314" s="750">
        <v>8.9702447000000003</v>
      </c>
      <c r="V314" s="755">
        <v>5.9191506</v>
      </c>
      <c r="W314" s="752">
        <v>19.539207999999999</v>
      </c>
      <c r="X314" s="755">
        <v>1.6123467</v>
      </c>
      <c r="Y314" s="752">
        <v>0.85394159999999997</v>
      </c>
      <c r="Z314" s="755">
        <v>0.23929610000000001</v>
      </c>
      <c r="AA314" s="752">
        <v>512.60991999999999</v>
      </c>
      <c r="AB314" s="755">
        <v>127.9042</v>
      </c>
      <c r="AC314" s="752">
        <v>49.753281999999999</v>
      </c>
      <c r="AD314" s="755">
        <v>14.591502</v>
      </c>
      <c r="AE314" s="752">
        <v>42.120704000000003</v>
      </c>
      <c r="AF314" s="755">
        <v>51.036237</v>
      </c>
      <c r="AG314" s="752">
        <v>137.47305</v>
      </c>
      <c r="AH314" s="755">
        <v>39.895313000000002</v>
      </c>
      <c r="AI314" s="752">
        <v>8.3418642999999992</v>
      </c>
      <c r="AJ314" s="750">
        <v>132.44252</v>
      </c>
      <c r="AK314" s="750">
        <v>49.138596</v>
      </c>
      <c r="AL314" s="750">
        <v>75.014778000000007</v>
      </c>
      <c r="AM314" s="756">
        <v>205</v>
      </c>
      <c r="AN314" s="754" t="s">
        <v>1437</v>
      </c>
    </row>
    <row r="315" spans="1:40" x14ac:dyDescent="0.25">
      <c r="A315" s="763" t="s">
        <v>1439</v>
      </c>
      <c r="B315" s="764" t="s">
        <v>2739</v>
      </c>
      <c r="C315" s="749">
        <v>1.2060449</v>
      </c>
      <c r="D315" s="750">
        <v>12464.124</v>
      </c>
      <c r="E315" s="750">
        <v>43397</v>
      </c>
      <c r="F315" s="751">
        <v>3.4817442000000001</v>
      </c>
      <c r="G315" s="752">
        <v>6497.1534000000001</v>
      </c>
      <c r="H315" s="752">
        <v>4902.1093000000001</v>
      </c>
      <c r="I315" s="752">
        <v>1595.0442</v>
      </c>
      <c r="J315" s="750">
        <v>810.06966999999997</v>
      </c>
      <c r="K315" s="752">
        <v>48.026622000000003</v>
      </c>
      <c r="L315" s="750">
        <v>1174.8271</v>
      </c>
      <c r="M315" s="752">
        <v>85.697428000000002</v>
      </c>
      <c r="N315" s="750">
        <v>406.01673</v>
      </c>
      <c r="O315" s="750">
        <v>299.23367999999999</v>
      </c>
      <c r="P315" s="752">
        <v>25.951979000000001</v>
      </c>
      <c r="Q315" s="753" t="s">
        <v>1439</v>
      </c>
      <c r="R315" s="754" t="s">
        <v>1439</v>
      </c>
      <c r="S315" s="750">
        <v>134.559</v>
      </c>
      <c r="T315" s="752">
        <v>23.395861</v>
      </c>
      <c r="U315" s="750">
        <v>98.691306999999995</v>
      </c>
      <c r="V315" s="755">
        <v>46.948462999999997</v>
      </c>
      <c r="W315" s="752">
        <v>270.38067000000001</v>
      </c>
      <c r="X315" s="755">
        <v>22.785454999999999</v>
      </c>
      <c r="Y315" s="752">
        <v>95.635557000000006</v>
      </c>
      <c r="Z315" s="755">
        <v>23.960391000000001</v>
      </c>
      <c r="AA315" s="752">
        <v>739.67783999999995</v>
      </c>
      <c r="AB315" s="755">
        <v>172.09630999999999</v>
      </c>
      <c r="AC315" s="752">
        <v>307.62112000000002</v>
      </c>
      <c r="AD315" s="755">
        <v>85.990347999999997</v>
      </c>
      <c r="AE315" s="752">
        <v>185.29248999999999</v>
      </c>
      <c r="AF315" s="755">
        <v>295.51776999999998</v>
      </c>
      <c r="AG315" s="752">
        <v>154.35390000000001</v>
      </c>
      <c r="AH315" s="755">
        <v>43.808846000000003</v>
      </c>
      <c r="AI315" s="752">
        <v>12.521324</v>
      </c>
      <c r="AJ315" s="750">
        <v>496.15152</v>
      </c>
      <c r="AK315" s="750">
        <v>224.86751000000001</v>
      </c>
      <c r="AL315" s="750">
        <v>213.07453000000001</v>
      </c>
      <c r="AM315" s="756">
        <v>201</v>
      </c>
      <c r="AN315" s="754" t="s">
        <v>1439</v>
      </c>
    </row>
    <row r="316" spans="1:40" x14ac:dyDescent="0.25">
      <c r="A316" s="763" t="s">
        <v>1441</v>
      </c>
      <c r="B316" s="764" t="s">
        <v>2740</v>
      </c>
      <c r="C316" s="749">
        <v>0.3586994</v>
      </c>
      <c r="D316" s="750">
        <v>73914.316000000006</v>
      </c>
      <c r="E316" s="750">
        <v>79592</v>
      </c>
      <c r="F316" s="751">
        <v>1.0768157</v>
      </c>
      <c r="G316" s="752">
        <v>2026.7038</v>
      </c>
      <c r="H316" s="752">
        <v>1559.7783999999999</v>
      </c>
      <c r="I316" s="752">
        <v>466.92540000000002</v>
      </c>
      <c r="J316" s="750">
        <v>207.51983000000001</v>
      </c>
      <c r="K316" s="752">
        <v>12.076248</v>
      </c>
      <c r="L316" s="750">
        <v>132.27166</v>
      </c>
      <c r="M316" s="752">
        <v>12.150967</v>
      </c>
      <c r="N316" s="750">
        <v>65.459863999999996</v>
      </c>
      <c r="O316" s="750">
        <v>73.464813000000007</v>
      </c>
      <c r="P316" s="752">
        <v>5.6860096000000002</v>
      </c>
      <c r="Q316" s="753" t="s">
        <v>1441</v>
      </c>
      <c r="R316" s="754" t="s">
        <v>1441</v>
      </c>
      <c r="S316" s="750">
        <v>10.876511000000001</v>
      </c>
      <c r="T316" s="752">
        <v>1.5973808</v>
      </c>
      <c r="U316" s="750">
        <v>5.6182040999999998</v>
      </c>
      <c r="V316" s="755">
        <v>3.9388972999999998</v>
      </c>
      <c r="W316" s="752">
        <v>28.726241000000002</v>
      </c>
      <c r="X316" s="755">
        <v>3.2345115999999998</v>
      </c>
      <c r="Y316" s="752">
        <v>0.49956289999999998</v>
      </c>
      <c r="Z316" s="755">
        <v>0.14448179999999999</v>
      </c>
      <c r="AA316" s="752">
        <v>717.87186999999994</v>
      </c>
      <c r="AB316" s="755">
        <v>174.87503000000001</v>
      </c>
      <c r="AC316" s="752">
        <v>15.149326</v>
      </c>
      <c r="AD316" s="755">
        <v>4.357348</v>
      </c>
      <c r="AE316" s="752">
        <v>44.522889999999997</v>
      </c>
      <c r="AF316" s="755">
        <v>47.083652999999998</v>
      </c>
      <c r="AG316" s="752">
        <v>127.24334</v>
      </c>
      <c r="AH316" s="755">
        <v>36.843214000000003</v>
      </c>
      <c r="AI316" s="752">
        <v>7.9405375999999999</v>
      </c>
      <c r="AJ316" s="750">
        <v>150.08577</v>
      </c>
      <c r="AK316" s="750">
        <v>58.488368000000001</v>
      </c>
      <c r="AL316" s="750">
        <v>78.977311</v>
      </c>
      <c r="AM316" s="756">
        <v>209</v>
      </c>
      <c r="AN316" s="754" t="s">
        <v>1441</v>
      </c>
    </row>
    <row r="317" spans="1:40" x14ac:dyDescent="0.25">
      <c r="A317" s="763" t="s">
        <v>1443</v>
      </c>
      <c r="B317" s="764" t="s">
        <v>2741</v>
      </c>
      <c r="C317" s="749">
        <v>1.9299626999999999</v>
      </c>
      <c r="D317" s="750">
        <v>3531.4774000000002</v>
      </c>
      <c r="E317" s="750">
        <v>22861</v>
      </c>
      <c r="F317" s="751">
        <v>6.4735858000000004</v>
      </c>
      <c r="G317" s="752">
        <v>10261.888999999999</v>
      </c>
      <c r="H317" s="752">
        <v>7575.9440000000004</v>
      </c>
      <c r="I317" s="752">
        <v>2685.9448000000002</v>
      </c>
      <c r="J317" s="750">
        <v>1393.4512</v>
      </c>
      <c r="K317" s="752">
        <v>89.341296999999997</v>
      </c>
      <c r="L317" s="750">
        <v>2366.8416999999999</v>
      </c>
      <c r="M317" s="752">
        <v>185.12812</v>
      </c>
      <c r="N317" s="750">
        <v>824.30745999999999</v>
      </c>
      <c r="O317" s="750">
        <v>334.47345999999999</v>
      </c>
      <c r="P317" s="752">
        <v>30.996403000000001</v>
      </c>
      <c r="Q317" s="753" t="s">
        <v>1443</v>
      </c>
      <c r="R317" s="754" t="s">
        <v>1443</v>
      </c>
      <c r="S317" s="750">
        <v>343.00754999999998</v>
      </c>
      <c r="T317" s="752">
        <v>53.956422000000003</v>
      </c>
      <c r="U317" s="750">
        <v>441.97663</v>
      </c>
      <c r="V317" s="755">
        <v>140.71540999999999</v>
      </c>
      <c r="W317" s="752">
        <v>447.02596</v>
      </c>
      <c r="X317" s="755">
        <v>43.945411999999997</v>
      </c>
      <c r="Y317" s="752">
        <v>88.053657999999999</v>
      </c>
      <c r="Z317" s="755">
        <v>21.288654999999999</v>
      </c>
      <c r="AA317" s="752">
        <v>116.73220000000001</v>
      </c>
      <c r="AB317" s="755">
        <v>26.087005000000001</v>
      </c>
      <c r="AC317" s="752">
        <v>600.11451</v>
      </c>
      <c r="AD317" s="755">
        <v>165.75908999999999</v>
      </c>
      <c r="AE317" s="752">
        <v>359.90942999999999</v>
      </c>
      <c r="AF317" s="755">
        <v>599.62203999999997</v>
      </c>
      <c r="AG317" s="752">
        <v>33.641978999999999</v>
      </c>
      <c r="AH317" s="755">
        <v>9.5343613999999999</v>
      </c>
      <c r="AI317" s="752">
        <v>13.328675</v>
      </c>
      <c r="AJ317" s="750">
        <v>843.96879000000001</v>
      </c>
      <c r="AK317" s="750">
        <v>360.03780999999998</v>
      </c>
      <c r="AL317" s="750">
        <v>328.64350999999999</v>
      </c>
      <c r="AM317" s="756">
        <v>217</v>
      </c>
      <c r="AN317" s="754" t="s">
        <v>1443</v>
      </c>
    </row>
    <row r="318" spans="1:40" x14ac:dyDescent="0.25">
      <c r="A318" s="763" t="s">
        <v>1445</v>
      </c>
      <c r="B318" s="764" t="s">
        <v>2742</v>
      </c>
      <c r="C318" s="749">
        <v>0.59499409999999997</v>
      </c>
      <c r="D318" s="750">
        <v>3479.5029</v>
      </c>
      <c r="E318" s="750">
        <v>7021</v>
      </c>
      <c r="F318" s="751">
        <v>2.0179409000000001</v>
      </c>
      <c r="G318" s="752">
        <v>3151.1082000000001</v>
      </c>
      <c r="H318" s="752">
        <v>2444.7159000000001</v>
      </c>
      <c r="I318" s="752">
        <v>706.39228000000003</v>
      </c>
      <c r="J318" s="750">
        <v>408.04541</v>
      </c>
      <c r="K318" s="752">
        <v>25.501612000000002</v>
      </c>
      <c r="L318" s="750">
        <v>548.53449000000001</v>
      </c>
      <c r="M318" s="752">
        <v>40.862893</v>
      </c>
      <c r="N318" s="750">
        <v>214.86492999999999</v>
      </c>
      <c r="O318" s="750">
        <v>97.226974999999996</v>
      </c>
      <c r="P318" s="752">
        <v>8.1964348000000005</v>
      </c>
      <c r="Q318" s="753" t="s">
        <v>1445</v>
      </c>
      <c r="R318" s="754" t="s">
        <v>1445</v>
      </c>
      <c r="S318" s="750">
        <v>181.22946999999999</v>
      </c>
      <c r="T318" s="752">
        <v>30.387989000000001</v>
      </c>
      <c r="U318" s="750">
        <v>62.241959000000001</v>
      </c>
      <c r="V318" s="755">
        <v>22.526799</v>
      </c>
      <c r="W318" s="752">
        <v>322.28919999999999</v>
      </c>
      <c r="X318" s="755">
        <v>19.091082</v>
      </c>
      <c r="Y318" s="752">
        <v>6.5881654000000003</v>
      </c>
      <c r="Z318" s="755">
        <v>1.3393345999999999</v>
      </c>
      <c r="AA318" s="752">
        <v>112.82411999999999</v>
      </c>
      <c r="AB318" s="755">
        <v>28.794958999999999</v>
      </c>
      <c r="AC318" s="752">
        <v>203.66678999999999</v>
      </c>
      <c r="AD318" s="755">
        <v>53.018219000000002</v>
      </c>
      <c r="AE318" s="752">
        <v>112.38177</v>
      </c>
      <c r="AF318" s="755">
        <v>147.35553999999999</v>
      </c>
      <c r="AG318" s="752">
        <v>69.062854999999999</v>
      </c>
      <c r="AH318" s="755">
        <v>3.9767562000000001</v>
      </c>
      <c r="AI318" s="752">
        <v>11.585055000000001</v>
      </c>
      <c r="AJ318" s="750">
        <v>251.68280999999999</v>
      </c>
      <c r="AK318" s="750">
        <v>76.374807000000004</v>
      </c>
      <c r="AL318" s="750">
        <v>91.457778000000005</v>
      </c>
      <c r="AM318" s="756">
        <v>203</v>
      </c>
      <c r="AN318" s="754" t="s">
        <v>1445</v>
      </c>
    </row>
    <row r="319" spans="1:40" x14ac:dyDescent="0.25">
      <c r="A319" s="763" t="s">
        <v>1447</v>
      </c>
      <c r="B319" s="764" t="s">
        <v>2743</v>
      </c>
      <c r="C319" s="749">
        <v>1.3943178000000001</v>
      </c>
      <c r="D319" s="750">
        <v>5368.0447000000004</v>
      </c>
      <c r="E319" s="750">
        <v>22086</v>
      </c>
      <c r="F319" s="751">
        <v>4.1143910000000004</v>
      </c>
      <c r="G319" s="752">
        <v>6897.2102999999997</v>
      </c>
      <c r="H319" s="752">
        <v>5142.6001999999999</v>
      </c>
      <c r="I319" s="752">
        <v>1754.6101000000001</v>
      </c>
      <c r="J319" s="750">
        <v>893.16584999999998</v>
      </c>
      <c r="K319" s="752">
        <v>50.919313000000002</v>
      </c>
      <c r="L319" s="750">
        <v>1416.3416</v>
      </c>
      <c r="M319" s="752">
        <v>105.28603</v>
      </c>
      <c r="N319" s="750">
        <v>504.88222000000002</v>
      </c>
      <c r="O319" s="750">
        <v>436.89182</v>
      </c>
      <c r="P319" s="752">
        <v>25.207021999999998</v>
      </c>
      <c r="Q319" s="753" t="s">
        <v>1447</v>
      </c>
      <c r="R319" s="754" t="s">
        <v>1447</v>
      </c>
      <c r="S319" s="750">
        <v>140.7739</v>
      </c>
      <c r="T319" s="752">
        <v>23.542162000000001</v>
      </c>
      <c r="U319" s="750">
        <v>157.57635999999999</v>
      </c>
      <c r="V319" s="755">
        <v>67.103031000000001</v>
      </c>
      <c r="W319" s="752">
        <v>159.02912000000001</v>
      </c>
      <c r="X319" s="755">
        <v>16.039735</v>
      </c>
      <c r="Y319" s="752">
        <v>230.50289000000001</v>
      </c>
      <c r="Z319" s="755">
        <v>60.086675</v>
      </c>
      <c r="AA319" s="752">
        <v>26.339981000000002</v>
      </c>
      <c r="AB319" s="755">
        <v>6.6001029999999998</v>
      </c>
      <c r="AC319" s="752">
        <v>874.78115000000003</v>
      </c>
      <c r="AD319" s="755">
        <v>219.92704000000001</v>
      </c>
      <c r="AE319" s="752">
        <v>208.91174000000001</v>
      </c>
      <c r="AF319" s="755">
        <v>364.33726999999999</v>
      </c>
      <c r="AG319" s="752">
        <v>7.5782508999999996</v>
      </c>
      <c r="AH319" s="755">
        <v>2.3674751000000001</v>
      </c>
      <c r="AI319" s="752">
        <v>3.1407948000000001</v>
      </c>
      <c r="AJ319" s="750">
        <v>484.00707999999997</v>
      </c>
      <c r="AK319" s="750">
        <v>213.04836</v>
      </c>
      <c r="AL319" s="750">
        <v>198.82333</v>
      </c>
      <c r="AM319" s="756">
        <v>230</v>
      </c>
      <c r="AN319" s="754" t="s">
        <v>1447</v>
      </c>
    </row>
    <row r="320" spans="1:40" x14ac:dyDescent="0.25">
      <c r="A320" s="763" t="s">
        <v>1449</v>
      </c>
      <c r="B320" s="764" t="s">
        <v>2744</v>
      </c>
      <c r="C320" s="749">
        <v>0.61002279999999998</v>
      </c>
      <c r="D320" s="750">
        <v>8689.2667999999994</v>
      </c>
      <c r="E320" s="750">
        <v>15145</v>
      </c>
      <c r="F320" s="751">
        <v>1.7429527</v>
      </c>
      <c r="G320" s="752">
        <v>2744.8391999999999</v>
      </c>
      <c r="H320" s="752">
        <v>2060.6851999999999</v>
      </c>
      <c r="I320" s="752">
        <v>684.15401999999995</v>
      </c>
      <c r="J320" s="750">
        <v>363.36995999999999</v>
      </c>
      <c r="K320" s="752">
        <v>20.356833000000002</v>
      </c>
      <c r="L320" s="750">
        <v>465.94373000000002</v>
      </c>
      <c r="M320" s="752">
        <v>33.460208000000002</v>
      </c>
      <c r="N320" s="750">
        <v>199.16636</v>
      </c>
      <c r="O320" s="750">
        <v>127.79778</v>
      </c>
      <c r="P320" s="752">
        <v>7.3557334000000001</v>
      </c>
      <c r="Q320" s="753" t="s">
        <v>1449</v>
      </c>
      <c r="R320" s="754" t="s">
        <v>1449</v>
      </c>
      <c r="S320" s="750">
        <v>47.471567999999998</v>
      </c>
      <c r="T320" s="752">
        <v>7.3279851000000003</v>
      </c>
      <c r="U320" s="750">
        <v>30.861989999999999</v>
      </c>
      <c r="V320" s="755">
        <v>17.052178999999999</v>
      </c>
      <c r="W320" s="752">
        <v>47.087637999999998</v>
      </c>
      <c r="X320" s="755">
        <v>5.0276205000000003</v>
      </c>
      <c r="Y320" s="752">
        <v>22.582806000000001</v>
      </c>
      <c r="Z320" s="755">
        <v>5.5346925999999996</v>
      </c>
      <c r="AA320" s="752">
        <v>27.621784999999999</v>
      </c>
      <c r="AB320" s="755">
        <v>6.8157585999999997</v>
      </c>
      <c r="AC320" s="752">
        <v>618.49359000000004</v>
      </c>
      <c r="AD320" s="755">
        <v>162.07787999999999</v>
      </c>
      <c r="AE320" s="752">
        <v>84.987808000000001</v>
      </c>
      <c r="AF320" s="755">
        <v>133.56725</v>
      </c>
      <c r="AG320" s="752">
        <v>5.6084759999999996</v>
      </c>
      <c r="AH320" s="755">
        <v>1.4183173</v>
      </c>
      <c r="AI320" s="752">
        <v>1.2932484</v>
      </c>
      <c r="AJ320" s="750">
        <v>168.22702000000001</v>
      </c>
      <c r="AK320" s="750">
        <v>61.087507000000002</v>
      </c>
      <c r="AL320" s="750">
        <v>73.243465999999998</v>
      </c>
      <c r="AM320" s="756">
        <v>261</v>
      </c>
      <c r="AN320" s="754" t="s">
        <v>1449</v>
      </c>
    </row>
    <row r="321" spans="1:40" x14ac:dyDescent="0.25">
      <c r="A321" s="763" t="s">
        <v>1451</v>
      </c>
      <c r="B321" s="764" t="s">
        <v>2745</v>
      </c>
      <c r="C321" s="749">
        <v>1.3291075999999999</v>
      </c>
      <c r="D321" s="750">
        <v>2064.9353000000001</v>
      </c>
      <c r="E321" s="750">
        <v>8314</v>
      </c>
      <c r="F321" s="751">
        <v>4.0261509999999996</v>
      </c>
      <c r="G321" s="752">
        <v>6849.8801999999996</v>
      </c>
      <c r="H321" s="752">
        <v>5230.1750000000002</v>
      </c>
      <c r="I321" s="752">
        <v>1619.7052000000001</v>
      </c>
      <c r="J321" s="750">
        <v>954.63967000000002</v>
      </c>
      <c r="K321" s="752">
        <v>57.438512000000003</v>
      </c>
      <c r="L321" s="750">
        <v>1424.8814</v>
      </c>
      <c r="M321" s="752">
        <v>97.558981000000003</v>
      </c>
      <c r="N321" s="750">
        <v>493.97836999999998</v>
      </c>
      <c r="O321" s="750">
        <v>264.33508999999998</v>
      </c>
      <c r="P321" s="752">
        <v>27.897323</v>
      </c>
      <c r="Q321" s="753" t="s">
        <v>1451</v>
      </c>
      <c r="R321" s="754" t="s">
        <v>1451</v>
      </c>
      <c r="S321" s="750">
        <v>151.67733000000001</v>
      </c>
      <c r="T321" s="752">
        <v>26.058602</v>
      </c>
      <c r="U321" s="750">
        <v>145.22156000000001</v>
      </c>
      <c r="V321" s="755">
        <v>63.293691000000003</v>
      </c>
      <c r="W321" s="752">
        <v>683.85811000000001</v>
      </c>
      <c r="X321" s="755">
        <v>50.215623999999998</v>
      </c>
      <c r="Y321" s="752">
        <v>105.42213</v>
      </c>
      <c r="Z321" s="755">
        <v>23.834326000000001</v>
      </c>
      <c r="AA321" s="752">
        <v>42.234893</v>
      </c>
      <c r="AB321" s="755">
        <v>11.529337999999999</v>
      </c>
      <c r="AC321" s="752">
        <v>592.86266000000001</v>
      </c>
      <c r="AD321" s="755">
        <v>153.06227999999999</v>
      </c>
      <c r="AE321" s="752">
        <v>226.66283999999999</v>
      </c>
      <c r="AF321" s="755">
        <v>351.21440999999999</v>
      </c>
      <c r="AG321" s="752">
        <v>5.9134734</v>
      </c>
      <c r="AH321" s="755">
        <v>1.0360851</v>
      </c>
      <c r="AI321" s="752">
        <v>6.0862410999999996</v>
      </c>
      <c r="AJ321" s="750">
        <v>495.98138</v>
      </c>
      <c r="AK321" s="750">
        <v>190.23781</v>
      </c>
      <c r="AL321" s="750">
        <v>202.74798999999999</v>
      </c>
      <c r="AM321" s="756">
        <v>167</v>
      </c>
      <c r="AN321" s="754" t="s">
        <v>1451</v>
      </c>
    </row>
    <row r="322" spans="1:40" x14ac:dyDescent="0.25">
      <c r="A322" s="763" t="s">
        <v>1453</v>
      </c>
      <c r="B322" s="764" t="s">
        <v>2746</v>
      </c>
      <c r="C322" s="749">
        <v>0.39727669999999998</v>
      </c>
      <c r="D322" s="750">
        <v>20010.521000000001</v>
      </c>
      <c r="E322" s="750">
        <v>22785</v>
      </c>
      <c r="F322" s="751">
        <v>1.1386421</v>
      </c>
      <c r="G322" s="752">
        <v>2184.5630000000001</v>
      </c>
      <c r="H322" s="752">
        <v>1895.8163</v>
      </c>
      <c r="I322" s="752">
        <v>288.74671000000001</v>
      </c>
      <c r="J322" s="750">
        <v>130.98160999999999</v>
      </c>
      <c r="K322" s="752">
        <v>8.3963827999999996</v>
      </c>
      <c r="L322" s="750">
        <v>172.46018000000001</v>
      </c>
      <c r="M322" s="752">
        <v>14.093533000000001</v>
      </c>
      <c r="N322" s="750">
        <v>79.783074999999997</v>
      </c>
      <c r="O322" s="750">
        <v>37.207714000000003</v>
      </c>
      <c r="P322" s="752">
        <v>5.1042193999999999</v>
      </c>
      <c r="Q322" s="753" t="s">
        <v>1453</v>
      </c>
      <c r="R322" s="754" t="s">
        <v>1453</v>
      </c>
      <c r="S322" s="750">
        <v>13.554766000000001</v>
      </c>
      <c r="T322" s="752">
        <v>2.2171422999999999</v>
      </c>
      <c r="U322" s="750">
        <v>10.474629</v>
      </c>
      <c r="V322" s="755">
        <v>6.4746401999999996</v>
      </c>
      <c r="W322" s="752">
        <v>1273.4685999999999</v>
      </c>
      <c r="X322" s="755">
        <v>51.040595000000003</v>
      </c>
      <c r="Y322" s="752">
        <v>0.33180710000000002</v>
      </c>
      <c r="Z322" s="755">
        <v>8.8895100000000005E-2</v>
      </c>
      <c r="AA322" s="752">
        <v>23.956306999999999</v>
      </c>
      <c r="AB322" s="755">
        <v>8.7032039999999995</v>
      </c>
      <c r="AC322" s="752">
        <v>67.622187999999994</v>
      </c>
      <c r="AD322" s="755">
        <v>17.794929</v>
      </c>
      <c r="AE322" s="752">
        <v>43.013806000000002</v>
      </c>
      <c r="AF322" s="755">
        <v>55.203856000000002</v>
      </c>
      <c r="AG322" s="752">
        <v>17.896035999999999</v>
      </c>
      <c r="AH322" s="755">
        <v>4.1262385999999998</v>
      </c>
      <c r="AI322" s="752">
        <v>1.0785689000000001</v>
      </c>
      <c r="AJ322" s="750">
        <v>85.415903</v>
      </c>
      <c r="AK322" s="750">
        <v>22.454093</v>
      </c>
      <c r="AL322" s="750">
        <v>31.620052999999999</v>
      </c>
      <c r="AM322" s="756">
        <v>203</v>
      </c>
      <c r="AN322" s="754" t="s">
        <v>1453</v>
      </c>
    </row>
    <row r="323" spans="1:40" x14ac:dyDescent="0.25">
      <c r="A323" s="763" t="s">
        <v>1455</v>
      </c>
      <c r="B323" s="764" t="s">
        <v>2747</v>
      </c>
      <c r="C323" s="749">
        <v>1.8056417</v>
      </c>
      <c r="D323" s="750">
        <v>4873.9574000000002</v>
      </c>
      <c r="E323" s="750">
        <v>27063</v>
      </c>
      <c r="F323" s="751">
        <v>5.5525570000000002</v>
      </c>
      <c r="G323" s="752">
        <v>9173.4640999999992</v>
      </c>
      <c r="H323" s="752">
        <v>6844.4345000000003</v>
      </c>
      <c r="I323" s="752">
        <v>2329.0297</v>
      </c>
      <c r="J323" s="750">
        <v>1256.0851</v>
      </c>
      <c r="K323" s="752">
        <v>72.967810999999998</v>
      </c>
      <c r="L323" s="750">
        <v>2101.4650000000001</v>
      </c>
      <c r="M323" s="752">
        <v>157.62427</v>
      </c>
      <c r="N323" s="750">
        <v>694.46477000000004</v>
      </c>
      <c r="O323" s="750">
        <v>247.63208</v>
      </c>
      <c r="P323" s="752">
        <v>22.282871</v>
      </c>
      <c r="Q323" s="753" t="s">
        <v>1455</v>
      </c>
      <c r="R323" s="754" t="s">
        <v>1455</v>
      </c>
      <c r="S323" s="750">
        <v>298.01558</v>
      </c>
      <c r="T323" s="752">
        <v>49.147379999999998</v>
      </c>
      <c r="U323" s="750">
        <v>249.63278</v>
      </c>
      <c r="V323" s="755">
        <v>97.733399000000006</v>
      </c>
      <c r="W323" s="752">
        <v>281.18293</v>
      </c>
      <c r="X323" s="755">
        <v>27.424021</v>
      </c>
      <c r="Y323" s="752">
        <v>284.34044999999998</v>
      </c>
      <c r="Z323" s="755">
        <v>65.111722999999998</v>
      </c>
      <c r="AA323" s="752">
        <v>56.939771999999998</v>
      </c>
      <c r="AB323" s="755">
        <v>14.058961</v>
      </c>
      <c r="AC323" s="752">
        <v>922.82875999999999</v>
      </c>
      <c r="AD323" s="755">
        <v>244.20670000000001</v>
      </c>
      <c r="AE323" s="752">
        <v>298.89089999999999</v>
      </c>
      <c r="AF323" s="755">
        <v>485.21985999999998</v>
      </c>
      <c r="AG323" s="752">
        <v>3.7645038999999998</v>
      </c>
      <c r="AH323" s="755">
        <v>1.4310015</v>
      </c>
      <c r="AI323" s="752">
        <v>4.2463616000000002</v>
      </c>
      <c r="AJ323" s="750">
        <v>665.81596999999999</v>
      </c>
      <c r="AK323" s="750">
        <v>299.74256000000003</v>
      </c>
      <c r="AL323" s="750">
        <v>271.20859999999999</v>
      </c>
      <c r="AM323" s="756">
        <v>227</v>
      </c>
      <c r="AN323" s="754" t="s">
        <v>1455</v>
      </c>
    </row>
    <row r="324" spans="1:40" x14ac:dyDescent="0.25">
      <c r="A324" s="763" t="s">
        <v>1457</v>
      </c>
      <c r="B324" s="764" t="s">
        <v>2748</v>
      </c>
      <c r="C324" s="749">
        <v>0.90960200000000002</v>
      </c>
      <c r="D324" s="750">
        <v>10772.906000000001</v>
      </c>
      <c r="E324" s="750">
        <v>27378</v>
      </c>
      <c r="F324" s="751">
        <v>2.5413811000000002</v>
      </c>
      <c r="G324" s="752">
        <v>4196.6932999999999</v>
      </c>
      <c r="H324" s="752">
        <v>3124.2777999999998</v>
      </c>
      <c r="I324" s="752">
        <v>1072.4155000000001</v>
      </c>
      <c r="J324" s="750">
        <v>613.96984999999995</v>
      </c>
      <c r="K324" s="752">
        <v>35.130138000000002</v>
      </c>
      <c r="L324" s="750">
        <v>836.72834</v>
      </c>
      <c r="M324" s="752">
        <v>63.634303000000003</v>
      </c>
      <c r="N324" s="750">
        <v>312.67426</v>
      </c>
      <c r="O324" s="750">
        <v>74.208879999999994</v>
      </c>
      <c r="P324" s="752">
        <v>6.7498073999999999</v>
      </c>
      <c r="Q324" s="753" t="s">
        <v>1457</v>
      </c>
      <c r="R324" s="754" t="s">
        <v>1457</v>
      </c>
      <c r="S324" s="750">
        <v>152.71417</v>
      </c>
      <c r="T324" s="752">
        <v>24.328233000000001</v>
      </c>
      <c r="U324" s="750">
        <v>44.696572000000003</v>
      </c>
      <c r="V324" s="755">
        <v>26.846167000000001</v>
      </c>
      <c r="W324" s="752">
        <v>78.154053000000005</v>
      </c>
      <c r="X324" s="755">
        <v>7.7431922000000002</v>
      </c>
      <c r="Y324" s="752">
        <v>6.3482342999999997</v>
      </c>
      <c r="Z324" s="755">
        <v>1.8391887</v>
      </c>
      <c r="AA324" s="752">
        <v>22.840525</v>
      </c>
      <c r="AB324" s="755">
        <v>6.0897765000000001</v>
      </c>
      <c r="AC324" s="752">
        <v>816.48253999999997</v>
      </c>
      <c r="AD324" s="755">
        <v>211.76247000000001</v>
      </c>
      <c r="AE324" s="752">
        <v>137.93038000000001</v>
      </c>
      <c r="AF324" s="755">
        <v>221.54088999999999</v>
      </c>
      <c r="AG324" s="752">
        <v>2.407613</v>
      </c>
      <c r="AH324" s="755">
        <v>0.56249070000000001</v>
      </c>
      <c r="AI324" s="752">
        <v>1.6643668</v>
      </c>
      <c r="AJ324" s="750">
        <v>268.61952000000002</v>
      </c>
      <c r="AK324" s="750">
        <v>105.89655</v>
      </c>
      <c r="AL324" s="750">
        <v>115.13078</v>
      </c>
      <c r="AM324" s="756">
        <v>258</v>
      </c>
      <c r="AN324" s="754" t="s">
        <v>1457</v>
      </c>
    </row>
    <row r="325" spans="1:40" x14ac:dyDescent="0.25">
      <c r="A325" s="763" t="s">
        <v>1459</v>
      </c>
      <c r="B325" s="764" t="s">
        <v>2749</v>
      </c>
      <c r="C325" s="749">
        <v>0.76421660000000002</v>
      </c>
      <c r="D325" s="750">
        <v>16428.877</v>
      </c>
      <c r="E325" s="750">
        <v>34298</v>
      </c>
      <c r="F325" s="751">
        <v>2.0876488000000002</v>
      </c>
      <c r="G325" s="752">
        <v>3490.85</v>
      </c>
      <c r="H325" s="752">
        <v>2610.7374</v>
      </c>
      <c r="I325" s="752">
        <v>880.11257000000001</v>
      </c>
      <c r="J325" s="750">
        <v>467.64807999999999</v>
      </c>
      <c r="K325" s="752">
        <v>29.655041000000001</v>
      </c>
      <c r="L325" s="750">
        <v>623.89377000000002</v>
      </c>
      <c r="M325" s="752">
        <v>46.755206000000001</v>
      </c>
      <c r="N325" s="750">
        <v>250.19776999999999</v>
      </c>
      <c r="O325" s="750">
        <v>87.147587999999999</v>
      </c>
      <c r="P325" s="752">
        <v>7.9599285000000002</v>
      </c>
      <c r="Q325" s="753" t="s">
        <v>1459</v>
      </c>
      <c r="R325" s="754" t="s">
        <v>1459</v>
      </c>
      <c r="S325" s="750">
        <v>151.70477</v>
      </c>
      <c r="T325" s="752">
        <v>25.086172000000001</v>
      </c>
      <c r="U325" s="750">
        <v>53.510641</v>
      </c>
      <c r="V325" s="755">
        <v>24.802503999999999</v>
      </c>
      <c r="W325" s="752">
        <v>71.862284000000002</v>
      </c>
      <c r="X325" s="755">
        <v>6.6057218000000004</v>
      </c>
      <c r="Y325" s="752">
        <v>14.720641000000001</v>
      </c>
      <c r="Z325" s="755">
        <v>4.5281468</v>
      </c>
      <c r="AA325" s="752">
        <v>17.649999999999999</v>
      </c>
      <c r="AB325" s="755">
        <v>4.6360777999999998</v>
      </c>
      <c r="AC325" s="752">
        <v>730.95096999999998</v>
      </c>
      <c r="AD325" s="755">
        <v>194.14384999999999</v>
      </c>
      <c r="AE325" s="752">
        <v>90.586247999999998</v>
      </c>
      <c r="AF325" s="755">
        <v>170.52197000000001</v>
      </c>
      <c r="AG325" s="752">
        <v>6.4616873000000004</v>
      </c>
      <c r="AH325" s="755">
        <v>1.4381790000000001</v>
      </c>
      <c r="AI325" s="752">
        <v>1.8364825</v>
      </c>
      <c r="AJ325" s="750">
        <v>232.54628</v>
      </c>
      <c r="AK325" s="750">
        <v>81.627959000000004</v>
      </c>
      <c r="AL325" s="750">
        <v>92.372026000000005</v>
      </c>
      <c r="AM325" s="756">
        <v>261</v>
      </c>
      <c r="AN325" s="754" t="s">
        <v>1459</v>
      </c>
    </row>
    <row r="326" spans="1:40" x14ac:dyDescent="0.25">
      <c r="A326" s="763" t="s">
        <v>1461</v>
      </c>
      <c r="B326" s="764" t="s">
        <v>2750</v>
      </c>
      <c r="C326" s="749">
        <v>0.44646350000000001</v>
      </c>
      <c r="D326" s="750">
        <v>53035.71</v>
      </c>
      <c r="E326" s="750">
        <v>64779</v>
      </c>
      <c r="F326" s="751">
        <v>1.221414</v>
      </c>
      <c r="G326" s="752">
        <v>1833.5622000000001</v>
      </c>
      <c r="H326" s="752">
        <v>1399.826</v>
      </c>
      <c r="I326" s="752">
        <v>433.7362</v>
      </c>
      <c r="J326" s="750">
        <v>195.95518000000001</v>
      </c>
      <c r="K326" s="752">
        <v>11.570861000000001</v>
      </c>
      <c r="L326" s="750">
        <v>231.90232</v>
      </c>
      <c r="M326" s="752">
        <v>18.249119</v>
      </c>
      <c r="N326" s="750">
        <v>105.80065</v>
      </c>
      <c r="O326" s="750">
        <v>32.546121999999997</v>
      </c>
      <c r="P326" s="752">
        <v>2.4935173000000002</v>
      </c>
      <c r="Q326" s="753" t="s">
        <v>1461</v>
      </c>
      <c r="R326" s="754" t="s">
        <v>1461</v>
      </c>
      <c r="S326" s="750">
        <v>95.558564000000004</v>
      </c>
      <c r="T326" s="752">
        <v>15.673787000000001</v>
      </c>
      <c r="U326" s="750">
        <v>11.422415000000001</v>
      </c>
      <c r="V326" s="755">
        <v>7.5170570999999997</v>
      </c>
      <c r="W326" s="752">
        <v>20.379678999999999</v>
      </c>
      <c r="X326" s="755">
        <v>1.9563792</v>
      </c>
      <c r="Y326" s="752">
        <v>1.7938586999999999</v>
      </c>
      <c r="Z326" s="755">
        <v>0.63648899999999997</v>
      </c>
      <c r="AA326" s="752">
        <v>9.4523986999999998</v>
      </c>
      <c r="AB326" s="755">
        <v>3.103691</v>
      </c>
      <c r="AC326" s="752">
        <v>625.01142000000004</v>
      </c>
      <c r="AD326" s="755">
        <v>157.03984</v>
      </c>
      <c r="AE326" s="752">
        <v>39.814554999999999</v>
      </c>
      <c r="AF326" s="755">
        <v>66.608136000000002</v>
      </c>
      <c r="AG326" s="752">
        <v>3.5083916999999998</v>
      </c>
      <c r="AH326" s="755">
        <v>0.7575054</v>
      </c>
      <c r="AI326" s="752">
        <v>0.84691329999999998</v>
      </c>
      <c r="AJ326" s="750">
        <v>100.40145</v>
      </c>
      <c r="AK326" s="750">
        <v>33.176183000000002</v>
      </c>
      <c r="AL326" s="750">
        <v>40.385700999999997</v>
      </c>
      <c r="AM326" s="756">
        <v>274</v>
      </c>
      <c r="AN326" s="754" t="s">
        <v>1461</v>
      </c>
    </row>
    <row r="327" spans="1:40" x14ac:dyDescent="0.25">
      <c r="A327" s="763" t="s">
        <v>1463</v>
      </c>
      <c r="B327" s="764" t="s">
        <v>2751</v>
      </c>
      <c r="C327" s="749">
        <v>1.2729111</v>
      </c>
      <c r="D327" s="750">
        <v>20029.567999999999</v>
      </c>
      <c r="E327" s="750">
        <v>74080</v>
      </c>
      <c r="F327" s="751">
        <v>3.6985397999999998</v>
      </c>
      <c r="G327" s="752">
        <v>6294.1355000000003</v>
      </c>
      <c r="H327" s="752">
        <v>4703.0762000000004</v>
      </c>
      <c r="I327" s="752">
        <v>1591.0591999999999</v>
      </c>
      <c r="J327" s="750">
        <v>845.26178000000004</v>
      </c>
      <c r="K327" s="752">
        <v>49.963594000000001</v>
      </c>
      <c r="L327" s="750">
        <v>1408.481</v>
      </c>
      <c r="M327" s="752">
        <v>99.944462999999999</v>
      </c>
      <c r="N327" s="750">
        <v>474.11889000000002</v>
      </c>
      <c r="O327" s="750">
        <v>224.02373</v>
      </c>
      <c r="P327" s="752">
        <v>21.132631</v>
      </c>
      <c r="Q327" s="753" t="s">
        <v>1463</v>
      </c>
      <c r="R327" s="754" t="s">
        <v>1463</v>
      </c>
      <c r="S327" s="750">
        <v>109.90803</v>
      </c>
      <c r="T327" s="752">
        <v>17.444094</v>
      </c>
      <c r="U327" s="750">
        <v>160.62233000000001</v>
      </c>
      <c r="V327" s="755">
        <v>58.876511999999998</v>
      </c>
      <c r="W327" s="752">
        <v>217.45338000000001</v>
      </c>
      <c r="X327" s="755">
        <v>18.62378</v>
      </c>
      <c r="Y327" s="752">
        <v>175.83537999999999</v>
      </c>
      <c r="Z327" s="755">
        <v>40.872557</v>
      </c>
      <c r="AA327" s="752">
        <v>9.0288988000000003</v>
      </c>
      <c r="AB327" s="755">
        <v>1.9939998000000001</v>
      </c>
      <c r="AC327" s="752">
        <v>805.47853999999995</v>
      </c>
      <c r="AD327" s="755">
        <v>221.55857</v>
      </c>
      <c r="AE327" s="752">
        <v>170.73348999999999</v>
      </c>
      <c r="AF327" s="755">
        <v>329.84044</v>
      </c>
      <c r="AG327" s="752">
        <v>3.8591053999999998</v>
      </c>
      <c r="AH327" s="755">
        <v>1.3517021</v>
      </c>
      <c r="AI327" s="752">
        <v>1.4506783000000001</v>
      </c>
      <c r="AJ327" s="750">
        <v>458.05759999999998</v>
      </c>
      <c r="AK327" s="750">
        <v>194.86429000000001</v>
      </c>
      <c r="AL327" s="750">
        <v>173.35607999999999</v>
      </c>
      <c r="AM327" s="756">
        <v>265</v>
      </c>
      <c r="AN327" s="754" t="s">
        <v>1463</v>
      </c>
    </row>
    <row r="328" spans="1:40" x14ac:dyDescent="0.25">
      <c r="A328" s="763" t="s">
        <v>1465</v>
      </c>
      <c r="B328" s="764" t="s">
        <v>2752</v>
      </c>
      <c r="C328" s="749">
        <v>0.45308979999999999</v>
      </c>
      <c r="D328" s="750">
        <v>43052.243000000002</v>
      </c>
      <c r="E328" s="750">
        <v>57274</v>
      </c>
      <c r="F328" s="751">
        <v>1.3303375</v>
      </c>
      <c r="G328" s="752">
        <v>1950.3710000000001</v>
      </c>
      <c r="H328" s="752">
        <v>1468.9975999999999</v>
      </c>
      <c r="I328" s="752">
        <v>481.37338999999997</v>
      </c>
      <c r="J328" s="750">
        <v>253.67536999999999</v>
      </c>
      <c r="K328" s="752">
        <v>13.85345</v>
      </c>
      <c r="L328" s="750">
        <v>315.30601000000001</v>
      </c>
      <c r="M328" s="752">
        <v>23.337157999999999</v>
      </c>
      <c r="N328" s="750">
        <v>131.96563</v>
      </c>
      <c r="O328" s="750">
        <v>46.490036000000003</v>
      </c>
      <c r="P328" s="752">
        <v>3.9624182000000001</v>
      </c>
      <c r="Q328" s="753" t="s">
        <v>1465</v>
      </c>
      <c r="R328" s="754" t="s">
        <v>1465</v>
      </c>
      <c r="S328" s="750">
        <v>34.488816999999997</v>
      </c>
      <c r="T328" s="752">
        <v>5.5970551000000004</v>
      </c>
      <c r="U328" s="750">
        <v>18.525005</v>
      </c>
      <c r="V328" s="755">
        <v>9.9641765000000007</v>
      </c>
      <c r="W328" s="752">
        <v>26.707121999999998</v>
      </c>
      <c r="X328" s="755">
        <v>2.7090065000000001</v>
      </c>
      <c r="Y328" s="752">
        <v>5.8872688999999996</v>
      </c>
      <c r="Z328" s="755">
        <v>1.8643768999999999</v>
      </c>
      <c r="AA328" s="752">
        <v>3.5230356</v>
      </c>
      <c r="AB328" s="755">
        <v>1.0821698</v>
      </c>
      <c r="AC328" s="752">
        <v>564.27548000000002</v>
      </c>
      <c r="AD328" s="755">
        <v>151.49992</v>
      </c>
      <c r="AE328" s="752">
        <v>44.347450000000002</v>
      </c>
      <c r="AF328" s="755">
        <v>85.014793999999995</v>
      </c>
      <c r="AG328" s="752">
        <v>2.5037257999999998</v>
      </c>
      <c r="AH328" s="755">
        <v>0.54553929999999995</v>
      </c>
      <c r="AI328" s="752">
        <v>0.4805007</v>
      </c>
      <c r="AJ328" s="750">
        <v>114.62123</v>
      </c>
      <c r="AK328" s="750">
        <v>41.649611</v>
      </c>
      <c r="AL328" s="750">
        <v>46.494608999999997</v>
      </c>
      <c r="AM328" s="756">
        <v>279</v>
      </c>
      <c r="AN328" s="754" t="s">
        <v>1465</v>
      </c>
    </row>
    <row r="329" spans="1:40" x14ac:dyDescent="0.25">
      <c r="A329" s="763" t="s">
        <v>1467</v>
      </c>
      <c r="B329" s="764" t="s">
        <v>2753</v>
      </c>
      <c r="C329" s="749">
        <v>1.1448978999999999</v>
      </c>
      <c r="D329" s="750">
        <v>41509.288</v>
      </c>
      <c r="E329" s="750">
        <v>144705</v>
      </c>
      <c r="F329" s="751">
        <v>3.4860758000000001</v>
      </c>
      <c r="G329" s="752">
        <v>5655.4668000000001</v>
      </c>
      <c r="H329" s="752">
        <v>4207.2664999999997</v>
      </c>
      <c r="I329" s="752">
        <v>1448.2003</v>
      </c>
      <c r="J329" s="750">
        <v>790.20201999999995</v>
      </c>
      <c r="K329" s="752">
        <v>44.688153</v>
      </c>
      <c r="L329" s="750">
        <v>1215.2816</v>
      </c>
      <c r="M329" s="752">
        <v>89.705867999999995</v>
      </c>
      <c r="N329" s="750">
        <v>431.95499000000001</v>
      </c>
      <c r="O329" s="750">
        <v>154.44131999999999</v>
      </c>
      <c r="P329" s="752">
        <v>14.362049000000001</v>
      </c>
      <c r="Q329" s="753" t="s">
        <v>1467</v>
      </c>
      <c r="R329" s="754" t="s">
        <v>1467</v>
      </c>
      <c r="S329" s="750">
        <v>159.86176</v>
      </c>
      <c r="T329" s="752">
        <v>25.743385</v>
      </c>
      <c r="U329" s="750">
        <v>146.22266999999999</v>
      </c>
      <c r="V329" s="755">
        <v>57.197181999999998</v>
      </c>
      <c r="W329" s="752">
        <v>167.41372000000001</v>
      </c>
      <c r="X329" s="755">
        <v>16.919423999999999</v>
      </c>
      <c r="Y329" s="752">
        <v>84.356851000000006</v>
      </c>
      <c r="Z329" s="755">
        <v>21.099661000000001</v>
      </c>
      <c r="AA329" s="752">
        <v>55.775306</v>
      </c>
      <c r="AB329" s="755">
        <v>13.964983</v>
      </c>
      <c r="AC329" s="752">
        <v>729.99594000000002</v>
      </c>
      <c r="AD329" s="755">
        <v>194.04379</v>
      </c>
      <c r="AE329" s="752">
        <v>175.33112</v>
      </c>
      <c r="AF329" s="755">
        <v>303.27193</v>
      </c>
      <c r="AG329" s="752">
        <v>10.949104</v>
      </c>
      <c r="AH329" s="755">
        <v>3.6023280999999998</v>
      </c>
      <c r="AI329" s="752">
        <v>3.5778270000000001</v>
      </c>
      <c r="AJ329" s="750">
        <v>405.18889000000001</v>
      </c>
      <c r="AK329" s="750">
        <v>175.64876000000001</v>
      </c>
      <c r="AL329" s="750">
        <v>164.66609</v>
      </c>
      <c r="AM329" s="756">
        <v>283</v>
      </c>
      <c r="AN329" s="754" t="s">
        <v>1467</v>
      </c>
    </row>
    <row r="330" spans="1:40" x14ac:dyDescent="0.25">
      <c r="A330" s="763" t="s">
        <v>1469</v>
      </c>
      <c r="B330" s="764" t="s">
        <v>2754</v>
      </c>
      <c r="C330" s="749">
        <v>0.45039469999999998</v>
      </c>
      <c r="D330" s="750">
        <v>55191.578000000001</v>
      </c>
      <c r="E330" s="750">
        <v>74084</v>
      </c>
      <c r="F330" s="751">
        <v>1.3423087</v>
      </c>
      <c r="G330" s="752">
        <v>2001.2464</v>
      </c>
      <c r="H330" s="752">
        <v>1510.2194</v>
      </c>
      <c r="I330" s="752">
        <v>491.02692000000002</v>
      </c>
      <c r="J330" s="750">
        <v>243.47698</v>
      </c>
      <c r="K330" s="752">
        <v>13.147940999999999</v>
      </c>
      <c r="L330" s="750">
        <v>295.15609000000001</v>
      </c>
      <c r="M330" s="752">
        <v>22.170247</v>
      </c>
      <c r="N330" s="750">
        <v>136.47506000000001</v>
      </c>
      <c r="O330" s="750">
        <v>32.750357999999999</v>
      </c>
      <c r="P330" s="752">
        <v>2.8912987000000001</v>
      </c>
      <c r="Q330" s="753" t="s">
        <v>1469</v>
      </c>
      <c r="R330" s="754" t="s">
        <v>1469</v>
      </c>
      <c r="S330" s="750">
        <v>56.406726999999997</v>
      </c>
      <c r="T330" s="752">
        <v>9.5100397000000001</v>
      </c>
      <c r="U330" s="750">
        <v>22.863472000000002</v>
      </c>
      <c r="V330" s="755">
        <v>11.267213999999999</v>
      </c>
      <c r="W330" s="752">
        <v>35.119613999999999</v>
      </c>
      <c r="X330" s="755">
        <v>3.2908762999999999</v>
      </c>
      <c r="Y330" s="752">
        <v>4.6078296999999999</v>
      </c>
      <c r="Z330" s="755">
        <v>1.4053755000000001</v>
      </c>
      <c r="AA330" s="752">
        <v>81.303196999999997</v>
      </c>
      <c r="AB330" s="755">
        <v>19.676604999999999</v>
      </c>
      <c r="AC330" s="752">
        <v>501.69882999999999</v>
      </c>
      <c r="AD330" s="755">
        <v>133.08832000000001</v>
      </c>
      <c r="AE330" s="752">
        <v>55.437686999999997</v>
      </c>
      <c r="AF330" s="755">
        <v>83.902452999999994</v>
      </c>
      <c r="AG330" s="752">
        <v>12.159977</v>
      </c>
      <c r="AH330" s="755">
        <v>3.1093076000000002</v>
      </c>
      <c r="AI330" s="752">
        <v>2.0923348000000002</v>
      </c>
      <c r="AJ330" s="750">
        <v>121.39527</v>
      </c>
      <c r="AK330" s="750">
        <v>44.662536000000003</v>
      </c>
      <c r="AL330" s="750">
        <v>52.180725000000002</v>
      </c>
      <c r="AM330" s="756">
        <v>287</v>
      </c>
      <c r="AN330" s="754" t="s">
        <v>1469</v>
      </c>
    </row>
    <row r="331" spans="1:40" x14ac:dyDescent="0.25">
      <c r="A331" s="763" t="s">
        <v>1471</v>
      </c>
      <c r="B331" s="764" t="s">
        <v>2755</v>
      </c>
      <c r="C331" s="749">
        <v>11.827920000000001</v>
      </c>
      <c r="D331" s="750">
        <v>462.55961000000002</v>
      </c>
      <c r="E331" s="750">
        <v>10434</v>
      </c>
      <c r="F331" s="751">
        <v>22.556443000000002</v>
      </c>
      <c r="G331" s="752">
        <v>67044.698999999993</v>
      </c>
      <c r="H331" s="752">
        <v>51065.79</v>
      </c>
      <c r="I331" s="752">
        <v>15978.909</v>
      </c>
      <c r="J331" s="750">
        <v>4780.0821999999998</v>
      </c>
      <c r="K331" s="752">
        <v>344.71762000000001</v>
      </c>
      <c r="L331" s="750">
        <v>7396.3811999999998</v>
      </c>
      <c r="M331" s="752">
        <v>511.62961999999999</v>
      </c>
      <c r="N331" s="750">
        <v>2456.4234999999999</v>
      </c>
      <c r="O331" s="750">
        <v>2636.9611</v>
      </c>
      <c r="P331" s="752">
        <v>246.43932000000001</v>
      </c>
      <c r="Q331" s="753" t="s">
        <v>1471</v>
      </c>
      <c r="R331" s="754" t="s">
        <v>1471</v>
      </c>
      <c r="S331" s="750">
        <v>1817.3637000000001</v>
      </c>
      <c r="T331" s="752">
        <v>307.09609</v>
      </c>
      <c r="U331" s="750">
        <v>1493.0625</v>
      </c>
      <c r="V331" s="755">
        <v>628.53743999999995</v>
      </c>
      <c r="W331" s="752">
        <v>2144.1734000000001</v>
      </c>
      <c r="X331" s="755">
        <v>157.02293</v>
      </c>
      <c r="Y331" s="752">
        <v>9856.4912000000004</v>
      </c>
      <c r="Z331" s="755">
        <v>2441.1871000000001</v>
      </c>
      <c r="AA331" s="752">
        <v>11742.673000000001</v>
      </c>
      <c r="AB331" s="755">
        <v>2624.5814</v>
      </c>
      <c r="AC331" s="752">
        <v>329.43101000000001</v>
      </c>
      <c r="AD331" s="755">
        <v>93.429062000000002</v>
      </c>
      <c r="AE331" s="752">
        <v>1267.6769999999999</v>
      </c>
      <c r="AF331" s="755">
        <v>1975.6978999999999</v>
      </c>
      <c r="AG331" s="752">
        <v>124.70851999999999</v>
      </c>
      <c r="AH331" s="755">
        <v>25.245393</v>
      </c>
      <c r="AI331" s="752">
        <v>1428.8998999999999</v>
      </c>
      <c r="AJ331" s="750">
        <v>5535.0802000000003</v>
      </c>
      <c r="AK331" s="750">
        <v>2147.1525999999999</v>
      </c>
      <c r="AL331" s="750">
        <v>2532.5540000000001</v>
      </c>
      <c r="AM331" s="756">
        <v>48</v>
      </c>
      <c r="AN331" s="754" t="s">
        <v>1471</v>
      </c>
    </row>
    <row r="332" spans="1:40" x14ac:dyDescent="0.25">
      <c r="A332" s="763" t="s">
        <v>1473</v>
      </c>
      <c r="B332" s="764" t="s">
        <v>2756</v>
      </c>
      <c r="C332" s="749">
        <v>5.3997593000000004</v>
      </c>
      <c r="D332" s="750">
        <v>1499.2050999999999</v>
      </c>
      <c r="E332" s="750">
        <v>13498</v>
      </c>
      <c r="F332" s="751">
        <v>9.0034311000000002</v>
      </c>
      <c r="G332" s="752">
        <v>30588.271000000001</v>
      </c>
      <c r="H332" s="752">
        <v>23852.585999999999</v>
      </c>
      <c r="I332" s="752">
        <v>6735.6842999999999</v>
      </c>
      <c r="J332" s="750">
        <v>2152.0027</v>
      </c>
      <c r="K332" s="752">
        <v>129.48715000000001</v>
      </c>
      <c r="L332" s="750">
        <v>3068.5897</v>
      </c>
      <c r="M332" s="752">
        <v>201.10793000000001</v>
      </c>
      <c r="N332" s="750">
        <v>1027.5324000000001</v>
      </c>
      <c r="O332" s="750">
        <v>1239.1587999999999</v>
      </c>
      <c r="P332" s="752">
        <v>120.86502</v>
      </c>
      <c r="Q332" s="753" t="s">
        <v>1473</v>
      </c>
      <c r="R332" s="754" t="s">
        <v>1473</v>
      </c>
      <c r="S332" s="750">
        <v>530.88097000000005</v>
      </c>
      <c r="T332" s="752">
        <v>92.406243000000003</v>
      </c>
      <c r="U332" s="750">
        <v>439.64936</v>
      </c>
      <c r="V332" s="755">
        <v>197.41801000000001</v>
      </c>
      <c r="W332" s="752">
        <v>514.66988000000003</v>
      </c>
      <c r="X332" s="755">
        <v>35.182994999999998</v>
      </c>
      <c r="Y332" s="752">
        <v>3575.1596</v>
      </c>
      <c r="Z332" s="755">
        <v>878.90281000000004</v>
      </c>
      <c r="AA332" s="752">
        <v>7906.0506999999998</v>
      </c>
      <c r="AB332" s="755">
        <v>1648.2058</v>
      </c>
      <c r="AC332" s="752">
        <v>167.68651</v>
      </c>
      <c r="AD332" s="755">
        <v>45.30556</v>
      </c>
      <c r="AE332" s="752">
        <v>439.18943999999999</v>
      </c>
      <c r="AF332" s="755">
        <v>745.37279999999998</v>
      </c>
      <c r="AG332" s="752">
        <v>53.146358999999997</v>
      </c>
      <c r="AH332" s="755">
        <v>12.051869</v>
      </c>
      <c r="AI332" s="752">
        <v>1098.3601000000001</v>
      </c>
      <c r="AJ332" s="750">
        <v>2463.1952999999999</v>
      </c>
      <c r="AK332" s="750">
        <v>789.74960999999996</v>
      </c>
      <c r="AL332" s="750">
        <v>1016.9431</v>
      </c>
      <c r="AM332" s="756">
        <v>77</v>
      </c>
      <c r="AN332" s="754" t="s">
        <v>1473</v>
      </c>
    </row>
    <row r="333" spans="1:40" x14ac:dyDescent="0.25">
      <c r="A333" s="763" t="s">
        <v>1475</v>
      </c>
      <c r="B333" s="764" t="s">
        <v>2757</v>
      </c>
      <c r="C333" s="749">
        <v>1.9596712000000001</v>
      </c>
      <c r="D333" s="750">
        <v>837.78202999999996</v>
      </c>
      <c r="E333" s="750">
        <v>2489</v>
      </c>
      <c r="F333" s="751">
        <v>2.9708199999999998</v>
      </c>
      <c r="G333" s="752">
        <v>11054.225</v>
      </c>
      <c r="H333" s="752">
        <v>8749.6237000000001</v>
      </c>
      <c r="I333" s="752">
        <v>2304.6012999999998</v>
      </c>
      <c r="J333" s="750">
        <v>709.63626999999997</v>
      </c>
      <c r="K333" s="752">
        <v>40.997937</v>
      </c>
      <c r="L333" s="750">
        <v>1087.3932</v>
      </c>
      <c r="M333" s="752">
        <v>73.182289999999995</v>
      </c>
      <c r="N333" s="750">
        <v>400.36324999999999</v>
      </c>
      <c r="O333" s="750">
        <v>423.06894999999997</v>
      </c>
      <c r="P333" s="752">
        <v>39.357981000000002</v>
      </c>
      <c r="Q333" s="753" t="s">
        <v>1475</v>
      </c>
      <c r="R333" s="754" t="s">
        <v>1475</v>
      </c>
      <c r="S333" s="750">
        <v>639.21574999999996</v>
      </c>
      <c r="T333" s="752">
        <v>101.16248</v>
      </c>
      <c r="U333" s="750">
        <v>106.42478</v>
      </c>
      <c r="V333" s="755">
        <v>57.899811999999997</v>
      </c>
      <c r="W333" s="752">
        <v>255.64196000000001</v>
      </c>
      <c r="X333" s="755">
        <v>10.672959000000001</v>
      </c>
      <c r="Y333" s="752">
        <v>633.81213000000002</v>
      </c>
      <c r="Z333" s="755">
        <v>154.58037999999999</v>
      </c>
      <c r="AA333" s="752">
        <v>3161.3231999999998</v>
      </c>
      <c r="AB333" s="755">
        <v>611.89232000000004</v>
      </c>
      <c r="AC333" s="752">
        <v>101.06679</v>
      </c>
      <c r="AD333" s="755">
        <v>27.381007</v>
      </c>
      <c r="AE333" s="752">
        <v>180.66126</v>
      </c>
      <c r="AF333" s="755">
        <v>266.92216999999999</v>
      </c>
      <c r="AG333" s="752">
        <v>74.523285000000001</v>
      </c>
      <c r="AH333" s="755">
        <v>19.763590000000001</v>
      </c>
      <c r="AI333" s="752">
        <v>377.87236000000001</v>
      </c>
      <c r="AJ333" s="750">
        <v>882.87288999999998</v>
      </c>
      <c r="AK333" s="750">
        <v>286.28341</v>
      </c>
      <c r="AL333" s="750">
        <v>330.25258000000002</v>
      </c>
      <c r="AM333" s="756">
        <v>87</v>
      </c>
      <c r="AN333" s="754" t="s">
        <v>1475</v>
      </c>
    </row>
    <row r="334" spans="1:40" x14ac:dyDescent="0.25">
      <c r="A334" s="763" t="s">
        <v>1477</v>
      </c>
      <c r="B334" s="764" t="s">
        <v>2758</v>
      </c>
      <c r="C334" s="749">
        <v>6.2769358000000004</v>
      </c>
      <c r="D334" s="750">
        <v>885.10532000000001</v>
      </c>
      <c r="E334" s="750">
        <v>13003</v>
      </c>
      <c r="F334" s="751">
        <v>14.691262999999999</v>
      </c>
      <c r="G334" s="752">
        <v>34829.232000000004</v>
      </c>
      <c r="H334" s="752">
        <v>26425.625</v>
      </c>
      <c r="I334" s="752">
        <v>8403.6072000000004</v>
      </c>
      <c r="J334" s="750">
        <v>3394.8004000000001</v>
      </c>
      <c r="K334" s="752">
        <v>205.42885000000001</v>
      </c>
      <c r="L334" s="750">
        <v>5417.6926000000003</v>
      </c>
      <c r="M334" s="752">
        <v>393.79286000000002</v>
      </c>
      <c r="N334" s="750">
        <v>1752.0003999999999</v>
      </c>
      <c r="O334" s="750">
        <v>1230.5186000000001</v>
      </c>
      <c r="P334" s="752">
        <v>124.34697</v>
      </c>
      <c r="Q334" s="753" t="s">
        <v>1477</v>
      </c>
      <c r="R334" s="754" t="s">
        <v>1477</v>
      </c>
      <c r="S334" s="750">
        <v>2140.0720000000001</v>
      </c>
      <c r="T334" s="752">
        <v>330.72895999999997</v>
      </c>
      <c r="U334" s="750">
        <v>686.12387999999999</v>
      </c>
      <c r="V334" s="755">
        <v>306.71354000000002</v>
      </c>
      <c r="W334" s="752">
        <v>1014.6653</v>
      </c>
      <c r="X334" s="755">
        <v>76.555497000000003</v>
      </c>
      <c r="Y334" s="752">
        <v>2604.7674999999999</v>
      </c>
      <c r="Z334" s="755">
        <v>647.76729999999998</v>
      </c>
      <c r="AA334" s="752">
        <v>4322.6248999999998</v>
      </c>
      <c r="AB334" s="755">
        <v>913.53436999999997</v>
      </c>
      <c r="AC334" s="752">
        <v>768.27904999999998</v>
      </c>
      <c r="AD334" s="755">
        <v>228.20332999999999</v>
      </c>
      <c r="AE334" s="752">
        <v>866.31385999999998</v>
      </c>
      <c r="AF334" s="755">
        <v>1363.3402000000001</v>
      </c>
      <c r="AG334" s="752">
        <v>238.37511000000001</v>
      </c>
      <c r="AH334" s="755">
        <v>48.786375</v>
      </c>
      <c r="AI334" s="752">
        <v>491.97327999999999</v>
      </c>
      <c r="AJ334" s="750">
        <v>2734.1554000000001</v>
      </c>
      <c r="AK334" s="750">
        <v>1266.7343000000001</v>
      </c>
      <c r="AL334" s="750">
        <v>1260.9367999999999</v>
      </c>
      <c r="AM334" s="756">
        <v>99</v>
      </c>
      <c r="AN334" s="754" t="s">
        <v>1477</v>
      </c>
    </row>
    <row r="335" spans="1:40" x14ac:dyDescent="0.25">
      <c r="A335" s="763" t="s">
        <v>1479</v>
      </c>
      <c r="B335" s="764" t="s">
        <v>2759</v>
      </c>
      <c r="C335" s="749">
        <v>2.6097079000000001</v>
      </c>
      <c r="D335" s="750">
        <v>667.40902000000006</v>
      </c>
      <c r="E335" s="750">
        <v>3908</v>
      </c>
      <c r="F335" s="751">
        <v>5.8560945999999996</v>
      </c>
      <c r="G335" s="752">
        <v>14425.727999999999</v>
      </c>
      <c r="H335" s="752">
        <v>11120.937</v>
      </c>
      <c r="I335" s="752">
        <v>3304.7905000000001</v>
      </c>
      <c r="J335" s="750">
        <v>1384.11</v>
      </c>
      <c r="K335" s="752">
        <v>91.068669999999997</v>
      </c>
      <c r="L335" s="750">
        <v>2134.0913999999998</v>
      </c>
      <c r="M335" s="752">
        <v>141.57447999999999</v>
      </c>
      <c r="N335" s="750">
        <v>728.59862999999996</v>
      </c>
      <c r="O335" s="750">
        <v>335.60030999999998</v>
      </c>
      <c r="P335" s="752">
        <v>33.793056</v>
      </c>
      <c r="Q335" s="753" t="s">
        <v>1479</v>
      </c>
      <c r="R335" s="754" t="s">
        <v>1479</v>
      </c>
      <c r="S335" s="750">
        <v>1354.0055</v>
      </c>
      <c r="T335" s="752">
        <v>191.84914000000001</v>
      </c>
      <c r="U335" s="750">
        <v>146.41126</v>
      </c>
      <c r="V335" s="755">
        <v>89.147862000000003</v>
      </c>
      <c r="W335" s="752">
        <v>272.34190000000001</v>
      </c>
      <c r="X335" s="755">
        <v>20.133851</v>
      </c>
      <c r="Y335" s="752">
        <v>143.63591</v>
      </c>
      <c r="Z335" s="755">
        <v>35.902209999999997</v>
      </c>
      <c r="AA335" s="752">
        <v>2631.4319</v>
      </c>
      <c r="AB335" s="755">
        <v>570.89437999999996</v>
      </c>
      <c r="AC335" s="752">
        <v>361.25560000000002</v>
      </c>
      <c r="AD335" s="755">
        <v>101.45533</v>
      </c>
      <c r="AE335" s="752">
        <v>361.54539</v>
      </c>
      <c r="AF335" s="755">
        <v>514.27095999999995</v>
      </c>
      <c r="AG335" s="752">
        <v>253.63976</v>
      </c>
      <c r="AH335" s="755">
        <v>46.667005000000003</v>
      </c>
      <c r="AI335" s="752">
        <v>371.55113999999998</v>
      </c>
      <c r="AJ335" s="750">
        <v>1142.9865</v>
      </c>
      <c r="AK335" s="750">
        <v>434.95096000000001</v>
      </c>
      <c r="AL335" s="750">
        <v>532.81476999999995</v>
      </c>
      <c r="AM335" s="756">
        <v>94</v>
      </c>
      <c r="AN335" s="754" t="s">
        <v>1479</v>
      </c>
    </row>
    <row r="336" spans="1:40" x14ac:dyDescent="0.25">
      <c r="A336" s="763" t="s">
        <v>1481</v>
      </c>
      <c r="B336" s="764" t="s">
        <v>2760</v>
      </c>
      <c r="C336" s="749">
        <v>3.5241665000000002</v>
      </c>
      <c r="D336" s="750">
        <v>480.30187999999998</v>
      </c>
      <c r="E336" s="750">
        <v>3772</v>
      </c>
      <c r="F336" s="751">
        <v>7.8530191</v>
      </c>
      <c r="G336" s="752">
        <v>19492.451000000001</v>
      </c>
      <c r="H336" s="752">
        <v>15023.804</v>
      </c>
      <c r="I336" s="752">
        <v>4468.6464999999998</v>
      </c>
      <c r="J336" s="750">
        <v>1786.3562999999999</v>
      </c>
      <c r="K336" s="752">
        <v>93.240735000000001</v>
      </c>
      <c r="L336" s="750">
        <v>3054.0014000000001</v>
      </c>
      <c r="M336" s="752">
        <v>202.57276999999999</v>
      </c>
      <c r="N336" s="750">
        <v>976.90899000000002</v>
      </c>
      <c r="O336" s="750">
        <v>816.07717000000002</v>
      </c>
      <c r="P336" s="752">
        <v>65.593241000000006</v>
      </c>
      <c r="Q336" s="753" t="s">
        <v>1481</v>
      </c>
      <c r="R336" s="754" t="s">
        <v>1481</v>
      </c>
      <c r="S336" s="750">
        <v>606.79709000000003</v>
      </c>
      <c r="T336" s="752">
        <v>99.290029000000004</v>
      </c>
      <c r="U336" s="750">
        <v>339.83314999999999</v>
      </c>
      <c r="V336" s="755">
        <v>152.07464999999999</v>
      </c>
      <c r="W336" s="752">
        <v>419.91019999999997</v>
      </c>
      <c r="X336" s="755">
        <v>31.498932</v>
      </c>
      <c r="Y336" s="752">
        <v>1033.7650000000001</v>
      </c>
      <c r="Z336" s="755">
        <v>218.15189000000001</v>
      </c>
      <c r="AA336" s="752">
        <v>3527.1614</v>
      </c>
      <c r="AB336" s="755">
        <v>751.62279000000001</v>
      </c>
      <c r="AC336" s="752">
        <v>486.37119000000001</v>
      </c>
      <c r="AD336" s="755">
        <v>129.36768000000001</v>
      </c>
      <c r="AE336" s="752">
        <v>475.79437000000001</v>
      </c>
      <c r="AF336" s="755">
        <v>711.25219000000004</v>
      </c>
      <c r="AG336" s="752">
        <v>266.22332</v>
      </c>
      <c r="AH336" s="755">
        <v>73.656806000000003</v>
      </c>
      <c r="AI336" s="752">
        <v>294.49423999999999</v>
      </c>
      <c r="AJ336" s="750">
        <v>1560.8242</v>
      </c>
      <c r="AK336" s="750">
        <v>619.21803</v>
      </c>
      <c r="AL336" s="750">
        <v>700.39302999999995</v>
      </c>
      <c r="AM336" s="756">
        <v>94</v>
      </c>
      <c r="AN336" s="754" t="s">
        <v>1481</v>
      </c>
    </row>
    <row r="337" spans="1:40" x14ac:dyDescent="0.25">
      <c r="A337" s="763" t="s">
        <v>1483</v>
      </c>
      <c r="B337" s="764" t="s">
        <v>2761</v>
      </c>
      <c r="C337" s="749">
        <v>0.87483489999999997</v>
      </c>
      <c r="D337" s="750">
        <v>703.00552000000005</v>
      </c>
      <c r="E337" s="750">
        <v>1197</v>
      </c>
      <c r="F337" s="751">
        <v>1.7027376999999999</v>
      </c>
      <c r="G337" s="752">
        <v>4889.2093000000004</v>
      </c>
      <c r="H337" s="752">
        <v>3667.7323999999999</v>
      </c>
      <c r="I337" s="752">
        <v>1221.4770000000001</v>
      </c>
      <c r="J337" s="750">
        <v>322.97653000000003</v>
      </c>
      <c r="K337" s="752">
        <v>20.248156999999999</v>
      </c>
      <c r="L337" s="750">
        <v>433.13065</v>
      </c>
      <c r="M337" s="752">
        <v>34.487783</v>
      </c>
      <c r="N337" s="750">
        <v>169.60588000000001</v>
      </c>
      <c r="O337" s="750">
        <v>169.82862</v>
      </c>
      <c r="P337" s="752">
        <v>13.356888</v>
      </c>
      <c r="Q337" s="753" t="s">
        <v>1483</v>
      </c>
      <c r="R337" s="754" t="s">
        <v>1483</v>
      </c>
      <c r="S337" s="750">
        <v>89.378579999999999</v>
      </c>
      <c r="T337" s="752">
        <v>17.888695999999999</v>
      </c>
      <c r="U337" s="750">
        <v>21.617730999999999</v>
      </c>
      <c r="V337" s="755">
        <v>16.403381</v>
      </c>
      <c r="W337" s="752">
        <v>78.633566000000002</v>
      </c>
      <c r="X337" s="755">
        <v>8.5422847999999991</v>
      </c>
      <c r="Y337" s="752">
        <v>43.773240999999999</v>
      </c>
      <c r="Z337" s="755">
        <v>11.087127000000001</v>
      </c>
      <c r="AA337" s="752">
        <v>1464.2664</v>
      </c>
      <c r="AB337" s="755">
        <v>367.57251000000002</v>
      </c>
      <c r="AC337" s="752">
        <v>77.557491999999996</v>
      </c>
      <c r="AD337" s="755">
        <v>23.078970999999999</v>
      </c>
      <c r="AE337" s="752">
        <v>86.821794999999995</v>
      </c>
      <c r="AF337" s="755">
        <v>127.03767999999999</v>
      </c>
      <c r="AG337" s="752">
        <v>341.07614000000001</v>
      </c>
      <c r="AH337" s="755">
        <v>117.04989999999999</v>
      </c>
      <c r="AI337" s="752">
        <v>45.236800000000002</v>
      </c>
      <c r="AJ337" s="750">
        <v>386.24671000000001</v>
      </c>
      <c r="AK337" s="750">
        <v>147.30086</v>
      </c>
      <c r="AL337" s="750">
        <v>255.00494</v>
      </c>
      <c r="AM337" s="756">
        <v>81</v>
      </c>
      <c r="AN337" s="754" t="s">
        <v>1483</v>
      </c>
    </row>
    <row r="338" spans="1:40" x14ac:dyDescent="0.25">
      <c r="A338" s="763" t="s">
        <v>1485</v>
      </c>
      <c r="B338" s="764" t="s">
        <v>2762</v>
      </c>
      <c r="C338" s="749">
        <v>6.792224</v>
      </c>
      <c r="D338" s="750">
        <v>465.99606</v>
      </c>
      <c r="E338" s="750">
        <v>8164</v>
      </c>
      <c r="F338" s="751">
        <v>17.520019999999999</v>
      </c>
      <c r="G338" s="752">
        <v>37244.052000000003</v>
      </c>
      <c r="H338" s="752">
        <v>27975.877</v>
      </c>
      <c r="I338" s="752">
        <v>9268.1751000000004</v>
      </c>
      <c r="J338" s="750">
        <v>3998.7667999999999</v>
      </c>
      <c r="K338" s="752">
        <v>172.28247999999999</v>
      </c>
      <c r="L338" s="750">
        <v>6235.0110000000004</v>
      </c>
      <c r="M338" s="752">
        <v>462.82328999999999</v>
      </c>
      <c r="N338" s="750">
        <v>2080.5725000000002</v>
      </c>
      <c r="O338" s="750">
        <v>1853.2846999999999</v>
      </c>
      <c r="P338" s="752">
        <v>168.62861000000001</v>
      </c>
      <c r="Q338" s="753" t="s">
        <v>1485</v>
      </c>
      <c r="R338" s="754" t="s">
        <v>1485</v>
      </c>
      <c r="S338" s="750">
        <v>1931.4356</v>
      </c>
      <c r="T338" s="752">
        <v>321.19702999999998</v>
      </c>
      <c r="U338" s="750">
        <v>804.28985</v>
      </c>
      <c r="V338" s="755">
        <v>337.34152</v>
      </c>
      <c r="W338" s="752">
        <v>1642.7859000000001</v>
      </c>
      <c r="X338" s="755">
        <v>111.69056999999999</v>
      </c>
      <c r="Y338" s="752">
        <v>3930.4749999999999</v>
      </c>
      <c r="Z338" s="755">
        <v>987.42214000000001</v>
      </c>
      <c r="AA338" s="752">
        <v>1522.7643</v>
      </c>
      <c r="AB338" s="755">
        <v>357.14278000000002</v>
      </c>
      <c r="AC338" s="752">
        <v>1189.9813999999999</v>
      </c>
      <c r="AD338" s="755">
        <v>335.87034999999997</v>
      </c>
      <c r="AE338" s="752">
        <v>920.52134000000001</v>
      </c>
      <c r="AF338" s="755">
        <v>1637.3353</v>
      </c>
      <c r="AG338" s="752">
        <v>249.99876</v>
      </c>
      <c r="AH338" s="755">
        <v>61.418909999999997</v>
      </c>
      <c r="AI338" s="752">
        <v>282.21861999999999</v>
      </c>
      <c r="AJ338" s="750">
        <v>2830.8897999999999</v>
      </c>
      <c r="AK338" s="750">
        <v>1446.8447000000001</v>
      </c>
      <c r="AL338" s="750">
        <v>1371.0589</v>
      </c>
      <c r="AM338" s="756">
        <v>76</v>
      </c>
      <c r="AN338" s="754" t="s">
        <v>1485</v>
      </c>
    </row>
    <row r="339" spans="1:40" x14ac:dyDescent="0.25">
      <c r="A339" s="763" t="s">
        <v>1487</v>
      </c>
      <c r="B339" s="764" t="s">
        <v>2763</v>
      </c>
      <c r="C339" s="749">
        <v>2.2382129000000002</v>
      </c>
      <c r="D339" s="750">
        <v>600.71276</v>
      </c>
      <c r="E339" s="750">
        <v>3357</v>
      </c>
      <c r="F339" s="751">
        <v>5.5886852999999999</v>
      </c>
      <c r="G339" s="752">
        <v>12254.870999999999</v>
      </c>
      <c r="H339" s="752">
        <v>9508.902</v>
      </c>
      <c r="I339" s="752">
        <v>2745.9693000000002</v>
      </c>
      <c r="J339" s="750">
        <v>1258.9593</v>
      </c>
      <c r="K339" s="752">
        <v>62.503017</v>
      </c>
      <c r="L339" s="750">
        <v>1894.287</v>
      </c>
      <c r="M339" s="752">
        <v>124.01441</v>
      </c>
      <c r="N339" s="750">
        <v>704.14734999999996</v>
      </c>
      <c r="O339" s="750">
        <v>516.78975000000003</v>
      </c>
      <c r="P339" s="752">
        <v>45.93526</v>
      </c>
      <c r="Q339" s="753" t="s">
        <v>1487</v>
      </c>
      <c r="R339" s="754" t="s">
        <v>1487</v>
      </c>
      <c r="S339" s="750">
        <v>1587.2671</v>
      </c>
      <c r="T339" s="752">
        <v>261.72071999999997</v>
      </c>
      <c r="U339" s="750">
        <v>154.25717</v>
      </c>
      <c r="V339" s="755">
        <v>81.202870000000004</v>
      </c>
      <c r="W339" s="752">
        <v>494.72084999999998</v>
      </c>
      <c r="X339" s="755">
        <v>34.612997999999997</v>
      </c>
      <c r="Y339" s="752">
        <v>416.25916999999998</v>
      </c>
      <c r="Z339" s="755">
        <v>90.463221000000004</v>
      </c>
      <c r="AA339" s="752">
        <v>855.68281000000002</v>
      </c>
      <c r="AB339" s="755">
        <v>193.18358000000001</v>
      </c>
      <c r="AC339" s="752">
        <v>413.87389999999999</v>
      </c>
      <c r="AD339" s="755">
        <v>106.46262</v>
      </c>
      <c r="AE339" s="752">
        <v>265.47895</v>
      </c>
      <c r="AF339" s="755">
        <v>486.02717000000001</v>
      </c>
      <c r="AG339" s="752">
        <v>148.40081000000001</v>
      </c>
      <c r="AH339" s="755">
        <v>34.548805000000002</v>
      </c>
      <c r="AI339" s="752">
        <v>281.62083999999999</v>
      </c>
      <c r="AJ339" s="750">
        <v>994.39041999999995</v>
      </c>
      <c r="AK339" s="750">
        <v>326.68259</v>
      </c>
      <c r="AL339" s="750">
        <v>421.37862000000001</v>
      </c>
      <c r="AM339" s="756">
        <v>88</v>
      </c>
      <c r="AN339" s="754" t="s">
        <v>1487</v>
      </c>
    </row>
    <row r="340" spans="1:40" x14ac:dyDescent="0.25">
      <c r="A340" s="763" t="s">
        <v>1489</v>
      </c>
      <c r="B340" s="764" t="s">
        <v>2764</v>
      </c>
      <c r="C340" s="749">
        <v>1.1108524</v>
      </c>
      <c r="D340" s="750">
        <v>1310.0039999999999</v>
      </c>
      <c r="E340" s="750">
        <v>1737</v>
      </c>
      <c r="F340" s="751">
        <v>1.3260054999999999</v>
      </c>
      <c r="G340" s="752">
        <v>6313.6566000000003</v>
      </c>
      <c r="H340" s="752">
        <v>5137.1318000000001</v>
      </c>
      <c r="I340" s="752">
        <v>1176.5247999999999</v>
      </c>
      <c r="J340" s="750">
        <v>280.25682</v>
      </c>
      <c r="K340" s="752">
        <v>13.806244</v>
      </c>
      <c r="L340" s="750">
        <v>430.61421000000001</v>
      </c>
      <c r="M340" s="752">
        <v>29.093281999999999</v>
      </c>
      <c r="N340" s="750">
        <v>197.15573000000001</v>
      </c>
      <c r="O340" s="750">
        <v>148.74375000000001</v>
      </c>
      <c r="P340" s="752">
        <v>7.2766298999999997</v>
      </c>
      <c r="Q340" s="753" t="s">
        <v>1489</v>
      </c>
      <c r="R340" s="754" t="s">
        <v>1489</v>
      </c>
      <c r="S340" s="750">
        <v>2437.0576000000001</v>
      </c>
      <c r="T340" s="752">
        <v>410.86264999999997</v>
      </c>
      <c r="U340" s="750">
        <v>17.812259999999998</v>
      </c>
      <c r="V340" s="755">
        <v>23.449527</v>
      </c>
      <c r="W340" s="752">
        <v>485.41606999999999</v>
      </c>
      <c r="X340" s="755">
        <v>34.532806000000001</v>
      </c>
      <c r="Y340" s="752">
        <v>15.148546</v>
      </c>
      <c r="Z340" s="755">
        <v>2.7423397</v>
      </c>
      <c r="AA340" s="752">
        <v>116.61172999999999</v>
      </c>
      <c r="AB340" s="755">
        <v>30.236881</v>
      </c>
      <c r="AC340" s="752">
        <v>18.400234999999999</v>
      </c>
      <c r="AD340" s="755">
        <v>3.4041399999999999</v>
      </c>
      <c r="AE340" s="752">
        <v>61.228625000000001</v>
      </c>
      <c r="AF340" s="755">
        <v>119.87284</v>
      </c>
      <c r="AG340" s="752">
        <v>144.33085</v>
      </c>
      <c r="AH340" s="755">
        <v>34.854841</v>
      </c>
      <c r="AI340" s="752">
        <v>349.58501000000001</v>
      </c>
      <c r="AJ340" s="750">
        <v>471.60228000000001</v>
      </c>
      <c r="AK340" s="750">
        <v>133.68473</v>
      </c>
      <c r="AL340" s="750">
        <v>295.87597</v>
      </c>
      <c r="AM340" s="756">
        <v>43</v>
      </c>
      <c r="AN340" s="754" t="s">
        <v>1489</v>
      </c>
    </row>
    <row r="341" spans="1:40" x14ac:dyDescent="0.25">
      <c r="A341" s="763" t="s">
        <v>1491</v>
      </c>
      <c r="B341" s="764" t="s">
        <v>2765</v>
      </c>
      <c r="C341" s="749">
        <v>6.9335496000000001</v>
      </c>
      <c r="D341" s="750">
        <v>204.63441</v>
      </c>
      <c r="E341" s="750">
        <v>2925</v>
      </c>
      <c r="F341" s="751">
        <v>14.294648</v>
      </c>
      <c r="G341" s="752">
        <v>38369.402000000002</v>
      </c>
      <c r="H341" s="752">
        <v>29253.004000000001</v>
      </c>
      <c r="I341" s="752">
        <v>9116.3986999999997</v>
      </c>
      <c r="J341" s="750">
        <v>3845.0315999999998</v>
      </c>
      <c r="K341" s="752">
        <v>208.15432999999999</v>
      </c>
      <c r="L341" s="750">
        <v>4833.7714999999998</v>
      </c>
      <c r="M341" s="752">
        <v>381.65604999999999</v>
      </c>
      <c r="N341" s="750">
        <v>1523.4703999999999</v>
      </c>
      <c r="O341" s="750">
        <v>1488.2738999999999</v>
      </c>
      <c r="P341" s="752">
        <v>123.73622</v>
      </c>
      <c r="Q341" s="753" t="s">
        <v>1491</v>
      </c>
      <c r="R341" s="754" t="s">
        <v>1491</v>
      </c>
      <c r="S341" s="750">
        <v>921.81584999999995</v>
      </c>
      <c r="T341" s="752">
        <v>151.89146</v>
      </c>
      <c r="U341" s="750">
        <v>651.81429000000003</v>
      </c>
      <c r="V341" s="755">
        <v>286.01738</v>
      </c>
      <c r="W341" s="752">
        <v>994.41853000000003</v>
      </c>
      <c r="X341" s="755">
        <v>72.550106</v>
      </c>
      <c r="Y341" s="752">
        <v>4616.6642000000002</v>
      </c>
      <c r="Z341" s="755">
        <v>1097.9866999999999</v>
      </c>
      <c r="AA341" s="752">
        <v>6467.9962999999998</v>
      </c>
      <c r="AB341" s="755">
        <v>1343.068</v>
      </c>
      <c r="AC341" s="752">
        <v>934.95965999999999</v>
      </c>
      <c r="AD341" s="755">
        <v>258.85347999999999</v>
      </c>
      <c r="AE341" s="752">
        <v>912.24782000000005</v>
      </c>
      <c r="AF341" s="755">
        <v>1271.6814999999999</v>
      </c>
      <c r="AG341" s="752">
        <v>110.46523999999999</v>
      </c>
      <c r="AH341" s="755">
        <v>22.976510999999999</v>
      </c>
      <c r="AI341" s="752">
        <v>241.36161999999999</v>
      </c>
      <c r="AJ341" s="750">
        <v>2884.0644000000002</v>
      </c>
      <c r="AK341" s="750">
        <v>1457.4358999999999</v>
      </c>
      <c r="AL341" s="750">
        <v>1267.0395000000001</v>
      </c>
      <c r="AM341" s="756">
        <v>82</v>
      </c>
      <c r="AN341" s="754" t="s">
        <v>1491</v>
      </c>
    </row>
    <row r="342" spans="1:40" x14ac:dyDescent="0.25">
      <c r="A342" s="763" t="s">
        <v>1493</v>
      </c>
      <c r="B342" s="764" t="s">
        <v>2766</v>
      </c>
      <c r="C342" s="749">
        <v>3.8743433</v>
      </c>
      <c r="D342" s="750">
        <v>239.54867999999999</v>
      </c>
      <c r="E342" s="750">
        <v>1856</v>
      </c>
      <c r="F342" s="751">
        <v>7.7495108999999998</v>
      </c>
      <c r="G342" s="752">
        <v>21263.173999999999</v>
      </c>
      <c r="H342" s="752">
        <v>16335.624</v>
      </c>
      <c r="I342" s="752">
        <v>4927.5505999999996</v>
      </c>
      <c r="J342" s="750">
        <v>2068.1851000000001</v>
      </c>
      <c r="K342" s="752">
        <v>128.75447</v>
      </c>
      <c r="L342" s="750">
        <v>2831.174</v>
      </c>
      <c r="M342" s="752">
        <v>228.61064999999999</v>
      </c>
      <c r="N342" s="750">
        <v>949.43140000000005</v>
      </c>
      <c r="O342" s="750">
        <v>513.60856000000001</v>
      </c>
      <c r="P342" s="752">
        <v>47.346690000000002</v>
      </c>
      <c r="Q342" s="753" t="s">
        <v>1493</v>
      </c>
      <c r="R342" s="754" t="s">
        <v>1493</v>
      </c>
      <c r="S342" s="750">
        <v>427.62957999999998</v>
      </c>
      <c r="T342" s="752">
        <v>68.784384000000003</v>
      </c>
      <c r="U342" s="750">
        <v>240.33516</v>
      </c>
      <c r="V342" s="755">
        <v>125.56896</v>
      </c>
      <c r="W342" s="752">
        <v>243.11948000000001</v>
      </c>
      <c r="X342" s="755">
        <v>20.480087999999999</v>
      </c>
      <c r="Y342" s="752">
        <v>1269.8909000000001</v>
      </c>
      <c r="Z342" s="755">
        <v>250.12366</v>
      </c>
      <c r="AA342" s="752">
        <v>5480.2728999999999</v>
      </c>
      <c r="AB342" s="755">
        <v>1138.8525999999999</v>
      </c>
      <c r="AC342" s="752">
        <v>673.66413999999997</v>
      </c>
      <c r="AD342" s="755">
        <v>182.75601</v>
      </c>
      <c r="AE342" s="752">
        <v>447.54568</v>
      </c>
      <c r="AF342" s="755">
        <v>733.22379999999998</v>
      </c>
      <c r="AG342" s="752">
        <v>38.338496999999997</v>
      </c>
      <c r="AH342" s="755">
        <v>4.5811199</v>
      </c>
      <c r="AI342" s="752">
        <v>183.54068000000001</v>
      </c>
      <c r="AJ342" s="750">
        <v>1750.3751</v>
      </c>
      <c r="AK342" s="750">
        <v>640.56034999999997</v>
      </c>
      <c r="AL342" s="750">
        <v>576.42025999999998</v>
      </c>
      <c r="AM342" s="756">
        <v>88</v>
      </c>
      <c r="AN342" s="754" t="s">
        <v>1493</v>
      </c>
    </row>
    <row r="343" spans="1:40" x14ac:dyDescent="0.25">
      <c r="A343" s="763" t="s">
        <v>1495</v>
      </c>
      <c r="B343" s="764" t="s">
        <v>2767</v>
      </c>
      <c r="C343" s="749">
        <v>2.6052072000000002</v>
      </c>
      <c r="D343" s="750">
        <v>660.97726</v>
      </c>
      <c r="E343" s="750">
        <v>3054</v>
      </c>
      <c r="F343" s="751">
        <v>4.6203495999999999</v>
      </c>
      <c r="G343" s="752">
        <v>14339.2</v>
      </c>
      <c r="H343" s="752">
        <v>10864.655000000001</v>
      </c>
      <c r="I343" s="752">
        <v>3474.5448999999999</v>
      </c>
      <c r="J343" s="750">
        <v>1367.345</v>
      </c>
      <c r="K343" s="752">
        <v>85.205375000000004</v>
      </c>
      <c r="L343" s="750">
        <v>1734.3715</v>
      </c>
      <c r="M343" s="752">
        <v>141.16879</v>
      </c>
      <c r="N343" s="750">
        <v>579.83327999999995</v>
      </c>
      <c r="O343" s="750">
        <v>288.94772999999998</v>
      </c>
      <c r="P343" s="752">
        <v>30.053629000000001</v>
      </c>
      <c r="Q343" s="753" t="s">
        <v>1495</v>
      </c>
      <c r="R343" s="754" t="s">
        <v>1495</v>
      </c>
      <c r="S343" s="750">
        <v>256.89882999999998</v>
      </c>
      <c r="T343" s="752">
        <v>48.504899000000002</v>
      </c>
      <c r="U343" s="750">
        <v>115.02694</v>
      </c>
      <c r="V343" s="755">
        <v>67.860808000000006</v>
      </c>
      <c r="W343" s="752">
        <v>138.65353999999999</v>
      </c>
      <c r="X343" s="755">
        <v>15.517899999999999</v>
      </c>
      <c r="Y343" s="752">
        <v>292.41232000000002</v>
      </c>
      <c r="Z343" s="755">
        <v>64.043291999999994</v>
      </c>
      <c r="AA343" s="752">
        <v>4573.7192999999997</v>
      </c>
      <c r="AB343" s="755">
        <v>1011.5969</v>
      </c>
      <c r="AC343" s="752">
        <v>425.66532000000001</v>
      </c>
      <c r="AD343" s="755">
        <v>123.93982</v>
      </c>
      <c r="AE343" s="752">
        <v>255.61392000000001</v>
      </c>
      <c r="AF343" s="755">
        <v>473.92637999999999</v>
      </c>
      <c r="AG343" s="752">
        <v>32.852884000000003</v>
      </c>
      <c r="AH343" s="755">
        <v>4.9185866000000003</v>
      </c>
      <c r="AI343" s="752">
        <v>174.43449000000001</v>
      </c>
      <c r="AJ343" s="750">
        <v>1074.6335999999999</v>
      </c>
      <c r="AK343" s="750">
        <v>469.10894999999999</v>
      </c>
      <c r="AL343" s="750">
        <v>492.94609000000003</v>
      </c>
      <c r="AM343" s="756">
        <v>134</v>
      </c>
      <c r="AN343" s="754" t="s">
        <v>1495</v>
      </c>
    </row>
    <row r="344" spans="1:40" x14ac:dyDescent="0.25">
      <c r="A344" s="763" t="s">
        <v>1497</v>
      </c>
      <c r="B344" s="764" t="s">
        <v>2768</v>
      </c>
      <c r="C344" s="749">
        <v>2.864935</v>
      </c>
      <c r="D344" s="750">
        <v>5227.3377</v>
      </c>
      <c r="E344" s="750">
        <v>29642</v>
      </c>
      <c r="F344" s="751">
        <v>5.6705569999999996</v>
      </c>
      <c r="G344" s="752">
        <v>15506.040999999999</v>
      </c>
      <c r="H344" s="752">
        <v>12029.069</v>
      </c>
      <c r="I344" s="752">
        <v>3476.9724999999999</v>
      </c>
      <c r="J344" s="750">
        <v>1442.1416999999999</v>
      </c>
      <c r="K344" s="752">
        <v>95.907897000000006</v>
      </c>
      <c r="L344" s="750">
        <v>2052.5891999999999</v>
      </c>
      <c r="M344" s="752">
        <v>147.15463</v>
      </c>
      <c r="N344" s="750">
        <v>690.03552999999999</v>
      </c>
      <c r="O344" s="750">
        <v>422.62346000000002</v>
      </c>
      <c r="P344" s="752">
        <v>38.375897000000002</v>
      </c>
      <c r="Q344" s="753" t="s">
        <v>1497</v>
      </c>
      <c r="R344" s="754" t="s">
        <v>1497</v>
      </c>
      <c r="S344" s="750">
        <v>401.06797</v>
      </c>
      <c r="T344" s="752">
        <v>62.325386000000002</v>
      </c>
      <c r="U344" s="750">
        <v>127.71832000000001</v>
      </c>
      <c r="V344" s="755">
        <v>71.600071999999997</v>
      </c>
      <c r="W344" s="752">
        <v>197.81882999999999</v>
      </c>
      <c r="X344" s="755">
        <v>16.491053999999998</v>
      </c>
      <c r="Y344" s="752">
        <v>732.52571999999998</v>
      </c>
      <c r="Z344" s="755">
        <v>170.23716999999999</v>
      </c>
      <c r="AA344" s="752">
        <v>4004.2112999999999</v>
      </c>
      <c r="AB344" s="755">
        <v>817.62768000000005</v>
      </c>
      <c r="AC344" s="752">
        <v>678.34753000000001</v>
      </c>
      <c r="AD344" s="755">
        <v>183.74602999999999</v>
      </c>
      <c r="AE344" s="752">
        <v>292.59023000000002</v>
      </c>
      <c r="AF344" s="755">
        <v>477.72827000000001</v>
      </c>
      <c r="AG344" s="752">
        <v>65.202241999999998</v>
      </c>
      <c r="AH344" s="755">
        <v>12.854519</v>
      </c>
      <c r="AI344" s="752">
        <v>196.89902000000001</v>
      </c>
      <c r="AJ344" s="750">
        <v>1242.4544000000001</v>
      </c>
      <c r="AK344" s="750">
        <v>425.10354000000001</v>
      </c>
      <c r="AL344" s="750">
        <v>440.66377</v>
      </c>
      <c r="AM344" s="756">
        <v>157</v>
      </c>
      <c r="AN344" s="754" t="s">
        <v>1497</v>
      </c>
    </row>
    <row r="345" spans="1:40" x14ac:dyDescent="0.25">
      <c r="A345" s="763" t="s">
        <v>1499</v>
      </c>
      <c r="B345" s="764" t="s">
        <v>2769</v>
      </c>
      <c r="C345" s="749">
        <v>1.5019708000000001</v>
      </c>
      <c r="D345" s="750">
        <v>24710.62</v>
      </c>
      <c r="E345" s="750">
        <v>47254</v>
      </c>
      <c r="F345" s="751">
        <v>1.9122827</v>
      </c>
      <c r="G345" s="752">
        <v>8247.2705000000005</v>
      </c>
      <c r="H345" s="752">
        <v>6415.6121999999996</v>
      </c>
      <c r="I345" s="752">
        <v>1831.6583000000001</v>
      </c>
      <c r="J345" s="750">
        <v>683.03760999999997</v>
      </c>
      <c r="K345" s="752">
        <v>43.312209000000003</v>
      </c>
      <c r="L345" s="750">
        <v>744.19160999999997</v>
      </c>
      <c r="M345" s="752">
        <v>61.545504999999999</v>
      </c>
      <c r="N345" s="750">
        <v>277.33821</v>
      </c>
      <c r="O345" s="750">
        <v>175.34604999999999</v>
      </c>
      <c r="P345" s="752">
        <v>12.413008</v>
      </c>
      <c r="Q345" s="753" t="s">
        <v>1499</v>
      </c>
      <c r="R345" s="754" t="s">
        <v>1499</v>
      </c>
      <c r="S345" s="750">
        <v>197.26004</v>
      </c>
      <c r="T345" s="752">
        <v>31.787918999999999</v>
      </c>
      <c r="U345" s="750">
        <v>17.509765999999999</v>
      </c>
      <c r="V345" s="755">
        <v>21.991612</v>
      </c>
      <c r="W345" s="752">
        <v>55.080388999999997</v>
      </c>
      <c r="X345" s="755">
        <v>5.8032393999999998</v>
      </c>
      <c r="Y345" s="752">
        <v>23.397397000000002</v>
      </c>
      <c r="Z345" s="755">
        <v>5.9219223999999997</v>
      </c>
      <c r="AA345" s="752">
        <v>3279.3887</v>
      </c>
      <c r="AB345" s="755">
        <v>690.57126000000005</v>
      </c>
      <c r="AC345" s="752">
        <v>259.04002000000003</v>
      </c>
      <c r="AD345" s="755">
        <v>71.658248</v>
      </c>
      <c r="AE345" s="752">
        <v>112.61031</v>
      </c>
      <c r="AF345" s="755">
        <v>200.39610999999999</v>
      </c>
      <c r="AG345" s="752">
        <v>27.814015999999999</v>
      </c>
      <c r="AH345" s="755">
        <v>5.3892061</v>
      </c>
      <c r="AI345" s="752">
        <v>163.31541000000001</v>
      </c>
      <c r="AJ345" s="750">
        <v>596.96636000000001</v>
      </c>
      <c r="AK345" s="750">
        <v>206.69166000000001</v>
      </c>
      <c r="AL345" s="750">
        <v>277.49266999999998</v>
      </c>
      <c r="AM345" s="756">
        <v>190</v>
      </c>
      <c r="AN345" s="754" t="s">
        <v>1499</v>
      </c>
    </row>
    <row r="346" spans="1:40" x14ac:dyDescent="0.25">
      <c r="A346" s="763" t="s">
        <v>1501</v>
      </c>
      <c r="B346" s="764" t="s">
        <v>2770</v>
      </c>
      <c r="C346" s="749">
        <v>4.4707119999999998</v>
      </c>
      <c r="D346" s="750">
        <v>349.22507999999999</v>
      </c>
      <c r="E346" s="750">
        <v>2919</v>
      </c>
      <c r="F346" s="751">
        <v>8.3574713000000003</v>
      </c>
      <c r="G346" s="752">
        <v>23777.054</v>
      </c>
      <c r="H346" s="752">
        <v>18779.726999999999</v>
      </c>
      <c r="I346" s="752">
        <v>4997.3270000000002</v>
      </c>
      <c r="J346" s="750">
        <v>2007.0119999999999</v>
      </c>
      <c r="K346" s="752">
        <v>102.29876</v>
      </c>
      <c r="L346" s="750">
        <v>3212.1664999999998</v>
      </c>
      <c r="M346" s="752">
        <v>208.48893000000001</v>
      </c>
      <c r="N346" s="750">
        <v>1115.7602999999999</v>
      </c>
      <c r="O346" s="750">
        <v>2187.2285999999999</v>
      </c>
      <c r="P346" s="752">
        <v>110.01339</v>
      </c>
      <c r="Q346" s="753" t="s">
        <v>1501</v>
      </c>
      <c r="R346" s="754" t="s">
        <v>1501</v>
      </c>
      <c r="S346" s="750">
        <v>427.49290999999999</v>
      </c>
      <c r="T346" s="752">
        <v>74.257406000000003</v>
      </c>
      <c r="U346" s="750">
        <v>517.26140999999996</v>
      </c>
      <c r="V346" s="755">
        <v>203.20060000000001</v>
      </c>
      <c r="W346" s="752">
        <v>863.00030000000004</v>
      </c>
      <c r="X346" s="755">
        <v>51.685153</v>
      </c>
      <c r="Y346" s="752">
        <v>3559.0850999999998</v>
      </c>
      <c r="Z346" s="755">
        <v>785.99505999999997</v>
      </c>
      <c r="AA346" s="752">
        <v>1583.9756</v>
      </c>
      <c r="AB346" s="755">
        <v>347.43074999999999</v>
      </c>
      <c r="AC346" s="752">
        <v>1459.1757</v>
      </c>
      <c r="AD346" s="755">
        <v>282.64675</v>
      </c>
      <c r="AE346" s="752">
        <v>602.03133000000003</v>
      </c>
      <c r="AF346" s="755">
        <v>793.34829000000002</v>
      </c>
      <c r="AG346" s="752">
        <v>144.86118999999999</v>
      </c>
      <c r="AH346" s="755">
        <v>38.102114</v>
      </c>
      <c r="AI346" s="752">
        <v>73.615652999999995</v>
      </c>
      <c r="AJ346" s="750">
        <v>1673.0815</v>
      </c>
      <c r="AK346" s="750">
        <v>603.15646000000004</v>
      </c>
      <c r="AL346" s="750">
        <v>750.68223999999998</v>
      </c>
      <c r="AM346" s="756">
        <v>68</v>
      </c>
      <c r="AN346" s="754" t="s">
        <v>1501</v>
      </c>
    </row>
    <row r="347" spans="1:40" x14ac:dyDescent="0.25">
      <c r="A347" s="763" t="s">
        <v>1503</v>
      </c>
      <c r="B347" s="764" t="s">
        <v>2771</v>
      </c>
      <c r="C347" s="749">
        <v>2.4604222</v>
      </c>
      <c r="D347" s="750">
        <v>229.7551</v>
      </c>
      <c r="E347" s="750">
        <v>1076</v>
      </c>
      <c r="F347" s="751">
        <v>4.6828142000000001</v>
      </c>
      <c r="G347" s="752">
        <v>12858.797</v>
      </c>
      <c r="H347" s="752">
        <v>10030.415000000001</v>
      </c>
      <c r="I347" s="752">
        <v>2828.3818999999999</v>
      </c>
      <c r="J347" s="750">
        <v>1223.0018</v>
      </c>
      <c r="K347" s="752">
        <v>65.128876000000005</v>
      </c>
      <c r="L347" s="750">
        <v>1866.9429</v>
      </c>
      <c r="M347" s="752">
        <v>118.35234</v>
      </c>
      <c r="N347" s="750">
        <v>609.87962000000005</v>
      </c>
      <c r="O347" s="750">
        <v>772.19485999999995</v>
      </c>
      <c r="P347" s="752">
        <v>63.264377000000003</v>
      </c>
      <c r="Q347" s="753" t="s">
        <v>1503</v>
      </c>
      <c r="R347" s="754" t="s">
        <v>1503</v>
      </c>
      <c r="S347" s="750">
        <v>178.33600000000001</v>
      </c>
      <c r="T347" s="752">
        <v>29.140508000000001</v>
      </c>
      <c r="U347" s="750">
        <v>152.71550999999999</v>
      </c>
      <c r="V347" s="755">
        <v>79.476787999999999</v>
      </c>
      <c r="W347" s="752">
        <v>673.16965000000005</v>
      </c>
      <c r="X347" s="755">
        <v>28.901305000000001</v>
      </c>
      <c r="Y347" s="752">
        <v>1366.1077</v>
      </c>
      <c r="Z347" s="755">
        <v>293.04906999999997</v>
      </c>
      <c r="AA347" s="752">
        <v>1198.3453999999999</v>
      </c>
      <c r="AB347" s="755">
        <v>239.94887</v>
      </c>
      <c r="AC347" s="752">
        <v>977.23302000000001</v>
      </c>
      <c r="AD347" s="755">
        <v>221.72323</v>
      </c>
      <c r="AE347" s="752">
        <v>303.46402</v>
      </c>
      <c r="AF347" s="755">
        <v>440.54444000000001</v>
      </c>
      <c r="AG347" s="752">
        <v>195.77503999999999</v>
      </c>
      <c r="AH347" s="755">
        <v>44.953356999999997</v>
      </c>
      <c r="AI347" s="752">
        <v>49.396549999999998</v>
      </c>
      <c r="AJ347" s="750">
        <v>937.71861999999999</v>
      </c>
      <c r="AK347" s="750">
        <v>323.56308999999999</v>
      </c>
      <c r="AL347" s="750">
        <v>406.46987000000001</v>
      </c>
      <c r="AM347" s="756">
        <v>71</v>
      </c>
      <c r="AN347" s="754" t="s">
        <v>1503</v>
      </c>
    </row>
    <row r="348" spans="1:40" x14ac:dyDescent="0.25">
      <c r="A348" s="763" t="s">
        <v>1505</v>
      </c>
      <c r="B348" s="764" t="s">
        <v>2772</v>
      </c>
      <c r="C348" s="749">
        <v>1.4655541999999999</v>
      </c>
      <c r="D348" s="750">
        <v>216.40513999999999</v>
      </c>
      <c r="E348" s="750">
        <v>604</v>
      </c>
      <c r="F348" s="751">
        <v>2.7914512999999999</v>
      </c>
      <c r="G348" s="752">
        <v>7451.7812999999996</v>
      </c>
      <c r="H348" s="752">
        <v>5735.7237999999998</v>
      </c>
      <c r="I348" s="752">
        <v>1716.0574999999999</v>
      </c>
      <c r="J348" s="750">
        <v>687.97235999999998</v>
      </c>
      <c r="K348" s="752">
        <v>40.553742999999997</v>
      </c>
      <c r="L348" s="750">
        <v>1067.1563000000001</v>
      </c>
      <c r="M348" s="752">
        <v>68.869156000000004</v>
      </c>
      <c r="N348" s="750">
        <v>339.52782000000002</v>
      </c>
      <c r="O348" s="750">
        <v>429.59958999999998</v>
      </c>
      <c r="P348" s="752">
        <v>23.118594000000002</v>
      </c>
      <c r="Q348" s="753" t="s">
        <v>1505</v>
      </c>
      <c r="R348" s="754" t="s">
        <v>1505</v>
      </c>
      <c r="S348" s="750">
        <v>72.757672999999997</v>
      </c>
      <c r="T348" s="752">
        <v>12.881316</v>
      </c>
      <c r="U348" s="750">
        <v>51.101998999999999</v>
      </c>
      <c r="V348" s="755">
        <v>32.917962000000003</v>
      </c>
      <c r="W348" s="752">
        <v>376.58364999999998</v>
      </c>
      <c r="X348" s="755">
        <v>36.796649000000002</v>
      </c>
      <c r="Y348" s="752">
        <v>370.64427000000001</v>
      </c>
      <c r="Z348" s="755">
        <v>81.496695000000003</v>
      </c>
      <c r="AA348" s="752">
        <v>879.55954999999994</v>
      </c>
      <c r="AB348" s="755">
        <v>208.38339999999999</v>
      </c>
      <c r="AC348" s="752">
        <v>765.62374999999997</v>
      </c>
      <c r="AD348" s="755">
        <v>172.51219</v>
      </c>
      <c r="AE348" s="752">
        <v>170.24517</v>
      </c>
      <c r="AF348" s="755">
        <v>255.18090000000001</v>
      </c>
      <c r="AG348" s="752">
        <v>238.73328000000001</v>
      </c>
      <c r="AH348" s="755">
        <v>75.397977999999995</v>
      </c>
      <c r="AI348" s="752">
        <v>42.508806</v>
      </c>
      <c r="AJ348" s="750">
        <v>512.78501000000006</v>
      </c>
      <c r="AK348" s="750">
        <v>200.06980999999999</v>
      </c>
      <c r="AL348" s="750">
        <v>238.80373</v>
      </c>
      <c r="AM348" s="756">
        <v>64</v>
      </c>
      <c r="AN348" s="754" t="s">
        <v>1505</v>
      </c>
    </row>
    <row r="349" spans="1:40" x14ac:dyDescent="0.25">
      <c r="A349" s="763" t="s">
        <v>1507</v>
      </c>
      <c r="B349" s="764" t="s">
        <v>2773</v>
      </c>
      <c r="C349" s="749">
        <v>3.9194944</v>
      </c>
      <c r="D349" s="750">
        <v>1699.4746</v>
      </c>
      <c r="E349" s="750">
        <v>17694</v>
      </c>
      <c r="F349" s="751">
        <v>10.411550999999999</v>
      </c>
      <c r="G349" s="752">
        <v>21280.125</v>
      </c>
      <c r="H349" s="752">
        <v>16026.648999999999</v>
      </c>
      <c r="I349" s="752">
        <v>5253.4759999999997</v>
      </c>
      <c r="J349" s="750">
        <v>2369.5268999999998</v>
      </c>
      <c r="K349" s="752">
        <v>119.06277</v>
      </c>
      <c r="L349" s="750">
        <v>3781.2761</v>
      </c>
      <c r="M349" s="752">
        <v>255.96665999999999</v>
      </c>
      <c r="N349" s="750">
        <v>1284.6357</v>
      </c>
      <c r="O349" s="750">
        <v>861.70082000000002</v>
      </c>
      <c r="P349" s="752">
        <v>81.891013000000001</v>
      </c>
      <c r="Q349" s="753" t="s">
        <v>1507</v>
      </c>
      <c r="R349" s="754" t="s">
        <v>1507</v>
      </c>
      <c r="S349" s="750">
        <v>767.21288000000004</v>
      </c>
      <c r="T349" s="752">
        <v>131.24782999999999</v>
      </c>
      <c r="U349" s="750">
        <v>419.73061000000001</v>
      </c>
      <c r="V349" s="755">
        <v>169.21647999999999</v>
      </c>
      <c r="W349" s="752">
        <v>661.53751999999997</v>
      </c>
      <c r="X349" s="755">
        <v>47.592739999999999</v>
      </c>
      <c r="Y349" s="752">
        <v>1906.2582</v>
      </c>
      <c r="Z349" s="755">
        <v>466.44009</v>
      </c>
      <c r="AA349" s="752">
        <v>1160.1451999999999</v>
      </c>
      <c r="AB349" s="755">
        <v>271.82326999999998</v>
      </c>
      <c r="AC349" s="752">
        <v>858.01522999999997</v>
      </c>
      <c r="AD349" s="755">
        <v>250.10204999999999</v>
      </c>
      <c r="AE349" s="752">
        <v>591.39639</v>
      </c>
      <c r="AF349" s="755">
        <v>939.86460999999997</v>
      </c>
      <c r="AG349" s="752">
        <v>387.04257000000001</v>
      </c>
      <c r="AH349" s="755">
        <v>81.081177999999994</v>
      </c>
      <c r="AI349" s="752">
        <v>267.85158000000001</v>
      </c>
      <c r="AJ349" s="750">
        <v>1635.3516999999999</v>
      </c>
      <c r="AK349" s="750">
        <v>737.43782999999996</v>
      </c>
      <c r="AL349" s="750">
        <v>776.71660999999995</v>
      </c>
      <c r="AM349" s="756">
        <v>68</v>
      </c>
      <c r="AN349" s="754" t="s">
        <v>1507</v>
      </c>
    </row>
    <row r="350" spans="1:40" x14ac:dyDescent="0.25">
      <c r="A350" s="763" t="s">
        <v>1509</v>
      </c>
      <c r="B350" s="764" t="s">
        <v>2774</v>
      </c>
      <c r="C350" s="749">
        <v>1.8520943999999999</v>
      </c>
      <c r="D350" s="750">
        <v>2217.4277000000002</v>
      </c>
      <c r="E350" s="750">
        <v>10984</v>
      </c>
      <c r="F350" s="751">
        <v>4.9535257000000001</v>
      </c>
      <c r="G350" s="752">
        <v>9913.6689000000006</v>
      </c>
      <c r="H350" s="752">
        <v>7397.6511</v>
      </c>
      <c r="I350" s="752">
        <v>2516.0178000000001</v>
      </c>
      <c r="J350" s="750">
        <v>1183.1812</v>
      </c>
      <c r="K350" s="752">
        <v>66.651482999999999</v>
      </c>
      <c r="L350" s="750">
        <v>1760.212</v>
      </c>
      <c r="M350" s="752">
        <v>124.74073</v>
      </c>
      <c r="N350" s="750">
        <v>632.00221999999997</v>
      </c>
      <c r="O350" s="750">
        <v>324.78647000000001</v>
      </c>
      <c r="P350" s="752">
        <v>32.795360000000002</v>
      </c>
      <c r="Q350" s="753" t="s">
        <v>1509</v>
      </c>
      <c r="R350" s="754" t="s">
        <v>1509</v>
      </c>
      <c r="S350" s="750">
        <v>423.52600000000001</v>
      </c>
      <c r="T350" s="752">
        <v>72.877701999999999</v>
      </c>
      <c r="U350" s="750">
        <v>114.97825</v>
      </c>
      <c r="V350" s="755">
        <v>65.492654999999999</v>
      </c>
      <c r="W350" s="752">
        <v>210.91193000000001</v>
      </c>
      <c r="X350" s="755">
        <v>15.632783</v>
      </c>
      <c r="Y350" s="752">
        <v>146.12288000000001</v>
      </c>
      <c r="Z350" s="755">
        <v>35.009393000000003</v>
      </c>
      <c r="AA350" s="752">
        <v>951.75478999999996</v>
      </c>
      <c r="AB350" s="755">
        <v>228.70965000000001</v>
      </c>
      <c r="AC350" s="752">
        <v>521.59097999999994</v>
      </c>
      <c r="AD350" s="755">
        <v>153.58677</v>
      </c>
      <c r="AE350" s="752">
        <v>246.88291000000001</v>
      </c>
      <c r="AF350" s="755">
        <v>474.38720999999998</v>
      </c>
      <c r="AG350" s="752">
        <v>390.31526000000002</v>
      </c>
      <c r="AH350" s="755">
        <v>84.002876000000001</v>
      </c>
      <c r="AI350" s="752">
        <v>220.35025999999999</v>
      </c>
      <c r="AJ350" s="750">
        <v>752.64805999999999</v>
      </c>
      <c r="AK350" s="750">
        <v>291.82844</v>
      </c>
      <c r="AL350" s="750">
        <v>388.69071000000002</v>
      </c>
      <c r="AM350" s="756">
        <v>76</v>
      </c>
      <c r="AN350" s="754" t="s">
        <v>1509</v>
      </c>
    </row>
    <row r="351" spans="1:40" x14ac:dyDescent="0.25">
      <c r="A351" s="763" t="s">
        <v>1511</v>
      </c>
      <c r="B351" s="764" t="s">
        <v>2775</v>
      </c>
      <c r="C351" s="749">
        <v>0.99382369999999998</v>
      </c>
      <c r="D351" s="750">
        <v>5306.5084999999999</v>
      </c>
      <c r="E351" s="750">
        <v>11676</v>
      </c>
      <c r="F351" s="751">
        <v>2.2002432000000001</v>
      </c>
      <c r="G351" s="752">
        <v>5403.2221</v>
      </c>
      <c r="H351" s="752">
        <v>4135.3941000000004</v>
      </c>
      <c r="I351" s="752">
        <v>1267.828</v>
      </c>
      <c r="J351" s="750">
        <v>514.78385000000003</v>
      </c>
      <c r="K351" s="752">
        <v>31.119164999999999</v>
      </c>
      <c r="L351" s="750">
        <v>667.55516999999998</v>
      </c>
      <c r="M351" s="752">
        <v>47.230939999999997</v>
      </c>
      <c r="N351" s="750">
        <v>257.33609999999999</v>
      </c>
      <c r="O351" s="750">
        <v>102.83772999999999</v>
      </c>
      <c r="P351" s="752">
        <v>10.672542</v>
      </c>
      <c r="Q351" s="753" t="s">
        <v>1511</v>
      </c>
      <c r="R351" s="754" t="s">
        <v>1511</v>
      </c>
      <c r="S351" s="750">
        <v>234.29814999999999</v>
      </c>
      <c r="T351" s="752">
        <v>40.671855999999998</v>
      </c>
      <c r="U351" s="750">
        <v>30.651693000000002</v>
      </c>
      <c r="V351" s="755">
        <v>22.233560000000001</v>
      </c>
      <c r="W351" s="752">
        <v>75.815207999999998</v>
      </c>
      <c r="X351" s="755">
        <v>7.7135235</v>
      </c>
      <c r="Y351" s="752">
        <v>12.479501000000001</v>
      </c>
      <c r="Z351" s="755">
        <v>4.3579328999999998</v>
      </c>
      <c r="AA351" s="752">
        <v>895.34798999999998</v>
      </c>
      <c r="AB351" s="755">
        <v>207.77471</v>
      </c>
      <c r="AC351" s="752">
        <v>209.77304000000001</v>
      </c>
      <c r="AD351" s="755">
        <v>62.465868</v>
      </c>
      <c r="AE351" s="752">
        <v>124.93898</v>
      </c>
      <c r="AF351" s="755">
        <v>182.60867999999999</v>
      </c>
      <c r="AG351" s="752">
        <v>587.70889999999997</v>
      </c>
      <c r="AH351" s="755">
        <v>111.09304</v>
      </c>
      <c r="AI351" s="752">
        <v>173.55828</v>
      </c>
      <c r="AJ351" s="750">
        <v>390.91996</v>
      </c>
      <c r="AK351" s="750">
        <v>147.44872000000001</v>
      </c>
      <c r="AL351" s="750">
        <v>249.82703000000001</v>
      </c>
      <c r="AM351" s="756">
        <v>80</v>
      </c>
      <c r="AN351" s="754" t="s">
        <v>1511</v>
      </c>
    </row>
    <row r="352" spans="1:40" x14ac:dyDescent="0.25">
      <c r="A352" s="763" t="s">
        <v>1513</v>
      </c>
      <c r="B352" s="764" t="s">
        <v>2776</v>
      </c>
      <c r="C352" s="749">
        <v>3.2299760000000002</v>
      </c>
      <c r="D352" s="750">
        <v>2903.9092000000001</v>
      </c>
      <c r="E352" s="750">
        <v>27168</v>
      </c>
      <c r="F352" s="751">
        <v>9.3556016999999994</v>
      </c>
      <c r="G352" s="752">
        <v>17132.66</v>
      </c>
      <c r="H352" s="752">
        <v>13032.143</v>
      </c>
      <c r="I352" s="752">
        <v>4100.5171</v>
      </c>
      <c r="J352" s="750">
        <v>2233.0468000000001</v>
      </c>
      <c r="K352" s="752">
        <v>123.69643000000001</v>
      </c>
      <c r="L352" s="750">
        <v>3545.3355999999999</v>
      </c>
      <c r="M352" s="752">
        <v>246.22809000000001</v>
      </c>
      <c r="N352" s="750">
        <v>1246.9465</v>
      </c>
      <c r="O352" s="750">
        <v>1139.5988</v>
      </c>
      <c r="P352" s="752">
        <v>79.680809999999994</v>
      </c>
      <c r="Q352" s="753" t="s">
        <v>1513</v>
      </c>
      <c r="R352" s="754" t="s">
        <v>1513</v>
      </c>
      <c r="S352" s="750">
        <v>439.52107999999998</v>
      </c>
      <c r="T352" s="752">
        <v>69.481572999999997</v>
      </c>
      <c r="U352" s="750">
        <v>624.29494</v>
      </c>
      <c r="V352" s="755">
        <v>214.79392000000001</v>
      </c>
      <c r="W352" s="752">
        <v>684.96507999999994</v>
      </c>
      <c r="X352" s="755">
        <v>50.520933999999997</v>
      </c>
      <c r="Y352" s="752">
        <v>920.17316000000005</v>
      </c>
      <c r="Z352" s="755">
        <v>212.46756999999999</v>
      </c>
      <c r="AA352" s="752">
        <v>94.367321000000004</v>
      </c>
      <c r="AB352" s="755">
        <v>21.911683</v>
      </c>
      <c r="AC352" s="752">
        <v>1059.2819</v>
      </c>
      <c r="AD352" s="755">
        <v>272.96307999999999</v>
      </c>
      <c r="AE352" s="752">
        <v>563.06673999999998</v>
      </c>
      <c r="AF352" s="755">
        <v>858.15141000000006</v>
      </c>
      <c r="AG352" s="752">
        <v>24.303059999999999</v>
      </c>
      <c r="AH352" s="755">
        <v>5.8217952000000004</v>
      </c>
      <c r="AI352" s="752">
        <v>13.049099</v>
      </c>
      <c r="AJ352" s="750">
        <v>1269.4345000000001</v>
      </c>
      <c r="AK352" s="750">
        <v>616.08583999999996</v>
      </c>
      <c r="AL352" s="750">
        <v>503.47244999999998</v>
      </c>
      <c r="AM352" s="756">
        <v>170</v>
      </c>
      <c r="AN352" s="754" t="s">
        <v>1513</v>
      </c>
    </row>
    <row r="353" spans="1:40" x14ac:dyDescent="0.25">
      <c r="A353" s="763" t="s">
        <v>1515</v>
      </c>
      <c r="B353" s="764" t="s">
        <v>2777</v>
      </c>
      <c r="C353" s="749">
        <v>1.1167636000000001</v>
      </c>
      <c r="D353" s="750">
        <v>2013.2162000000001</v>
      </c>
      <c r="E353" s="750">
        <v>6532</v>
      </c>
      <c r="F353" s="751">
        <v>3.2445018000000001</v>
      </c>
      <c r="G353" s="752">
        <v>5625.4107999999997</v>
      </c>
      <c r="H353" s="752">
        <v>4243.4479000000001</v>
      </c>
      <c r="I353" s="752">
        <v>1381.963</v>
      </c>
      <c r="J353" s="750">
        <v>749.42679999999996</v>
      </c>
      <c r="K353" s="752">
        <v>40.742341000000003</v>
      </c>
      <c r="L353" s="750">
        <v>1065.7737</v>
      </c>
      <c r="M353" s="752">
        <v>77.980238</v>
      </c>
      <c r="N353" s="750">
        <v>402.32654000000002</v>
      </c>
      <c r="O353" s="750">
        <v>316.96257000000003</v>
      </c>
      <c r="P353" s="752">
        <v>24.853158000000001</v>
      </c>
      <c r="Q353" s="753" t="s">
        <v>1515</v>
      </c>
      <c r="R353" s="754" t="s">
        <v>1515</v>
      </c>
      <c r="S353" s="750">
        <v>176.92599000000001</v>
      </c>
      <c r="T353" s="752">
        <v>29.472607</v>
      </c>
      <c r="U353" s="750">
        <v>139.48622</v>
      </c>
      <c r="V353" s="755">
        <v>51.343468999999999</v>
      </c>
      <c r="W353" s="752">
        <v>212.6952</v>
      </c>
      <c r="X353" s="755">
        <v>18.411245999999998</v>
      </c>
      <c r="Y353" s="752">
        <v>74.887996000000001</v>
      </c>
      <c r="Z353" s="755">
        <v>18.132743000000001</v>
      </c>
      <c r="AA353" s="752">
        <v>126.53288999999999</v>
      </c>
      <c r="AB353" s="755">
        <v>33.836956999999998</v>
      </c>
      <c r="AC353" s="752">
        <v>618.16057000000001</v>
      </c>
      <c r="AD353" s="755">
        <v>157.66288</v>
      </c>
      <c r="AE353" s="752">
        <v>172.19189</v>
      </c>
      <c r="AF353" s="755">
        <v>289.26486</v>
      </c>
      <c r="AG353" s="752">
        <v>72.016428000000005</v>
      </c>
      <c r="AH353" s="755">
        <v>21.773648999999999</v>
      </c>
      <c r="AI353" s="752">
        <v>6.9683503</v>
      </c>
      <c r="AJ353" s="750">
        <v>394.02587</v>
      </c>
      <c r="AK353" s="750">
        <v>158.76840000000001</v>
      </c>
      <c r="AL353" s="750">
        <v>174.78724</v>
      </c>
      <c r="AM353" s="756">
        <v>191</v>
      </c>
      <c r="AN353" s="754" t="s">
        <v>1515</v>
      </c>
    </row>
    <row r="354" spans="1:40" x14ac:dyDescent="0.25">
      <c r="A354" s="763" t="s">
        <v>1517</v>
      </c>
      <c r="B354" s="764" t="s">
        <v>2778</v>
      </c>
      <c r="C354" s="749">
        <v>0.4309113</v>
      </c>
      <c r="D354" s="750">
        <v>999.65841</v>
      </c>
      <c r="E354" s="750">
        <v>1290</v>
      </c>
      <c r="F354" s="751">
        <v>1.2904623</v>
      </c>
      <c r="G354" s="752">
        <v>2354.9203000000002</v>
      </c>
      <c r="H354" s="752">
        <v>1821.127</v>
      </c>
      <c r="I354" s="752">
        <v>533.79331999999999</v>
      </c>
      <c r="J354" s="750">
        <v>207.18856</v>
      </c>
      <c r="K354" s="752">
        <v>8.3837677999999993</v>
      </c>
      <c r="L354" s="750">
        <v>204.39491000000001</v>
      </c>
      <c r="M354" s="752">
        <v>14.936659000000001</v>
      </c>
      <c r="N354" s="750">
        <v>101.08171</v>
      </c>
      <c r="O354" s="750">
        <v>144.59072</v>
      </c>
      <c r="P354" s="752">
        <v>13.719219000000001</v>
      </c>
      <c r="Q354" s="753" t="s">
        <v>1517</v>
      </c>
      <c r="R354" s="754" t="s">
        <v>1517</v>
      </c>
      <c r="S354" s="750">
        <v>107.54525</v>
      </c>
      <c r="T354" s="752">
        <v>18.107751</v>
      </c>
      <c r="U354" s="750">
        <v>27.796741999999998</v>
      </c>
      <c r="V354" s="755">
        <v>12.185784999999999</v>
      </c>
      <c r="W354" s="752">
        <v>280.65348</v>
      </c>
      <c r="X354" s="755">
        <v>32.217922999999999</v>
      </c>
      <c r="Y354" s="752">
        <v>0.23438149999999999</v>
      </c>
      <c r="Z354" s="755">
        <v>0.1037439</v>
      </c>
      <c r="AA354" s="752">
        <v>285.57055000000003</v>
      </c>
      <c r="AB354" s="755">
        <v>75.149094000000005</v>
      </c>
      <c r="AC354" s="752">
        <v>88.483299000000002</v>
      </c>
      <c r="AD354" s="755">
        <v>24.776026000000002</v>
      </c>
      <c r="AE354" s="752">
        <v>45.642265999999999</v>
      </c>
      <c r="AF354" s="755">
        <v>68.999260000000007</v>
      </c>
      <c r="AG354" s="752">
        <v>194.16493</v>
      </c>
      <c r="AH354" s="755">
        <v>60.561846000000003</v>
      </c>
      <c r="AI354" s="752">
        <v>10.036146</v>
      </c>
      <c r="AJ354" s="750">
        <v>161.49097</v>
      </c>
      <c r="AK354" s="750">
        <v>58.520193999999996</v>
      </c>
      <c r="AL354" s="750">
        <v>108.38515</v>
      </c>
      <c r="AM354" s="756">
        <v>119</v>
      </c>
      <c r="AN354" s="754" t="s">
        <v>1517</v>
      </c>
    </row>
    <row r="355" spans="1:40" x14ac:dyDescent="0.25">
      <c r="A355" s="763" t="s">
        <v>1519</v>
      </c>
      <c r="B355" s="764" t="s">
        <v>2779</v>
      </c>
      <c r="C355" s="749">
        <v>2.1492233000000001</v>
      </c>
      <c r="D355" s="750">
        <v>2493.4321</v>
      </c>
      <c r="E355" s="750">
        <v>17108</v>
      </c>
      <c r="F355" s="751">
        <v>6.8611217</v>
      </c>
      <c r="G355" s="752">
        <v>11360.106</v>
      </c>
      <c r="H355" s="752">
        <v>8444.8850999999995</v>
      </c>
      <c r="I355" s="752">
        <v>2915.2213999999999</v>
      </c>
      <c r="J355" s="750">
        <v>1520.1342999999999</v>
      </c>
      <c r="K355" s="752">
        <v>90.833517999999998</v>
      </c>
      <c r="L355" s="750">
        <v>2614.2004000000002</v>
      </c>
      <c r="M355" s="752">
        <v>200.00006999999999</v>
      </c>
      <c r="N355" s="750">
        <v>892.25788</v>
      </c>
      <c r="O355" s="750">
        <v>451.15575999999999</v>
      </c>
      <c r="P355" s="752">
        <v>39.761142</v>
      </c>
      <c r="Q355" s="753" t="s">
        <v>1519</v>
      </c>
      <c r="R355" s="754" t="s">
        <v>1519</v>
      </c>
      <c r="S355" s="750">
        <v>488.76654000000002</v>
      </c>
      <c r="T355" s="752">
        <v>76.453784999999996</v>
      </c>
      <c r="U355" s="750">
        <v>403.68191000000002</v>
      </c>
      <c r="V355" s="755">
        <v>144.62251000000001</v>
      </c>
      <c r="W355" s="752">
        <v>458.62723</v>
      </c>
      <c r="X355" s="755">
        <v>36.349254000000002</v>
      </c>
      <c r="Y355" s="752">
        <v>122.13561</v>
      </c>
      <c r="Z355" s="755">
        <v>29.972536999999999</v>
      </c>
      <c r="AA355" s="752">
        <v>76.856520000000003</v>
      </c>
      <c r="AB355" s="755">
        <v>18.183876000000001</v>
      </c>
      <c r="AC355" s="752">
        <v>729.59862999999996</v>
      </c>
      <c r="AD355" s="755">
        <v>195.15182999999999</v>
      </c>
      <c r="AE355" s="752">
        <v>409.54101000000003</v>
      </c>
      <c r="AF355" s="755">
        <v>642.16840999999999</v>
      </c>
      <c r="AG355" s="752">
        <v>21.505811999999999</v>
      </c>
      <c r="AH355" s="755">
        <v>5.5179311999999996</v>
      </c>
      <c r="AI355" s="752">
        <v>13.717454999999999</v>
      </c>
      <c r="AJ355" s="750">
        <v>912.44749000000002</v>
      </c>
      <c r="AK355" s="750">
        <v>418.53451999999999</v>
      </c>
      <c r="AL355" s="750">
        <v>347.93049999999999</v>
      </c>
      <c r="AM355" s="756">
        <v>184</v>
      </c>
      <c r="AN355" s="754" t="s">
        <v>1519</v>
      </c>
    </row>
    <row r="356" spans="1:40" x14ac:dyDescent="0.25">
      <c r="A356" s="763" t="s">
        <v>1521</v>
      </c>
      <c r="B356" s="764" t="s">
        <v>2780</v>
      </c>
      <c r="C356" s="749">
        <v>0.76460130000000004</v>
      </c>
      <c r="D356" s="750">
        <v>3457.7512999999999</v>
      </c>
      <c r="E356" s="750">
        <v>8046</v>
      </c>
      <c r="F356" s="751">
        <v>2.3269441999999998</v>
      </c>
      <c r="G356" s="752">
        <v>3977.8463000000002</v>
      </c>
      <c r="H356" s="752">
        <v>3041.9807999999998</v>
      </c>
      <c r="I356" s="752">
        <v>935.86558000000002</v>
      </c>
      <c r="J356" s="750">
        <v>464.79435000000001</v>
      </c>
      <c r="K356" s="752">
        <v>30.721437999999999</v>
      </c>
      <c r="L356" s="750">
        <v>718.51441</v>
      </c>
      <c r="M356" s="752">
        <v>51.491700999999999</v>
      </c>
      <c r="N356" s="750">
        <v>272.5496</v>
      </c>
      <c r="O356" s="750">
        <v>157.65342999999999</v>
      </c>
      <c r="P356" s="752">
        <v>19.402248</v>
      </c>
      <c r="Q356" s="753" t="s">
        <v>1521</v>
      </c>
      <c r="R356" s="754" t="s">
        <v>1521</v>
      </c>
      <c r="S356" s="750">
        <v>355.28449999999998</v>
      </c>
      <c r="T356" s="752">
        <v>59.180233000000001</v>
      </c>
      <c r="U356" s="750">
        <v>77.554721000000001</v>
      </c>
      <c r="V356" s="755">
        <v>29.691102000000001</v>
      </c>
      <c r="W356" s="752">
        <v>294.68797000000001</v>
      </c>
      <c r="X356" s="755">
        <v>20.839444</v>
      </c>
      <c r="Y356" s="752">
        <v>2.7813677000000001</v>
      </c>
      <c r="Z356" s="755">
        <v>0.75518289999999999</v>
      </c>
      <c r="AA356" s="752">
        <v>72.081800999999999</v>
      </c>
      <c r="AB356" s="755">
        <v>17.856506</v>
      </c>
      <c r="AC356" s="752">
        <v>316.40942999999999</v>
      </c>
      <c r="AD356" s="755">
        <v>85.991496999999995</v>
      </c>
      <c r="AE356" s="752">
        <v>128.45862</v>
      </c>
      <c r="AF356" s="755">
        <v>187.98858000000001</v>
      </c>
      <c r="AG356" s="752">
        <v>55.679366000000002</v>
      </c>
      <c r="AH356" s="755">
        <v>9.5849995000000003</v>
      </c>
      <c r="AI356" s="752">
        <v>17.446090999999999</v>
      </c>
      <c r="AJ356" s="750">
        <v>299.43347999999997</v>
      </c>
      <c r="AK356" s="750">
        <v>102.50323</v>
      </c>
      <c r="AL356" s="750">
        <v>128.51106999999999</v>
      </c>
      <c r="AM356" s="756">
        <v>211</v>
      </c>
      <c r="AN356" s="754" t="s">
        <v>1521</v>
      </c>
    </row>
    <row r="357" spans="1:40" x14ac:dyDescent="0.25">
      <c r="A357" s="763" t="s">
        <v>1523</v>
      </c>
      <c r="B357" s="764" t="s">
        <v>2781</v>
      </c>
      <c r="C357" s="749">
        <v>2.2579975000000001</v>
      </c>
      <c r="D357" s="750">
        <v>4071.4870000000001</v>
      </c>
      <c r="E357" s="750">
        <v>26130</v>
      </c>
      <c r="F357" s="751">
        <v>6.4177039999999996</v>
      </c>
      <c r="G357" s="752">
        <v>11726.531000000001</v>
      </c>
      <c r="H357" s="752">
        <v>8805.6049000000003</v>
      </c>
      <c r="I357" s="752">
        <v>2920.9265999999998</v>
      </c>
      <c r="J357" s="750">
        <v>1480.8194000000001</v>
      </c>
      <c r="K357" s="752">
        <v>87.198729</v>
      </c>
      <c r="L357" s="750">
        <v>2311.3060999999998</v>
      </c>
      <c r="M357" s="752">
        <v>172.32235</v>
      </c>
      <c r="N357" s="750">
        <v>754.73532</v>
      </c>
      <c r="O357" s="750">
        <v>429.71805999999998</v>
      </c>
      <c r="P357" s="752">
        <v>37.767192999999999</v>
      </c>
      <c r="Q357" s="753" t="s">
        <v>1523</v>
      </c>
      <c r="R357" s="754" t="s">
        <v>1523</v>
      </c>
      <c r="S357" s="750">
        <v>410.93581</v>
      </c>
      <c r="T357" s="752">
        <v>65.998576999999997</v>
      </c>
      <c r="U357" s="750">
        <v>250.30242000000001</v>
      </c>
      <c r="V357" s="755">
        <v>105.26313</v>
      </c>
      <c r="W357" s="752">
        <v>292.32053999999999</v>
      </c>
      <c r="X357" s="755">
        <v>28.047384000000001</v>
      </c>
      <c r="Y357" s="752">
        <v>1177.681</v>
      </c>
      <c r="Z357" s="755">
        <v>271.11518000000001</v>
      </c>
      <c r="AA357" s="752">
        <v>77.944972000000007</v>
      </c>
      <c r="AB357" s="755">
        <v>21.789818</v>
      </c>
      <c r="AC357" s="752">
        <v>927.65003999999999</v>
      </c>
      <c r="AD357" s="755">
        <v>254.22641999999999</v>
      </c>
      <c r="AE357" s="752">
        <v>363.16064</v>
      </c>
      <c r="AF357" s="755">
        <v>558.64909999999998</v>
      </c>
      <c r="AG357" s="752">
        <v>12.776320999999999</v>
      </c>
      <c r="AH357" s="755">
        <v>3.7636210999999999</v>
      </c>
      <c r="AI357" s="752">
        <v>4.9130953999999996</v>
      </c>
      <c r="AJ357" s="750">
        <v>886.80041000000006</v>
      </c>
      <c r="AK357" s="750">
        <v>380.58141999999998</v>
      </c>
      <c r="AL357" s="750">
        <v>358.74443000000002</v>
      </c>
      <c r="AM357" s="756">
        <v>202</v>
      </c>
      <c r="AN357" s="754" t="s">
        <v>1523</v>
      </c>
    </row>
    <row r="358" spans="1:40" x14ac:dyDescent="0.25">
      <c r="A358" s="763" t="s">
        <v>1525</v>
      </c>
      <c r="B358" s="764" t="s">
        <v>2782</v>
      </c>
      <c r="C358" s="749">
        <v>0.89842140000000004</v>
      </c>
      <c r="D358" s="750">
        <v>11975.492</v>
      </c>
      <c r="E358" s="750">
        <v>31389</v>
      </c>
      <c r="F358" s="751">
        <v>2.6210867000000002</v>
      </c>
      <c r="G358" s="752">
        <v>4284.6932999999999</v>
      </c>
      <c r="H358" s="752">
        <v>3178.1585</v>
      </c>
      <c r="I358" s="752">
        <v>1106.5347999999999</v>
      </c>
      <c r="J358" s="750">
        <v>620.85104999999999</v>
      </c>
      <c r="K358" s="752">
        <v>36.978952999999997</v>
      </c>
      <c r="L358" s="750">
        <v>876.31455000000005</v>
      </c>
      <c r="M358" s="752">
        <v>66.172089999999997</v>
      </c>
      <c r="N358" s="750">
        <v>324.43612999999999</v>
      </c>
      <c r="O358" s="750">
        <v>118.83056000000001</v>
      </c>
      <c r="P358" s="752">
        <v>9.7234864999999999</v>
      </c>
      <c r="Q358" s="753" t="s">
        <v>1525</v>
      </c>
      <c r="R358" s="754" t="s">
        <v>1525</v>
      </c>
      <c r="S358" s="750">
        <v>159.72920999999999</v>
      </c>
      <c r="T358" s="752">
        <v>24.728099</v>
      </c>
      <c r="U358" s="750">
        <v>38.516064999999998</v>
      </c>
      <c r="V358" s="755">
        <v>25.619022999999999</v>
      </c>
      <c r="W358" s="752">
        <v>76.704058000000003</v>
      </c>
      <c r="X358" s="755">
        <v>8.0912819000000002</v>
      </c>
      <c r="Y358" s="752">
        <v>24.744689999999999</v>
      </c>
      <c r="Z358" s="755">
        <v>6.6949221000000003</v>
      </c>
      <c r="AA358" s="752">
        <v>46.928269</v>
      </c>
      <c r="AB358" s="755">
        <v>12.538845</v>
      </c>
      <c r="AC358" s="752">
        <v>685.07208000000003</v>
      </c>
      <c r="AD358" s="755">
        <v>187.02970999999999</v>
      </c>
      <c r="AE358" s="752">
        <v>132.66678999999999</v>
      </c>
      <c r="AF358" s="755">
        <v>230.4521</v>
      </c>
      <c r="AG358" s="752">
        <v>28.710362</v>
      </c>
      <c r="AH358" s="755">
        <v>7.5976526</v>
      </c>
      <c r="AI358" s="752">
        <v>2.3019569</v>
      </c>
      <c r="AJ358" s="750">
        <v>285.63713999999999</v>
      </c>
      <c r="AK358" s="750">
        <v>121.50838</v>
      </c>
      <c r="AL358" s="750">
        <v>126.11584999999999</v>
      </c>
      <c r="AM358" s="756">
        <v>244</v>
      </c>
      <c r="AN358" s="754" t="s">
        <v>1525</v>
      </c>
    </row>
    <row r="359" spans="1:40" x14ac:dyDescent="0.25">
      <c r="A359" s="763" t="s">
        <v>1527</v>
      </c>
      <c r="B359" s="764" t="s">
        <v>2783</v>
      </c>
      <c r="C359" s="749">
        <v>2.3841806000000001</v>
      </c>
      <c r="D359" s="750">
        <v>4157.0169999999998</v>
      </c>
      <c r="E359" s="750">
        <v>28426</v>
      </c>
      <c r="F359" s="751">
        <v>6.8381508999999996</v>
      </c>
      <c r="G359" s="752">
        <v>12492.674000000001</v>
      </c>
      <c r="H359" s="752">
        <v>9578.5524999999998</v>
      </c>
      <c r="I359" s="752">
        <v>2914.1215999999999</v>
      </c>
      <c r="J359" s="750">
        <v>1576.3054</v>
      </c>
      <c r="K359" s="752">
        <v>90.979528000000002</v>
      </c>
      <c r="L359" s="750">
        <v>2473.3008</v>
      </c>
      <c r="M359" s="752">
        <v>170.20768000000001</v>
      </c>
      <c r="N359" s="750">
        <v>864.89147000000003</v>
      </c>
      <c r="O359" s="750">
        <v>809.42272000000003</v>
      </c>
      <c r="P359" s="752">
        <v>62.753798000000003</v>
      </c>
      <c r="Q359" s="753" t="s">
        <v>1527</v>
      </c>
      <c r="R359" s="754" t="s">
        <v>1527</v>
      </c>
      <c r="S359" s="750">
        <v>357.19191999999998</v>
      </c>
      <c r="T359" s="752">
        <v>56.862153999999997</v>
      </c>
      <c r="U359" s="750">
        <v>357.33758999999998</v>
      </c>
      <c r="V359" s="755">
        <v>134.62266</v>
      </c>
      <c r="W359" s="752">
        <v>628.63214000000005</v>
      </c>
      <c r="X359" s="755">
        <v>38.740242000000002</v>
      </c>
      <c r="Y359" s="752">
        <v>698.46486000000004</v>
      </c>
      <c r="Z359" s="755">
        <v>159.50785999999999</v>
      </c>
      <c r="AA359" s="752">
        <v>156.73962</v>
      </c>
      <c r="AB359" s="755">
        <v>33.211852</v>
      </c>
      <c r="AC359" s="752">
        <v>904.35297000000003</v>
      </c>
      <c r="AD359" s="755">
        <v>226.87705</v>
      </c>
      <c r="AE359" s="752">
        <v>361.03870999999998</v>
      </c>
      <c r="AF359" s="755">
        <v>588.44150000000002</v>
      </c>
      <c r="AG359" s="752">
        <v>30.881015000000001</v>
      </c>
      <c r="AH359" s="755">
        <v>8.6030151999999998</v>
      </c>
      <c r="AI359" s="752">
        <v>11.902594000000001</v>
      </c>
      <c r="AJ359" s="750">
        <v>964.42420000000004</v>
      </c>
      <c r="AK359" s="750">
        <v>371.59832999999998</v>
      </c>
      <c r="AL359" s="750">
        <v>355.38245000000001</v>
      </c>
      <c r="AM359" s="756">
        <v>185</v>
      </c>
      <c r="AN359" s="754" t="s">
        <v>1527</v>
      </c>
    </row>
    <row r="360" spans="1:40" x14ac:dyDescent="0.25">
      <c r="A360" s="763" t="s">
        <v>1529</v>
      </c>
      <c r="B360" s="764" t="s">
        <v>2784</v>
      </c>
      <c r="C360" s="749">
        <v>0.80827079999999996</v>
      </c>
      <c r="D360" s="750">
        <v>4216.3145999999997</v>
      </c>
      <c r="E360" s="750">
        <v>9720</v>
      </c>
      <c r="F360" s="751">
        <v>2.3053533000000002</v>
      </c>
      <c r="G360" s="752">
        <v>4120.7401</v>
      </c>
      <c r="H360" s="752">
        <v>3158.0459999999998</v>
      </c>
      <c r="I360" s="752">
        <v>962.69415000000004</v>
      </c>
      <c r="J360" s="750">
        <v>498.22118999999998</v>
      </c>
      <c r="K360" s="752">
        <v>30.315018999999999</v>
      </c>
      <c r="L360" s="750">
        <v>655.10464999999999</v>
      </c>
      <c r="M360" s="752">
        <v>48.511972</v>
      </c>
      <c r="N360" s="750">
        <v>261.30155000000002</v>
      </c>
      <c r="O360" s="750">
        <v>237.84593000000001</v>
      </c>
      <c r="P360" s="752">
        <v>22.585526999999999</v>
      </c>
      <c r="Q360" s="753" t="s">
        <v>1529</v>
      </c>
      <c r="R360" s="754" t="s">
        <v>1529</v>
      </c>
      <c r="S360" s="750">
        <v>167.03605999999999</v>
      </c>
      <c r="T360" s="752">
        <v>26.092454</v>
      </c>
      <c r="U360" s="750">
        <v>52.005121000000003</v>
      </c>
      <c r="V360" s="755">
        <v>26.799130999999999</v>
      </c>
      <c r="W360" s="752">
        <v>223.0633</v>
      </c>
      <c r="X360" s="755">
        <v>12.693348</v>
      </c>
      <c r="Y360" s="752">
        <v>49.394055000000002</v>
      </c>
      <c r="Z360" s="755">
        <v>12.761183000000001</v>
      </c>
      <c r="AA360" s="752">
        <v>245.92017000000001</v>
      </c>
      <c r="AB360" s="755">
        <v>60.941668999999997</v>
      </c>
      <c r="AC360" s="752">
        <v>406.26240999999999</v>
      </c>
      <c r="AD360" s="755">
        <v>103.96523000000001</v>
      </c>
      <c r="AE360" s="752">
        <v>123.65536</v>
      </c>
      <c r="AF360" s="755">
        <v>178.08788999999999</v>
      </c>
      <c r="AG360" s="752">
        <v>95.234099000000001</v>
      </c>
      <c r="AH360" s="755">
        <v>30.603805000000001</v>
      </c>
      <c r="AI360" s="752">
        <v>11.580628000000001</v>
      </c>
      <c r="AJ360" s="750">
        <v>304.93605000000002</v>
      </c>
      <c r="AK360" s="750">
        <v>99.466562999999994</v>
      </c>
      <c r="AL360" s="750">
        <v>136.35574</v>
      </c>
      <c r="AM360" s="756">
        <v>211</v>
      </c>
      <c r="AN360" s="754" t="s">
        <v>1529</v>
      </c>
    </row>
    <row r="361" spans="1:40" x14ac:dyDescent="0.25">
      <c r="A361" s="763" t="s">
        <v>1531</v>
      </c>
      <c r="B361" s="764" t="s">
        <v>2785</v>
      </c>
      <c r="C361" s="749">
        <v>0.45463769999999998</v>
      </c>
      <c r="D361" s="750">
        <v>3174.7040000000002</v>
      </c>
      <c r="E361" s="750">
        <v>3895</v>
      </c>
      <c r="F361" s="751">
        <v>1.2268554</v>
      </c>
      <c r="G361" s="752">
        <v>2459.2909</v>
      </c>
      <c r="H361" s="752">
        <v>1954.9332999999999</v>
      </c>
      <c r="I361" s="752">
        <v>504.35757999999998</v>
      </c>
      <c r="J361" s="750">
        <v>207.96415999999999</v>
      </c>
      <c r="K361" s="752">
        <v>11.498070999999999</v>
      </c>
      <c r="L361" s="750">
        <v>208.29342</v>
      </c>
      <c r="M361" s="752">
        <v>15.448902</v>
      </c>
      <c r="N361" s="750">
        <v>93.775728999999998</v>
      </c>
      <c r="O361" s="750">
        <v>109.91701</v>
      </c>
      <c r="P361" s="752">
        <v>11.211384000000001</v>
      </c>
      <c r="Q361" s="753" t="s">
        <v>1531</v>
      </c>
      <c r="R361" s="754" t="s">
        <v>1531</v>
      </c>
      <c r="S361" s="750">
        <v>106.57365</v>
      </c>
      <c r="T361" s="752">
        <v>17.362715999999999</v>
      </c>
      <c r="U361" s="750">
        <v>16.196770999999998</v>
      </c>
      <c r="V361" s="755">
        <v>9.1166471999999992</v>
      </c>
      <c r="W361" s="752">
        <v>359.17703999999998</v>
      </c>
      <c r="X361" s="755">
        <v>19.823511</v>
      </c>
      <c r="Y361" s="752">
        <v>5.3169373000000002</v>
      </c>
      <c r="Z361" s="755">
        <v>1.8825375</v>
      </c>
      <c r="AA361" s="752">
        <v>336.5514</v>
      </c>
      <c r="AB361" s="755">
        <v>84.765624000000003</v>
      </c>
      <c r="AC361" s="752">
        <v>115.58762</v>
      </c>
      <c r="AD361" s="755">
        <v>30.408563000000001</v>
      </c>
      <c r="AE361" s="752">
        <v>57.431584000000001</v>
      </c>
      <c r="AF361" s="755">
        <v>62.730998</v>
      </c>
      <c r="AG361" s="752">
        <v>180.54773</v>
      </c>
      <c r="AH361" s="755">
        <v>55.245451000000003</v>
      </c>
      <c r="AI361" s="752">
        <v>21.509067000000002</v>
      </c>
      <c r="AJ361" s="750">
        <v>174.16739999999999</v>
      </c>
      <c r="AK361" s="750">
        <v>54.872472999999999</v>
      </c>
      <c r="AL361" s="750">
        <v>91.914443000000006</v>
      </c>
      <c r="AM361" s="756">
        <v>181</v>
      </c>
      <c r="AN361" s="754" t="s">
        <v>1531</v>
      </c>
    </row>
    <row r="362" spans="1:40" x14ac:dyDescent="0.25">
      <c r="A362" s="763" t="s">
        <v>1533</v>
      </c>
      <c r="B362" s="764" t="s">
        <v>2786</v>
      </c>
      <c r="C362" s="749">
        <v>1.3860783999999999</v>
      </c>
      <c r="D362" s="750">
        <v>7922.4009999999998</v>
      </c>
      <c r="E362" s="750">
        <v>32979</v>
      </c>
      <c r="F362" s="751">
        <v>4.1627673999999999</v>
      </c>
      <c r="G362" s="752">
        <v>6947.9638999999997</v>
      </c>
      <c r="H362" s="752">
        <v>5197.7689</v>
      </c>
      <c r="I362" s="752">
        <v>1750.1950999999999</v>
      </c>
      <c r="J362" s="750">
        <v>944.09911999999997</v>
      </c>
      <c r="K362" s="752">
        <v>54.470100000000002</v>
      </c>
      <c r="L362" s="750">
        <v>1469.2101</v>
      </c>
      <c r="M362" s="752">
        <v>109.80247</v>
      </c>
      <c r="N362" s="750">
        <v>524.65508</v>
      </c>
      <c r="O362" s="750">
        <v>229.39301</v>
      </c>
      <c r="P362" s="752">
        <v>20.487476000000001</v>
      </c>
      <c r="Q362" s="753" t="s">
        <v>1533</v>
      </c>
      <c r="R362" s="754" t="s">
        <v>1533</v>
      </c>
      <c r="S362" s="750">
        <v>285.66726</v>
      </c>
      <c r="T362" s="752">
        <v>45.566625000000002</v>
      </c>
      <c r="U362" s="750">
        <v>122.39319</v>
      </c>
      <c r="V362" s="755">
        <v>56.480812</v>
      </c>
      <c r="W362" s="752">
        <v>176.93629999999999</v>
      </c>
      <c r="X362" s="755">
        <v>18.265177000000001</v>
      </c>
      <c r="Y362" s="752">
        <v>180.31200000000001</v>
      </c>
      <c r="Z362" s="755">
        <v>48.123178000000003</v>
      </c>
      <c r="AA362" s="752">
        <v>70.178438999999997</v>
      </c>
      <c r="AB362" s="755">
        <v>16.857786999999998</v>
      </c>
      <c r="AC362" s="752">
        <v>786.13973999999996</v>
      </c>
      <c r="AD362" s="755">
        <v>207.83591000000001</v>
      </c>
      <c r="AE362" s="752">
        <v>270.57240000000002</v>
      </c>
      <c r="AF362" s="755">
        <v>368.89064999999999</v>
      </c>
      <c r="AG362" s="752">
        <v>23.501936000000001</v>
      </c>
      <c r="AH362" s="755">
        <v>5.2474726</v>
      </c>
      <c r="AI362" s="752">
        <v>4.8963362999999998</v>
      </c>
      <c r="AJ362" s="750">
        <v>486.61844000000002</v>
      </c>
      <c r="AK362" s="750">
        <v>217.44560000000001</v>
      </c>
      <c r="AL362" s="750">
        <v>203.91732999999999</v>
      </c>
      <c r="AM362" s="756">
        <v>249</v>
      </c>
      <c r="AN362" s="754" t="s">
        <v>1533</v>
      </c>
    </row>
    <row r="363" spans="1:40" x14ac:dyDescent="0.25">
      <c r="A363" s="763" t="s">
        <v>1535</v>
      </c>
      <c r="B363" s="764" t="s">
        <v>2787</v>
      </c>
      <c r="C363" s="749">
        <v>0.59536040000000001</v>
      </c>
      <c r="D363" s="750">
        <v>11491.687</v>
      </c>
      <c r="E363" s="750">
        <v>19826</v>
      </c>
      <c r="F363" s="751">
        <v>1.7252407000000001</v>
      </c>
      <c r="G363" s="752">
        <v>2697.5448999999999</v>
      </c>
      <c r="H363" s="752">
        <v>2025.5388</v>
      </c>
      <c r="I363" s="752">
        <v>672.00612000000001</v>
      </c>
      <c r="J363" s="750">
        <v>356.01008000000002</v>
      </c>
      <c r="K363" s="752">
        <v>20.024435</v>
      </c>
      <c r="L363" s="750">
        <v>460.08305000000001</v>
      </c>
      <c r="M363" s="752">
        <v>35.959766999999999</v>
      </c>
      <c r="N363" s="750">
        <v>198.98568</v>
      </c>
      <c r="O363" s="750">
        <v>58.705835999999998</v>
      </c>
      <c r="P363" s="752">
        <v>4.6253301000000002</v>
      </c>
      <c r="Q363" s="753" t="s">
        <v>1535</v>
      </c>
      <c r="R363" s="754" t="s">
        <v>1535</v>
      </c>
      <c r="S363" s="750">
        <v>112.89959</v>
      </c>
      <c r="T363" s="752">
        <v>17.573411</v>
      </c>
      <c r="U363" s="750">
        <v>19.783926000000001</v>
      </c>
      <c r="V363" s="755">
        <v>13.178870999999999</v>
      </c>
      <c r="W363" s="752">
        <v>41.072209999999998</v>
      </c>
      <c r="X363" s="755">
        <v>4.7788190999999998</v>
      </c>
      <c r="Y363" s="752">
        <v>6.0509196999999997</v>
      </c>
      <c r="Z363" s="755">
        <v>2.0729365999999998</v>
      </c>
      <c r="AA363" s="752">
        <v>44.049261000000001</v>
      </c>
      <c r="AB363" s="755">
        <v>11.730563</v>
      </c>
      <c r="AC363" s="752">
        <v>587.69757000000004</v>
      </c>
      <c r="AD363" s="755">
        <v>151.03978000000001</v>
      </c>
      <c r="AE363" s="752">
        <v>97.165052000000003</v>
      </c>
      <c r="AF363" s="755">
        <v>131.44438</v>
      </c>
      <c r="AG363" s="752">
        <v>16.618024999999999</v>
      </c>
      <c r="AH363" s="755">
        <v>4.6066504000000004</v>
      </c>
      <c r="AI363" s="752">
        <v>1.9906619999999999</v>
      </c>
      <c r="AJ363" s="750">
        <v>159.17544000000001</v>
      </c>
      <c r="AK363" s="750">
        <v>60.982765999999998</v>
      </c>
      <c r="AL363" s="750">
        <v>79.239895000000004</v>
      </c>
      <c r="AM363" s="756">
        <v>257</v>
      </c>
      <c r="AN363" s="754" t="s">
        <v>1535</v>
      </c>
    </row>
    <row r="364" spans="1:40" x14ac:dyDescent="0.25">
      <c r="A364" s="763" t="s">
        <v>1537</v>
      </c>
      <c r="B364" s="764" t="s">
        <v>2788</v>
      </c>
      <c r="C364" s="749">
        <v>8.8519708000000001</v>
      </c>
      <c r="D364" s="750">
        <v>540.62634000000003</v>
      </c>
      <c r="E364" s="750">
        <v>8386</v>
      </c>
      <c r="F364" s="751">
        <v>15.512332000000001</v>
      </c>
      <c r="G364" s="752">
        <v>49923.868000000002</v>
      </c>
      <c r="H364" s="752">
        <v>40920.103000000003</v>
      </c>
      <c r="I364" s="752">
        <v>9003.7654000000002</v>
      </c>
      <c r="J364" s="750">
        <v>3378.7395000000001</v>
      </c>
      <c r="K364" s="752">
        <v>151.15718000000001</v>
      </c>
      <c r="L364" s="750">
        <v>6150.3882000000003</v>
      </c>
      <c r="M364" s="752">
        <v>403.7407</v>
      </c>
      <c r="N364" s="750">
        <v>1801.5753999999999</v>
      </c>
      <c r="O364" s="750">
        <v>1020.2146</v>
      </c>
      <c r="P364" s="752">
        <v>73.443740000000005</v>
      </c>
      <c r="Q364" s="753" t="s">
        <v>1537</v>
      </c>
      <c r="R364" s="754" t="s">
        <v>1537</v>
      </c>
      <c r="S364" s="750">
        <v>527.03373999999997</v>
      </c>
      <c r="T364" s="752">
        <v>73.210697999999994</v>
      </c>
      <c r="U364" s="750">
        <v>1134.1138000000001</v>
      </c>
      <c r="V364" s="755">
        <v>647.25225999999998</v>
      </c>
      <c r="W364" s="752">
        <v>1283.6088</v>
      </c>
      <c r="X364" s="755">
        <v>124.63869</v>
      </c>
      <c r="Y364" s="752">
        <v>1541.0784000000001</v>
      </c>
      <c r="Z364" s="755">
        <v>391.00286</v>
      </c>
      <c r="AA364" s="752">
        <v>7284.7431999999999</v>
      </c>
      <c r="AB364" s="755">
        <v>1490.4253000000001</v>
      </c>
      <c r="AC364" s="752">
        <v>459.13351</v>
      </c>
      <c r="AD364" s="755">
        <v>121.51347</v>
      </c>
      <c r="AE364" s="752">
        <v>1127.0034000000001</v>
      </c>
      <c r="AF364" s="755">
        <v>1337.9476999999999</v>
      </c>
      <c r="AG364" s="752">
        <v>45.491371999999998</v>
      </c>
      <c r="AH364" s="755">
        <v>1.7437714</v>
      </c>
      <c r="AI364" s="752">
        <v>13977.540999999999</v>
      </c>
      <c r="AJ364" s="750">
        <v>2397.8193000000001</v>
      </c>
      <c r="AK364" s="750">
        <v>1645.6423</v>
      </c>
      <c r="AL364" s="750">
        <v>1333.665</v>
      </c>
      <c r="AM364" s="756">
        <v>93</v>
      </c>
      <c r="AN364" s="754" t="s">
        <v>1537</v>
      </c>
    </row>
    <row r="365" spans="1:40" x14ac:dyDescent="0.25">
      <c r="A365" s="763" t="s">
        <v>1539</v>
      </c>
      <c r="B365" s="764" t="s">
        <v>2789</v>
      </c>
      <c r="C365" s="749">
        <v>5.5312459</v>
      </c>
      <c r="D365" s="750">
        <v>427.62171000000001</v>
      </c>
      <c r="E365" s="750">
        <v>2486</v>
      </c>
      <c r="F365" s="751">
        <v>5.8137949000000004</v>
      </c>
      <c r="G365" s="752">
        <v>31529.957999999999</v>
      </c>
      <c r="H365" s="752">
        <v>26690.517</v>
      </c>
      <c r="I365" s="752">
        <v>4839.4404999999997</v>
      </c>
      <c r="J365" s="750">
        <v>1773.9133999999999</v>
      </c>
      <c r="K365" s="752">
        <v>67.973214999999996</v>
      </c>
      <c r="L365" s="750">
        <v>2405.4256999999998</v>
      </c>
      <c r="M365" s="752">
        <v>168.40304</v>
      </c>
      <c r="N365" s="750">
        <v>734.90769999999998</v>
      </c>
      <c r="O365" s="750">
        <v>292.90971000000002</v>
      </c>
      <c r="P365" s="752">
        <v>25.100292</v>
      </c>
      <c r="Q365" s="753" t="s">
        <v>1539</v>
      </c>
      <c r="R365" s="754" t="s">
        <v>1539</v>
      </c>
      <c r="S365" s="750">
        <v>165.16484</v>
      </c>
      <c r="T365" s="752">
        <v>21.648766999999999</v>
      </c>
      <c r="U365" s="750">
        <v>616.11878999999999</v>
      </c>
      <c r="V365" s="755">
        <v>506.96375</v>
      </c>
      <c r="W365" s="752">
        <v>251.2912</v>
      </c>
      <c r="X365" s="755">
        <v>45.761592999999998</v>
      </c>
      <c r="Y365" s="752">
        <v>519.00072999999998</v>
      </c>
      <c r="Z365" s="755">
        <v>138.84162000000001</v>
      </c>
      <c r="AA365" s="752">
        <v>5747.2821999999996</v>
      </c>
      <c r="AB365" s="755">
        <v>1238.605</v>
      </c>
      <c r="AC365" s="752">
        <v>12.823339000000001</v>
      </c>
      <c r="AD365" s="755">
        <v>2.7524677999999998</v>
      </c>
      <c r="AE365" s="752">
        <v>473.31204000000002</v>
      </c>
      <c r="AF365" s="755">
        <v>572.14061000000004</v>
      </c>
      <c r="AG365" s="752">
        <v>74.420456000000001</v>
      </c>
      <c r="AH365" s="755">
        <v>4.1694534000000001</v>
      </c>
      <c r="AI365" s="752">
        <v>13068.272000000001</v>
      </c>
      <c r="AJ365" s="750">
        <v>1067.7855</v>
      </c>
      <c r="AK365" s="750">
        <v>608.38287000000003</v>
      </c>
      <c r="AL365" s="750">
        <v>926.58736999999996</v>
      </c>
      <c r="AM365" s="756">
        <v>71</v>
      </c>
      <c r="AN365" s="754" t="s">
        <v>1539</v>
      </c>
    </row>
    <row r="366" spans="1:40" x14ac:dyDescent="0.25">
      <c r="A366" s="763" t="s">
        <v>1541</v>
      </c>
      <c r="B366" s="764" t="s">
        <v>2790</v>
      </c>
      <c r="C366" s="749">
        <v>16.077293000000001</v>
      </c>
      <c r="D366" s="750">
        <v>402.60239000000001</v>
      </c>
      <c r="E366" s="750">
        <v>14122</v>
      </c>
      <c r="F366" s="751">
        <v>35.076115999999999</v>
      </c>
      <c r="G366" s="752">
        <v>89586.03</v>
      </c>
      <c r="H366" s="752">
        <v>68932.775999999998</v>
      </c>
      <c r="I366" s="752">
        <v>20653.254000000001</v>
      </c>
      <c r="J366" s="750">
        <v>7630.0244000000002</v>
      </c>
      <c r="K366" s="752">
        <v>417.69375000000002</v>
      </c>
      <c r="L366" s="750">
        <v>13073.325000000001</v>
      </c>
      <c r="M366" s="752">
        <v>867.56760999999995</v>
      </c>
      <c r="N366" s="750">
        <v>4466.8523999999998</v>
      </c>
      <c r="O366" s="750">
        <v>3159.6208999999999</v>
      </c>
      <c r="P366" s="752">
        <v>268.3116</v>
      </c>
      <c r="Q366" s="753" t="s">
        <v>1541</v>
      </c>
      <c r="R366" s="754" t="s">
        <v>1541</v>
      </c>
      <c r="S366" s="750">
        <v>1518.1635000000001</v>
      </c>
      <c r="T366" s="752">
        <v>253.42031</v>
      </c>
      <c r="U366" s="750">
        <v>2480.2986999999998</v>
      </c>
      <c r="V366" s="755">
        <v>922.14328999999998</v>
      </c>
      <c r="W366" s="752">
        <v>2110.9123</v>
      </c>
      <c r="X366" s="755">
        <v>163.82078000000001</v>
      </c>
      <c r="Y366" s="752">
        <v>5870.2348000000002</v>
      </c>
      <c r="Z366" s="755">
        <v>1512.1919</v>
      </c>
      <c r="AA366" s="752">
        <v>17153.503000000001</v>
      </c>
      <c r="AB366" s="755">
        <v>3415.5785000000001</v>
      </c>
      <c r="AC366" s="752">
        <v>1629.9531999999999</v>
      </c>
      <c r="AD366" s="755">
        <v>491.05099999999999</v>
      </c>
      <c r="AE366" s="752">
        <v>2671.8516</v>
      </c>
      <c r="AF366" s="755">
        <v>3360.6867000000002</v>
      </c>
      <c r="AG366" s="752">
        <v>100.07625</v>
      </c>
      <c r="AH366" s="755">
        <v>15.994121</v>
      </c>
      <c r="AI366" s="752">
        <v>3063.4821000000002</v>
      </c>
      <c r="AJ366" s="750">
        <v>6552.4920000000002</v>
      </c>
      <c r="AK366" s="750">
        <v>3381.8181</v>
      </c>
      <c r="AL366" s="750">
        <v>3034.9627</v>
      </c>
      <c r="AM366" s="756">
        <v>55</v>
      </c>
      <c r="AN366" s="754" t="s">
        <v>1541</v>
      </c>
    </row>
    <row r="367" spans="1:40" x14ac:dyDescent="0.25">
      <c r="A367" s="763" t="s">
        <v>1543</v>
      </c>
      <c r="B367" s="764" t="s">
        <v>2791</v>
      </c>
      <c r="C367" s="749">
        <v>7.2221387000000004</v>
      </c>
      <c r="D367" s="750">
        <v>818.36582999999996</v>
      </c>
      <c r="E367" s="750">
        <v>12698</v>
      </c>
      <c r="F367" s="751">
        <v>15.515784</v>
      </c>
      <c r="G367" s="752">
        <v>40068.32</v>
      </c>
      <c r="H367" s="752">
        <v>30846.173999999999</v>
      </c>
      <c r="I367" s="752">
        <v>9222.1461999999992</v>
      </c>
      <c r="J367" s="750">
        <v>3590.9101000000001</v>
      </c>
      <c r="K367" s="752">
        <v>208.65616</v>
      </c>
      <c r="L367" s="750">
        <v>6101.1040000000003</v>
      </c>
      <c r="M367" s="752">
        <v>401.86930999999998</v>
      </c>
      <c r="N367" s="750">
        <v>2052.0169999999998</v>
      </c>
      <c r="O367" s="750">
        <v>690.34385999999995</v>
      </c>
      <c r="P367" s="752">
        <v>86.885328999999999</v>
      </c>
      <c r="Q367" s="753" t="s">
        <v>1543</v>
      </c>
      <c r="R367" s="754" t="s">
        <v>1543</v>
      </c>
      <c r="S367" s="750">
        <v>538.17588999999998</v>
      </c>
      <c r="T367" s="752">
        <v>91.801331000000005</v>
      </c>
      <c r="U367" s="750">
        <v>873.87932999999998</v>
      </c>
      <c r="V367" s="755">
        <v>333.25866000000002</v>
      </c>
      <c r="W367" s="752">
        <v>577.50872000000004</v>
      </c>
      <c r="X367" s="755">
        <v>47.520822000000003</v>
      </c>
      <c r="Y367" s="752">
        <v>938.43604000000005</v>
      </c>
      <c r="Z367" s="755">
        <v>195.06356</v>
      </c>
      <c r="AA367" s="752">
        <v>9973.3268000000007</v>
      </c>
      <c r="AB367" s="755">
        <v>2164.8256999999999</v>
      </c>
      <c r="AC367" s="752">
        <v>901.51949000000002</v>
      </c>
      <c r="AD367" s="755">
        <v>244.51588000000001</v>
      </c>
      <c r="AE367" s="752">
        <v>1082.8634</v>
      </c>
      <c r="AF367" s="755">
        <v>1495.8425999999999</v>
      </c>
      <c r="AG367" s="752">
        <v>69.333299999999994</v>
      </c>
      <c r="AH367" s="755">
        <v>12.525866000000001</v>
      </c>
      <c r="AI367" s="752">
        <v>1943.1147000000001</v>
      </c>
      <c r="AJ367" s="750">
        <v>3013.0954000000002</v>
      </c>
      <c r="AK367" s="750">
        <v>1171.9802999999999</v>
      </c>
      <c r="AL367" s="750">
        <v>1267.9466</v>
      </c>
      <c r="AM367" s="756">
        <v>93</v>
      </c>
      <c r="AN367" s="754" t="s">
        <v>1543</v>
      </c>
    </row>
    <row r="368" spans="1:40" x14ac:dyDescent="0.25">
      <c r="A368" s="763" t="s">
        <v>1545</v>
      </c>
      <c r="B368" s="764" t="s">
        <v>2792</v>
      </c>
      <c r="C368" s="749">
        <v>2.7526518000000002</v>
      </c>
      <c r="D368" s="750">
        <v>508.02283</v>
      </c>
      <c r="E368" s="750">
        <v>2598</v>
      </c>
      <c r="F368" s="751">
        <v>5.1147201000000004</v>
      </c>
      <c r="G368" s="752">
        <v>15252.932000000001</v>
      </c>
      <c r="H368" s="752">
        <v>11756.773999999999</v>
      </c>
      <c r="I368" s="752">
        <v>3496.1581000000001</v>
      </c>
      <c r="J368" s="750">
        <v>1252.5253</v>
      </c>
      <c r="K368" s="752">
        <v>64.457402999999999</v>
      </c>
      <c r="L368" s="750">
        <v>1973.2057</v>
      </c>
      <c r="M368" s="752">
        <v>132.93174999999999</v>
      </c>
      <c r="N368" s="750">
        <v>713.42307000000005</v>
      </c>
      <c r="O368" s="750">
        <v>171.87936999999999</v>
      </c>
      <c r="P368" s="752">
        <v>23.160126000000002</v>
      </c>
      <c r="Q368" s="753" t="s">
        <v>1545</v>
      </c>
      <c r="R368" s="754" t="s">
        <v>1545</v>
      </c>
      <c r="S368" s="750">
        <v>231.23693</v>
      </c>
      <c r="T368" s="752">
        <v>33.522941000000003</v>
      </c>
      <c r="U368" s="750">
        <v>288.48277999999999</v>
      </c>
      <c r="V368" s="755">
        <v>113.94729</v>
      </c>
      <c r="W368" s="752">
        <v>222.26087000000001</v>
      </c>
      <c r="X368" s="755">
        <v>20.116357000000001</v>
      </c>
      <c r="Y368" s="752">
        <v>137.52409</v>
      </c>
      <c r="Z368" s="755">
        <v>28.175433999999999</v>
      </c>
      <c r="AA368" s="752">
        <v>4702.0508</v>
      </c>
      <c r="AB368" s="755">
        <v>980.11811</v>
      </c>
      <c r="AC368" s="752">
        <v>362.64487000000003</v>
      </c>
      <c r="AD368" s="755">
        <v>100.97441999999999</v>
      </c>
      <c r="AE368" s="752">
        <v>387.04714000000001</v>
      </c>
      <c r="AF368" s="755">
        <v>521.75823000000003</v>
      </c>
      <c r="AG368" s="752">
        <v>47.630529000000003</v>
      </c>
      <c r="AH368" s="755">
        <v>8.1780962000000006</v>
      </c>
      <c r="AI368" s="752">
        <v>708.84905000000003</v>
      </c>
      <c r="AJ368" s="750">
        <v>1101.9422999999999</v>
      </c>
      <c r="AK368" s="750">
        <v>453.50124</v>
      </c>
      <c r="AL368" s="750">
        <v>471.38758000000001</v>
      </c>
      <c r="AM368" s="756">
        <v>92</v>
      </c>
      <c r="AN368" s="754" t="s">
        <v>1545</v>
      </c>
    </row>
    <row r="369" spans="1:40" x14ac:dyDescent="0.25">
      <c r="A369" s="763" t="s">
        <v>1547</v>
      </c>
      <c r="B369" s="764" t="s">
        <v>2793</v>
      </c>
      <c r="C369" s="749">
        <v>5.6453845999999999</v>
      </c>
      <c r="D369" s="750">
        <v>2602.5767000000001</v>
      </c>
      <c r="E369" s="750">
        <v>29222</v>
      </c>
      <c r="F369" s="751">
        <v>11.228014</v>
      </c>
      <c r="G369" s="752">
        <v>31345.776000000002</v>
      </c>
      <c r="H369" s="752">
        <v>24851.254000000001</v>
      </c>
      <c r="I369" s="752">
        <v>6494.5219999999999</v>
      </c>
      <c r="J369" s="750">
        <v>2483.7019</v>
      </c>
      <c r="K369" s="752">
        <v>159.98083</v>
      </c>
      <c r="L369" s="750">
        <v>4290.7206999999999</v>
      </c>
      <c r="M369" s="752">
        <v>298.05784</v>
      </c>
      <c r="N369" s="750">
        <v>1343.2047</v>
      </c>
      <c r="O369" s="750">
        <v>809.42425000000003</v>
      </c>
      <c r="P369" s="752">
        <v>69.955619999999996</v>
      </c>
      <c r="Q369" s="753" t="s">
        <v>1547</v>
      </c>
      <c r="R369" s="754" t="s">
        <v>1547</v>
      </c>
      <c r="S369" s="750">
        <v>495.62610999999998</v>
      </c>
      <c r="T369" s="752">
        <v>79.465243000000001</v>
      </c>
      <c r="U369" s="750">
        <v>854.40697999999998</v>
      </c>
      <c r="V369" s="755">
        <v>386.71096999999997</v>
      </c>
      <c r="W369" s="752">
        <v>480.14247</v>
      </c>
      <c r="X369" s="755">
        <v>45.697395999999998</v>
      </c>
      <c r="Y369" s="752">
        <v>1359.2193</v>
      </c>
      <c r="Z369" s="755">
        <v>332.62319000000002</v>
      </c>
      <c r="AA369" s="752">
        <v>4670.9274999999998</v>
      </c>
      <c r="AB369" s="755">
        <v>1001.5581</v>
      </c>
      <c r="AC369" s="752">
        <v>699.18619000000001</v>
      </c>
      <c r="AD369" s="755">
        <v>179.69712999999999</v>
      </c>
      <c r="AE369" s="752">
        <v>722.86476000000005</v>
      </c>
      <c r="AF369" s="755">
        <v>1034.6795999999999</v>
      </c>
      <c r="AG369" s="752">
        <v>51.845714000000001</v>
      </c>
      <c r="AH369" s="755">
        <v>4.8339705999999998</v>
      </c>
      <c r="AI369" s="752">
        <v>5641.5923000000003</v>
      </c>
      <c r="AJ369" s="750">
        <v>2041.4757</v>
      </c>
      <c r="AK369" s="750">
        <v>953.79935999999998</v>
      </c>
      <c r="AL369" s="750">
        <v>854.37798999999995</v>
      </c>
      <c r="AM369" s="756">
        <v>114</v>
      </c>
      <c r="AN369" s="754" t="s">
        <v>1547</v>
      </c>
    </row>
    <row r="370" spans="1:40" x14ac:dyDescent="0.25">
      <c r="A370" s="763" t="s">
        <v>1549</v>
      </c>
      <c r="B370" s="764" t="s">
        <v>2794</v>
      </c>
      <c r="C370" s="749">
        <v>3.7105619000000001</v>
      </c>
      <c r="D370" s="750">
        <v>13859.861999999999</v>
      </c>
      <c r="E370" s="750">
        <v>76536</v>
      </c>
      <c r="F370" s="751">
        <v>5.5221513</v>
      </c>
      <c r="G370" s="752">
        <v>20724.881000000001</v>
      </c>
      <c r="H370" s="752">
        <v>16996.813999999998</v>
      </c>
      <c r="I370" s="752">
        <v>3728.0675999999999</v>
      </c>
      <c r="J370" s="750">
        <v>1420.6321</v>
      </c>
      <c r="K370" s="752">
        <v>94.308283000000003</v>
      </c>
      <c r="L370" s="750">
        <v>2110.4821999999999</v>
      </c>
      <c r="M370" s="752">
        <v>153.85722000000001</v>
      </c>
      <c r="N370" s="750">
        <v>681.34389999999996</v>
      </c>
      <c r="O370" s="750">
        <v>233.00933000000001</v>
      </c>
      <c r="P370" s="752">
        <v>21.511068000000002</v>
      </c>
      <c r="Q370" s="753" t="s">
        <v>1549</v>
      </c>
      <c r="R370" s="754" t="s">
        <v>1549</v>
      </c>
      <c r="S370" s="750">
        <v>188.81389999999999</v>
      </c>
      <c r="T370" s="752">
        <v>29.621537</v>
      </c>
      <c r="U370" s="750">
        <v>460.46262000000002</v>
      </c>
      <c r="V370" s="755">
        <v>263.09222999999997</v>
      </c>
      <c r="W370" s="752">
        <v>206.89819</v>
      </c>
      <c r="X370" s="755">
        <v>25.723223000000001</v>
      </c>
      <c r="Y370" s="752">
        <v>178.11763999999999</v>
      </c>
      <c r="Z370" s="755">
        <v>47.041868999999998</v>
      </c>
      <c r="AA370" s="752">
        <v>3977.9883</v>
      </c>
      <c r="AB370" s="755">
        <v>870.12460999999996</v>
      </c>
      <c r="AC370" s="752">
        <v>356.24883999999997</v>
      </c>
      <c r="AD370" s="755">
        <v>92.032765999999995</v>
      </c>
      <c r="AE370" s="752">
        <v>386.89429999999999</v>
      </c>
      <c r="AF370" s="755">
        <v>528.95407</v>
      </c>
      <c r="AG370" s="752">
        <v>24.287697000000001</v>
      </c>
      <c r="AH370" s="755">
        <v>1.3754067000000001</v>
      </c>
      <c r="AI370" s="752">
        <v>6224.8395</v>
      </c>
      <c r="AJ370" s="750">
        <v>1108.1192000000001</v>
      </c>
      <c r="AK370" s="750">
        <v>481.65343999999999</v>
      </c>
      <c r="AL370" s="750">
        <v>557.44788000000005</v>
      </c>
      <c r="AM370" s="756">
        <v>119</v>
      </c>
      <c r="AN370" s="754" t="s">
        <v>1549</v>
      </c>
    </row>
    <row r="371" spans="1:40" x14ac:dyDescent="0.25">
      <c r="A371" s="763" t="s">
        <v>1551</v>
      </c>
      <c r="B371" s="764" t="s">
        <v>2795</v>
      </c>
      <c r="C371" s="749">
        <v>4.5985605999999999</v>
      </c>
      <c r="D371" s="750">
        <v>1984.7720999999999</v>
      </c>
      <c r="E371" s="750">
        <v>16575</v>
      </c>
      <c r="F371" s="751">
        <v>8.3509449999999994</v>
      </c>
      <c r="G371" s="752">
        <v>26171.870999999999</v>
      </c>
      <c r="H371" s="752">
        <v>20995.454000000002</v>
      </c>
      <c r="I371" s="752">
        <v>5176.4174999999996</v>
      </c>
      <c r="J371" s="750">
        <v>1982.7935</v>
      </c>
      <c r="K371" s="752">
        <v>132.94291999999999</v>
      </c>
      <c r="L371" s="750">
        <v>3165.2797999999998</v>
      </c>
      <c r="M371" s="752">
        <v>250.19477000000001</v>
      </c>
      <c r="N371" s="750">
        <v>1036.1560999999999</v>
      </c>
      <c r="O371" s="750">
        <v>474.32889</v>
      </c>
      <c r="P371" s="752">
        <v>37.212465999999999</v>
      </c>
      <c r="Q371" s="753" t="s">
        <v>1551</v>
      </c>
      <c r="R371" s="754" t="s">
        <v>1551</v>
      </c>
      <c r="S371" s="750">
        <v>268.53375999999997</v>
      </c>
      <c r="T371" s="752">
        <v>43.530468999999997</v>
      </c>
      <c r="U371" s="750">
        <v>656.08601999999996</v>
      </c>
      <c r="V371" s="755">
        <v>335.11772999999999</v>
      </c>
      <c r="W371" s="752">
        <v>298.28584999999998</v>
      </c>
      <c r="X371" s="755">
        <v>35.856121000000002</v>
      </c>
      <c r="Y371" s="752">
        <v>885.55926999999997</v>
      </c>
      <c r="Z371" s="755">
        <v>263.68621000000002</v>
      </c>
      <c r="AA371" s="752">
        <v>4414.5940000000001</v>
      </c>
      <c r="AB371" s="755">
        <v>959.81259</v>
      </c>
      <c r="AC371" s="752">
        <v>43.885855999999997</v>
      </c>
      <c r="AD371" s="755">
        <v>10.508607</v>
      </c>
      <c r="AE371" s="752">
        <v>545.11630000000002</v>
      </c>
      <c r="AF371" s="755">
        <v>812.69659000000001</v>
      </c>
      <c r="AG371" s="752">
        <v>50.926350999999997</v>
      </c>
      <c r="AH371" s="755">
        <v>5.6430176999999997</v>
      </c>
      <c r="AI371" s="752">
        <v>6455.9058999999997</v>
      </c>
      <c r="AJ371" s="750">
        <v>1591.2046</v>
      </c>
      <c r="AK371" s="750">
        <v>723.83060999999998</v>
      </c>
      <c r="AL371" s="750">
        <v>692.18280000000004</v>
      </c>
      <c r="AM371" s="756">
        <v>113</v>
      </c>
      <c r="AN371" s="754" t="s">
        <v>1551</v>
      </c>
    </row>
    <row r="372" spans="1:40" x14ac:dyDescent="0.25">
      <c r="A372" s="763" t="s">
        <v>1553</v>
      </c>
      <c r="B372" s="764" t="s">
        <v>2796</v>
      </c>
      <c r="C372" s="749">
        <v>3.3849743999999999</v>
      </c>
      <c r="D372" s="750">
        <v>12935.717000000001</v>
      </c>
      <c r="E372" s="750">
        <v>59243</v>
      </c>
      <c r="F372" s="751">
        <v>4.5797863000000003</v>
      </c>
      <c r="G372" s="752">
        <v>19300.919999999998</v>
      </c>
      <c r="H372" s="752">
        <v>16028.447</v>
      </c>
      <c r="I372" s="752">
        <v>3272.4724999999999</v>
      </c>
      <c r="J372" s="750">
        <v>1340.2692999999999</v>
      </c>
      <c r="K372" s="752">
        <v>76.510513000000003</v>
      </c>
      <c r="L372" s="750">
        <v>1760.9512999999999</v>
      </c>
      <c r="M372" s="752">
        <v>134.87585000000001</v>
      </c>
      <c r="N372" s="750">
        <v>592.19662000000005</v>
      </c>
      <c r="O372" s="750">
        <v>140.64097000000001</v>
      </c>
      <c r="P372" s="752">
        <v>12.313711</v>
      </c>
      <c r="Q372" s="753" t="s">
        <v>1553</v>
      </c>
      <c r="R372" s="754" t="s">
        <v>1553</v>
      </c>
      <c r="S372" s="750">
        <v>94.542097999999996</v>
      </c>
      <c r="T372" s="752">
        <v>15.637563</v>
      </c>
      <c r="U372" s="750">
        <v>411.12097999999997</v>
      </c>
      <c r="V372" s="755">
        <v>267.62903</v>
      </c>
      <c r="W372" s="752">
        <v>167.4187</v>
      </c>
      <c r="X372" s="755">
        <v>24.175412000000001</v>
      </c>
      <c r="Y372" s="752">
        <v>123.65982</v>
      </c>
      <c r="Z372" s="755">
        <v>34.244824000000001</v>
      </c>
      <c r="AA372" s="752">
        <v>3999.3182999999999</v>
      </c>
      <c r="AB372" s="755">
        <v>834.40668000000005</v>
      </c>
      <c r="AC372" s="752">
        <v>2.6498946999999999</v>
      </c>
      <c r="AD372" s="755">
        <v>0.50917190000000001</v>
      </c>
      <c r="AE372" s="752">
        <v>367.80973999999998</v>
      </c>
      <c r="AF372" s="755">
        <v>451.20722999999998</v>
      </c>
      <c r="AG372" s="752">
        <v>20.677149</v>
      </c>
      <c r="AH372" s="755">
        <v>0.6407389</v>
      </c>
      <c r="AI372" s="752">
        <v>6523.0744000000004</v>
      </c>
      <c r="AJ372" s="750">
        <v>970.05376999999999</v>
      </c>
      <c r="AK372" s="750">
        <v>428.09829000000002</v>
      </c>
      <c r="AL372" s="750">
        <v>506.28755000000001</v>
      </c>
      <c r="AM372" s="756">
        <v>116</v>
      </c>
      <c r="AN372" s="754" t="s">
        <v>1553</v>
      </c>
    </row>
    <row r="373" spans="1:40" x14ac:dyDescent="0.25">
      <c r="A373" s="763" t="s">
        <v>1555</v>
      </c>
      <c r="B373" s="764" t="s">
        <v>2797</v>
      </c>
      <c r="C373" s="749">
        <v>5.6173244999999996</v>
      </c>
      <c r="D373" s="750">
        <v>576.33304999999996</v>
      </c>
      <c r="E373" s="750">
        <v>4878</v>
      </c>
      <c r="F373" s="751">
        <v>8.4631865000000008</v>
      </c>
      <c r="G373" s="752">
        <v>31457.991999999998</v>
      </c>
      <c r="H373" s="752">
        <v>25699.261999999999</v>
      </c>
      <c r="I373" s="752">
        <v>5758.7298000000001</v>
      </c>
      <c r="J373" s="750">
        <v>1938.1337000000001</v>
      </c>
      <c r="K373" s="752">
        <v>118.09681</v>
      </c>
      <c r="L373" s="750">
        <v>3111.1767</v>
      </c>
      <c r="M373" s="752">
        <v>225.11053000000001</v>
      </c>
      <c r="N373" s="750">
        <v>1026.8134</v>
      </c>
      <c r="O373" s="750">
        <v>503.55234999999999</v>
      </c>
      <c r="P373" s="752">
        <v>46.484153999999997</v>
      </c>
      <c r="Q373" s="753" t="s">
        <v>1555</v>
      </c>
      <c r="R373" s="754" t="s">
        <v>1555</v>
      </c>
      <c r="S373" s="750">
        <v>300.02872000000002</v>
      </c>
      <c r="T373" s="752">
        <v>46.809066000000001</v>
      </c>
      <c r="U373" s="750">
        <v>548.07293000000004</v>
      </c>
      <c r="V373" s="755">
        <v>332.83767999999998</v>
      </c>
      <c r="W373" s="752">
        <v>371.57258999999999</v>
      </c>
      <c r="X373" s="755">
        <v>41.701197000000001</v>
      </c>
      <c r="Y373" s="752">
        <v>742.34492</v>
      </c>
      <c r="Z373" s="755">
        <v>182.29617999999999</v>
      </c>
      <c r="AA373" s="752">
        <v>6250.5370999999996</v>
      </c>
      <c r="AB373" s="755">
        <v>1319.2824000000001</v>
      </c>
      <c r="AC373" s="752">
        <v>470.85176999999999</v>
      </c>
      <c r="AD373" s="755">
        <v>111.12455</v>
      </c>
      <c r="AE373" s="752">
        <v>483.96809999999999</v>
      </c>
      <c r="AF373" s="755">
        <v>806.19046000000003</v>
      </c>
      <c r="AG373" s="752">
        <v>23.266887000000001</v>
      </c>
      <c r="AH373" s="755">
        <v>2.8574989999999998</v>
      </c>
      <c r="AI373" s="752">
        <v>9004.2191000000003</v>
      </c>
      <c r="AJ373" s="750">
        <v>1845.7492999999999</v>
      </c>
      <c r="AK373" s="750">
        <v>743.76378</v>
      </c>
      <c r="AL373" s="750">
        <v>861.15043000000003</v>
      </c>
      <c r="AM373" s="756">
        <v>93</v>
      </c>
      <c r="AN373" s="754" t="s">
        <v>1555</v>
      </c>
    </row>
    <row r="374" spans="1:40" x14ac:dyDescent="0.25">
      <c r="A374" s="763" t="s">
        <v>1557</v>
      </c>
      <c r="B374" s="764" t="s">
        <v>2798</v>
      </c>
      <c r="C374" s="749">
        <v>3.5782417999999998</v>
      </c>
      <c r="D374" s="750">
        <v>1288.9242999999999</v>
      </c>
      <c r="E374" s="750">
        <v>3821</v>
      </c>
      <c r="F374" s="751">
        <v>2.9646691999999999</v>
      </c>
      <c r="G374" s="752">
        <v>20250.393</v>
      </c>
      <c r="H374" s="752">
        <v>17225.939999999999</v>
      </c>
      <c r="I374" s="752">
        <v>3024.4529000000002</v>
      </c>
      <c r="J374" s="750">
        <v>1006.4492</v>
      </c>
      <c r="K374" s="752">
        <v>55.106248000000001</v>
      </c>
      <c r="L374" s="750">
        <v>1172.5388</v>
      </c>
      <c r="M374" s="752">
        <v>87.045575999999997</v>
      </c>
      <c r="N374" s="750">
        <v>415.20889</v>
      </c>
      <c r="O374" s="750">
        <v>117.47759000000001</v>
      </c>
      <c r="P374" s="752">
        <v>10.486736000000001</v>
      </c>
      <c r="Q374" s="753" t="s">
        <v>1557</v>
      </c>
      <c r="R374" s="754" t="s">
        <v>1557</v>
      </c>
      <c r="S374" s="750">
        <v>130.01437999999999</v>
      </c>
      <c r="T374" s="752">
        <v>20.694724000000001</v>
      </c>
      <c r="U374" s="750">
        <v>201.44752</v>
      </c>
      <c r="V374" s="755">
        <v>213.29922999999999</v>
      </c>
      <c r="W374" s="752">
        <v>120.4599</v>
      </c>
      <c r="X374" s="755">
        <v>15.021625</v>
      </c>
      <c r="Y374" s="752">
        <v>77.963302999999996</v>
      </c>
      <c r="Z374" s="755">
        <v>22.408875999999999</v>
      </c>
      <c r="AA374" s="752">
        <v>5083.8842999999997</v>
      </c>
      <c r="AB374" s="755">
        <v>1047.3154999999999</v>
      </c>
      <c r="AC374" s="752">
        <v>125.55361000000001</v>
      </c>
      <c r="AD374" s="755">
        <v>32.285708</v>
      </c>
      <c r="AE374" s="752">
        <v>183.27408</v>
      </c>
      <c r="AF374" s="755">
        <v>309.57963000000001</v>
      </c>
      <c r="AG374" s="752">
        <v>13.613594000000001</v>
      </c>
      <c r="AH374" s="755">
        <v>1.1924707999999999</v>
      </c>
      <c r="AI374" s="752">
        <v>7995.0855000000001</v>
      </c>
      <c r="AJ374" s="750">
        <v>932.81296999999995</v>
      </c>
      <c r="AK374" s="750">
        <v>343.93527</v>
      </c>
      <c r="AL374" s="750">
        <v>516.23765000000003</v>
      </c>
      <c r="AM374" s="756">
        <v>113</v>
      </c>
      <c r="AN374" s="754" t="s">
        <v>1557</v>
      </c>
    </row>
    <row r="375" spans="1:40" x14ac:dyDescent="0.25">
      <c r="A375" s="763" t="s">
        <v>1559</v>
      </c>
      <c r="B375" s="764" t="s">
        <v>2799</v>
      </c>
      <c r="C375" s="749">
        <v>11.220738000000001</v>
      </c>
      <c r="D375" s="750">
        <v>611.67603999999994</v>
      </c>
      <c r="E375" s="750">
        <v>5481</v>
      </c>
      <c r="F375" s="751">
        <v>8.9610868000000004</v>
      </c>
      <c r="G375" s="752">
        <v>63957.485999999997</v>
      </c>
      <c r="H375" s="752">
        <v>54495.002999999997</v>
      </c>
      <c r="I375" s="752">
        <v>9462.4825000000001</v>
      </c>
      <c r="J375" s="750">
        <v>3612.3642</v>
      </c>
      <c r="K375" s="752">
        <v>215.22343000000001</v>
      </c>
      <c r="L375" s="750">
        <v>4387.201</v>
      </c>
      <c r="M375" s="752">
        <v>291.84591999999998</v>
      </c>
      <c r="N375" s="750">
        <v>1362.1736000000001</v>
      </c>
      <c r="O375" s="750">
        <v>816.35749999999996</v>
      </c>
      <c r="P375" s="752">
        <v>119.82724</v>
      </c>
      <c r="Q375" s="753" t="s">
        <v>1559</v>
      </c>
      <c r="R375" s="754" t="s">
        <v>1559</v>
      </c>
      <c r="S375" s="750">
        <v>598.81527000000006</v>
      </c>
      <c r="T375" s="752">
        <v>136.2824</v>
      </c>
      <c r="U375" s="750">
        <v>1572.6302000000001</v>
      </c>
      <c r="V375" s="755">
        <v>1119.1943000000001</v>
      </c>
      <c r="W375" s="752">
        <v>311.87123000000003</v>
      </c>
      <c r="X375" s="755">
        <v>73.494444000000001</v>
      </c>
      <c r="Y375" s="752">
        <v>3492.6098999999999</v>
      </c>
      <c r="Z375" s="755">
        <v>880.94260999999995</v>
      </c>
      <c r="AA375" s="752">
        <v>10639.984</v>
      </c>
      <c r="AB375" s="755">
        <v>2358.6958</v>
      </c>
      <c r="AC375" s="752">
        <v>34.80001</v>
      </c>
      <c r="AD375" s="755">
        <v>5.0984718000000004</v>
      </c>
      <c r="AE375" s="752">
        <v>693.33371</v>
      </c>
      <c r="AF375" s="755">
        <v>1041.3769</v>
      </c>
      <c r="AG375" s="752">
        <v>6.3659116999999998</v>
      </c>
      <c r="AH375" s="755">
        <v>2.0067026000000001</v>
      </c>
      <c r="AI375" s="752">
        <v>25643.347000000002</v>
      </c>
      <c r="AJ375" s="750">
        <v>2233.3555000000001</v>
      </c>
      <c r="AK375" s="750">
        <v>1131.2130999999999</v>
      </c>
      <c r="AL375" s="750">
        <v>1177.0755999999999</v>
      </c>
      <c r="AM375" s="756">
        <v>30</v>
      </c>
      <c r="AN375" s="754" t="s">
        <v>1559</v>
      </c>
    </row>
    <row r="376" spans="1:40" x14ac:dyDescent="0.25">
      <c r="A376" s="763" t="s">
        <v>1561</v>
      </c>
      <c r="B376" s="764" t="s">
        <v>2800</v>
      </c>
      <c r="C376" s="749">
        <v>7.2758460999999999</v>
      </c>
      <c r="D376" s="750">
        <v>441.62630999999999</v>
      </c>
      <c r="E376" s="750">
        <v>8046</v>
      </c>
      <c r="F376" s="751">
        <v>18.218330999999999</v>
      </c>
      <c r="G376" s="752">
        <v>40371.953000000001</v>
      </c>
      <c r="H376" s="752">
        <v>30786.38</v>
      </c>
      <c r="I376" s="752">
        <v>9585.5732000000007</v>
      </c>
      <c r="J376" s="750">
        <v>3934.0264000000002</v>
      </c>
      <c r="K376" s="752">
        <v>204.46090000000001</v>
      </c>
      <c r="L376" s="750">
        <v>7162.9507999999996</v>
      </c>
      <c r="M376" s="752">
        <v>466.32454000000001</v>
      </c>
      <c r="N376" s="750">
        <v>2319.4467</v>
      </c>
      <c r="O376" s="750">
        <v>1568.0578</v>
      </c>
      <c r="P376" s="752">
        <v>128.26109</v>
      </c>
      <c r="Q376" s="753" t="s">
        <v>1561</v>
      </c>
      <c r="R376" s="754" t="s">
        <v>1561</v>
      </c>
      <c r="S376" s="750">
        <v>620.73188000000005</v>
      </c>
      <c r="T376" s="752">
        <v>93.85521</v>
      </c>
      <c r="U376" s="750">
        <v>1371.5169000000001</v>
      </c>
      <c r="V376" s="755">
        <v>477.35478000000001</v>
      </c>
      <c r="W376" s="752">
        <v>1069.6959999999999</v>
      </c>
      <c r="X376" s="755">
        <v>88.221546000000004</v>
      </c>
      <c r="Y376" s="752">
        <v>1781.5534</v>
      </c>
      <c r="Z376" s="755">
        <v>449.82616999999999</v>
      </c>
      <c r="AA376" s="752">
        <v>6106.1934000000001</v>
      </c>
      <c r="AB376" s="755">
        <v>1310.2527</v>
      </c>
      <c r="AC376" s="752">
        <v>881.36558000000002</v>
      </c>
      <c r="AD376" s="755">
        <v>259.75871999999998</v>
      </c>
      <c r="AE376" s="752">
        <v>1616.1824999999999</v>
      </c>
      <c r="AF376" s="755">
        <v>1692.7809999999999</v>
      </c>
      <c r="AG376" s="752">
        <v>191.63032000000001</v>
      </c>
      <c r="AH376" s="755">
        <v>33.234732000000001</v>
      </c>
      <c r="AI376" s="752">
        <v>805.44350999999995</v>
      </c>
      <c r="AJ376" s="750">
        <v>2993.2505999999998</v>
      </c>
      <c r="AK376" s="750">
        <v>1599.364</v>
      </c>
      <c r="AL376" s="750">
        <v>1146.2121</v>
      </c>
      <c r="AM376" s="756">
        <v>78</v>
      </c>
      <c r="AN376" s="754" t="s">
        <v>1561</v>
      </c>
    </row>
    <row r="377" spans="1:40" x14ac:dyDescent="0.25">
      <c r="A377" s="763" t="s">
        <v>1563</v>
      </c>
      <c r="B377" s="764" t="s">
        <v>2801</v>
      </c>
      <c r="C377" s="749">
        <v>5.4526510000000004</v>
      </c>
      <c r="D377" s="750">
        <v>4902.4775</v>
      </c>
      <c r="E377" s="750">
        <v>63384</v>
      </c>
      <c r="F377" s="751">
        <v>12.928927</v>
      </c>
      <c r="G377" s="752">
        <v>29643.774000000001</v>
      </c>
      <c r="H377" s="752">
        <v>22879.101999999999</v>
      </c>
      <c r="I377" s="752">
        <v>6764.6715999999997</v>
      </c>
      <c r="J377" s="750">
        <v>2703.9216999999999</v>
      </c>
      <c r="K377" s="752">
        <v>155.38398000000001</v>
      </c>
      <c r="L377" s="750">
        <v>4968.0636000000004</v>
      </c>
      <c r="M377" s="752">
        <v>325.05477999999999</v>
      </c>
      <c r="N377" s="750">
        <v>1487.9672</v>
      </c>
      <c r="O377" s="750">
        <v>967.15812000000005</v>
      </c>
      <c r="P377" s="752">
        <v>77.550430000000006</v>
      </c>
      <c r="Q377" s="753" t="s">
        <v>1563</v>
      </c>
      <c r="R377" s="754" t="s">
        <v>1563</v>
      </c>
      <c r="S377" s="750">
        <v>589.50843999999995</v>
      </c>
      <c r="T377" s="752">
        <v>94.717394999999996</v>
      </c>
      <c r="U377" s="750">
        <v>895.38815999999997</v>
      </c>
      <c r="V377" s="755">
        <v>353.56741</v>
      </c>
      <c r="W377" s="752">
        <v>549.06457999999998</v>
      </c>
      <c r="X377" s="755">
        <v>51.554685999999997</v>
      </c>
      <c r="Y377" s="752">
        <v>1115.625</v>
      </c>
      <c r="Z377" s="755">
        <v>264.39339999999999</v>
      </c>
      <c r="AA377" s="752">
        <v>4708.0481</v>
      </c>
      <c r="AB377" s="755">
        <v>979.56307000000004</v>
      </c>
      <c r="AC377" s="752">
        <v>1181.1876999999999</v>
      </c>
      <c r="AD377" s="755">
        <v>307.17869000000002</v>
      </c>
      <c r="AE377" s="752">
        <v>806.66058999999996</v>
      </c>
      <c r="AF377" s="755">
        <v>1138.8451</v>
      </c>
      <c r="AG377" s="752">
        <v>24.316949000000001</v>
      </c>
      <c r="AH377" s="755">
        <v>3.0409489999999999</v>
      </c>
      <c r="AI377" s="752">
        <v>1955.0721000000001</v>
      </c>
      <c r="AJ377" s="750">
        <v>2077.7060000000001</v>
      </c>
      <c r="AK377" s="750">
        <v>1011.0929</v>
      </c>
      <c r="AL377" s="750">
        <v>852.14270999999997</v>
      </c>
      <c r="AM377" s="756">
        <v>107</v>
      </c>
      <c r="AN377" s="754" t="s">
        <v>1563</v>
      </c>
    </row>
    <row r="378" spans="1:40" x14ac:dyDescent="0.25">
      <c r="A378" s="763" t="s">
        <v>1565</v>
      </c>
      <c r="B378" s="764" t="s">
        <v>2802</v>
      </c>
      <c r="C378" s="749">
        <v>3.0608214999999999</v>
      </c>
      <c r="D378" s="750">
        <v>10257.287</v>
      </c>
      <c r="E378" s="750">
        <v>66937</v>
      </c>
      <c r="F378" s="751">
        <v>6.5257813000000002</v>
      </c>
      <c r="G378" s="752">
        <v>16435.025000000001</v>
      </c>
      <c r="H378" s="752">
        <v>12714.376</v>
      </c>
      <c r="I378" s="752">
        <v>3720.6486</v>
      </c>
      <c r="J378" s="750">
        <v>1487.6893</v>
      </c>
      <c r="K378" s="752">
        <v>91.696533000000002</v>
      </c>
      <c r="L378" s="750">
        <v>2538.3492000000001</v>
      </c>
      <c r="M378" s="752">
        <v>166.91490999999999</v>
      </c>
      <c r="N378" s="750">
        <v>783.56093999999996</v>
      </c>
      <c r="O378" s="750">
        <v>332.40991000000002</v>
      </c>
      <c r="P378" s="752">
        <v>27.768535</v>
      </c>
      <c r="Q378" s="753" t="s">
        <v>1565</v>
      </c>
      <c r="R378" s="754" t="s">
        <v>1565</v>
      </c>
      <c r="S378" s="750">
        <v>316.35413</v>
      </c>
      <c r="T378" s="752">
        <v>48.128020999999997</v>
      </c>
      <c r="U378" s="750">
        <v>466.54494</v>
      </c>
      <c r="V378" s="755">
        <v>190.74318</v>
      </c>
      <c r="W378" s="752">
        <v>197.53122999999999</v>
      </c>
      <c r="X378" s="755">
        <v>21.368037000000001</v>
      </c>
      <c r="Y378" s="752">
        <v>161.01595</v>
      </c>
      <c r="Z378" s="755">
        <v>38.686312999999998</v>
      </c>
      <c r="AA378" s="752">
        <v>3404.7078999999999</v>
      </c>
      <c r="AB378" s="755">
        <v>724.42849999999999</v>
      </c>
      <c r="AC378" s="752">
        <v>827.21123</v>
      </c>
      <c r="AD378" s="755">
        <v>221.03337999999999</v>
      </c>
      <c r="AE378" s="752">
        <v>398.77629999999999</v>
      </c>
      <c r="AF378" s="755">
        <v>594.59293000000002</v>
      </c>
      <c r="AG378" s="752">
        <v>12.24376</v>
      </c>
      <c r="AH378" s="755">
        <v>1.1114329000000001</v>
      </c>
      <c r="AI378" s="752">
        <v>1290.8522</v>
      </c>
      <c r="AJ378" s="750">
        <v>1104.1076</v>
      </c>
      <c r="AK378" s="750">
        <v>487.61147999999997</v>
      </c>
      <c r="AL378" s="750">
        <v>499.58668</v>
      </c>
      <c r="AM378" s="756">
        <v>124</v>
      </c>
      <c r="AN378" s="754" t="s">
        <v>1565</v>
      </c>
    </row>
    <row r="379" spans="1:40" x14ac:dyDescent="0.25">
      <c r="A379" s="763" t="s">
        <v>1567</v>
      </c>
      <c r="B379" s="764" t="s">
        <v>2803</v>
      </c>
      <c r="C379" s="749">
        <v>11.493765</v>
      </c>
      <c r="D379" s="750">
        <v>402.86477000000002</v>
      </c>
      <c r="E379" s="750">
        <v>7673</v>
      </c>
      <c r="F379" s="751">
        <v>19.045071</v>
      </c>
      <c r="G379" s="752">
        <v>64155.945</v>
      </c>
      <c r="H379" s="752">
        <v>52504.241999999998</v>
      </c>
      <c r="I379" s="752">
        <v>11651.703</v>
      </c>
      <c r="J379" s="750">
        <v>4024.5994000000001</v>
      </c>
      <c r="K379" s="752">
        <v>170.27342999999999</v>
      </c>
      <c r="L379" s="750">
        <v>7411.6138000000001</v>
      </c>
      <c r="M379" s="752">
        <v>451.83425999999997</v>
      </c>
      <c r="N379" s="750">
        <v>2236.0145000000002</v>
      </c>
      <c r="O379" s="750">
        <v>1841.2352000000001</v>
      </c>
      <c r="P379" s="752">
        <v>176.57123000000001</v>
      </c>
      <c r="Q379" s="753" t="s">
        <v>1567</v>
      </c>
      <c r="R379" s="754" t="s">
        <v>1567</v>
      </c>
      <c r="S379" s="750">
        <v>1370.7009</v>
      </c>
      <c r="T379" s="752">
        <v>206.31073000000001</v>
      </c>
      <c r="U379" s="750">
        <v>1756.758</v>
      </c>
      <c r="V379" s="755">
        <v>750.57883000000004</v>
      </c>
      <c r="W379" s="752">
        <v>938.88562999999999</v>
      </c>
      <c r="X379" s="755">
        <v>87.737313</v>
      </c>
      <c r="Y379" s="752">
        <v>3743.9270999999999</v>
      </c>
      <c r="Z379" s="755">
        <v>868.29271000000006</v>
      </c>
      <c r="AA379" s="752">
        <v>9633.6787000000004</v>
      </c>
      <c r="AB379" s="755">
        <v>1929.0633</v>
      </c>
      <c r="AC379" s="752">
        <v>1141.7066</v>
      </c>
      <c r="AD379" s="755">
        <v>278.40237000000002</v>
      </c>
      <c r="AE379" s="752">
        <v>2268.9310999999998</v>
      </c>
      <c r="AF379" s="755">
        <v>1833.1581000000001</v>
      </c>
      <c r="AG379" s="752">
        <v>48.836914999999998</v>
      </c>
      <c r="AH379" s="755">
        <v>7.5940640999999998</v>
      </c>
      <c r="AI379" s="752">
        <v>13436.804</v>
      </c>
      <c r="AJ379" s="750">
        <v>4136.4201999999996</v>
      </c>
      <c r="AK379" s="750">
        <v>1695.4431</v>
      </c>
      <c r="AL379" s="750">
        <v>1710.5737999999999</v>
      </c>
      <c r="AM379" s="756">
        <v>33</v>
      </c>
      <c r="AN379" s="754" t="s">
        <v>1567</v>
      </c>
    </row>
    <row r="380" spans="1:40" x14ac:dyDescent="0.25">
      <c r="A380" s="763" t="s">
        <v>1569</v>
      </c>
      <c r="B380" s="764" t="s">
        <v>2804</v>
      </c>
      <c r="C380" s="749">
        <v>6.5163830000000003</v>
      </c>
      <c r="D380" s="750">
        <v>1176.2668000000001</v>
      </c>
      <c r="E380" s="750">
        <v>9450</v>
      </c>
      <c r="F380" s="751">
        <v>8.0337259999999997</v>
      </c>
      <c r="G380" s="752">
        <v>36618.357000000004</v>
      </c>
      <c r="H380" s="752">
        <v>30403.322</v>
      </c>
      <c r="I380" s="752">
        <v>6215.0348000000004</v>
      </c>
      <c r="J380" s="750">
        <v>1977.3623</v>
      </c>
      <c r="K380" s="752">
        <v>81.456085999999999</v>
      </c>
      <c r="L380" s="750">
        <v>3332.3991000000001</v>
      </c>
      <c r="M380" s="752">
        <v>226.84913</v>
      </c>
      <c r="N380" s="750">
        <v>1069.9704999999999</v>
      </c>
      <c r="O380" s="750">
        <v>476.89094999999998</v>
      </c>
      <c r="P380" s="752">
        <v>57.331674</v>
      </c>
      <c r="Q380" s="753" t="s">
        <v>1569</v>
      </c>
      <c r="R380" s="754" t="s">
        <v>1569</v>
      </c>
      <c r="S380" s="750">
        <v>632.49663999999996</v>
      </c>
      <c r="T380" s="752">
        <v>103.22456</v>
      </c>
      <c r="U380" s="750">
        <v>716.55813999999998</v>
      </c>
      <c r="V380" s="755">
        <v>364.72796</v>
      </c>
      <c r="W380" s="752">
        <v>271.31468999999998</v>
      </c>
      <c r="X380" s="755">
        <v>23.582629000000001</v>
      </c>
      <c r="Y380" s="752">
        <v>1076.8771999999999</v>
      </c>
      <c r="Z380" s="755">
        <v>274.09332999999998</v>
      </c>
      <c r="AA380" s="752">
        <v>7577.9690000000001</v>
      </c>
      <c r="AB380" s="755">
        <v>1599.6291000000001</v>
      </c>
      <c r="AC380" s="752">
        <v>441.81659999999999</v>
      </c>
      <c r="AD380" s="755">
        <v>116.19598000000001</v>
      </c>
      <c r="AE380" s="752">
        <v>872.56416999999999</v>
      </c>
      <c r="AF380" s="755">
        <v>880.37554999999998</v>
      </c>
      <c r="AG380" s="752">
        <v>36.608756999999997</v>
      </c>
      <c r="AH380" s="755">
        <v>9.4405114000000001</v>
      </c>
      <c r="AI380" s="752">
        <v>10544.38</v>
      </c>
      <c r="AJ380" s="750">
        <v>2207.7710999999999</v>
      </c>
      <c r="AK380" s="750">
        <v>732.45599000000004</v>
      </c>
      <c r="AL380" s="750">
        <v>914.01581999999996</v>
      </c>
      <c r="AM380" s="756">
        <v>48</v>
      </c>
      <c r="AN380" s="754" t="s">
        <v>1569</v>
      </c>
    </row>
    <row r="381" spans="1:40" x14ac:dyDescent="0.25">
      <c r="A381" s="763" t="s">
        <v>1571</v>
      </c>
      <c r="B381" s="764" t="s">
        <v>2805</v>
      </c>
      <c r="C381" s="749">
        <v>4.5333474999999996</v>
      </c>
      <c r="D381" s="750">
        <v>1843.5836999999999</v>
      </c>
      <c r="E381" s="750">
        <v>8065</v>
      </c>
      <c r="F381" s="751">
        <v>4.3748265999999996</v>
      </c>
      <c r="G381" s="752">
        <v>25555.521000000001</v>
      </c>
      <c r="H381" s="752">
        <v>21585.138999999999</v>
      </c>
      <c r="I381" s="752">
        <v>3970.3824</v>
      </c>
      <c r="J381" s="750">
        <v>1201.9623999999999</v>
      </c>
      <c r="K381" s="752">
        <v>43.029057000000002</v>
      </c>
      <c r="L381" s="750">
        <v>1835.2973999999999</v>
      </c>
      <c r="M381" s="752">
        <v>122.68997</v>
      </c>
      <c r="N381" s="750">
        <v>641.05295000000001</v>
      </c>
      <c r="O381" s="750">
        <v>177.79293000000001</v>
      </c>
      <c r="P381" s="752">
        <v>23.624172999999999</v>
      </c>
      <c r="Q381" s="753" t="s">
        <v>1571</v>
      </c>
      <c r="R381" s="754" t="s">
        <v>1571</v>
      </c>
      <c r="S381" s="750">
        <v>398.66194000000002</v>
      </c>
      <c r="T381" s="752">
        <v>65.939239999999998</v>
      </c>
      <c r="U381" s="750">
        <v>442.50538999999998</v>
      </c>
      <c r="V381" s="755">
        <v>256.5675</v>
      </c>
      <c r="W381" s="752">
        <v>137.78537</v>
      </c>
      <c r="X381" s="755">
        <v>13.400207</v>
      </c>
      <c r="Y381" s="752">
        <v>304.65377000000001</v>
      </c>
      <c r="Z381" s="755">
        <v>81.367512000000005</v>
      </c>
      <c r="AA381" s="752">
        <v>5959.6211000000003</v>
      </c>
      <c r="AB381" s="755">
        <v>1288.0833</v>
      </c>
      <c r="AC381" s="752">
        <v>242.41529</v>
      </c>
      <c r="AD381" s="755">
        <v>63.108938999999999</v>
      </c>
      <c r="AE381" s="752">
        <v>691.57604000000003</v>
      </c>
      <c r="AF381" s="755">
        <v>467.83409</v>
      </c>
      <c r="AG381" s="752">
        <v>23.007031999999999</v>
      </c>
      <c r="AH381" s="755">
        <v>6.6949584</v>
      </c>
      <c r="AI381" s="752">
        <v>8617.2363999999998</v>
      </c>
      <c r="AJ381" s="750">
        <v>1389.1038000000001</v>
      </c>
      <c r="AK381" s="750">
        <v>461.07763</v>
      </c>
      <c r="AL381" s="750">
        <v>599.43296999999995</v>
      </c>
      <c r="AM381" s="756">
        <v>43</v>
      </c>
      <c r="AN381" s="754" t="s">
        <v>1571</v>
      </c>
    </row>
    <row r="382" spans="1:40" x14ac:dyDescent="0.25">
      <c r="A382" s="763" t="s">
        <v>1573</v>
      </c>
      <c r="B382" s="764" t="s">
        <v>2806</v>
      </c>
      <c r="C382" s="749">
        <v>4.1137170999999997</v>
      </c>
      <c r="D382" s="750">
        <v>969.70691999999997</v>
      </c>
      <c r="E382" s="750">
        <v>8051</v>
      </c>
      <c r="F382" s="751">
        <v>8.3027814000000006</v>
      </c>
      <c r="G382" s="752">
        <v>23038.538</v>
      </c>
      <c r="H382" s="752">
        <v>17871.182000000001</v>
      </c>
      <c r="I382" s="752">
        <v>5167.3554999999997</v>
      </c>
      <c r="J382" s="750">
        <v>2046.7742000000001</v>
      </c>
      <c r="K382" s="752">
        <v>97.406557000000006</v>
      </c>
      <c r="L382" s="750">
        <v>3624.3888000000002</v>
      </c>
      <c r="M382" s="752">
        <v>231.11493999999999</v>
      </c>
      <c r="N382" s="750">
        <v>1172.3456000000001</v>
      </c>
      <c r="O382" s="750">
        <v>475.62013000000002</v>
      </c>
      <c r="P382" s="752">
        <v>54.607480000000002</v>
      </c>
      <c r="Q382" s="753" t="s">
        <v>1573</v>
      </c>
      <c r="R382" s="754" t="s">
        <v>1573</v>
      </c>
      <c r="S382" s="750">
        <v>562.09353999999996</v>
      </c>
      <c r="T382" s="752">
        <v>93.213787999999994</v>
      </c>
      <c r="U382" s="750">
        <v>658.93669</v>
      </c>
      <c r="V382" s="755">
        <v>224.41592</v>
      </c>
      <c r="W382" s="752">
        <v>354.66381999999999</v>
      </c>
      <c r="X382" s="755">
        <v>27.653898000000002</v>
      </c>
      <c r="Y382" s="752">
        <v>563.07917999999995</v>
      </c>
      <c r="Z382" s="755">
        <v>130.49441999999999</v>
      </c>
      <c r="AA382" s="752">
        <v>5256.3940000000002</v>
      </c>
      <c r="AB382" s="755">
        <v>1080.0712000000001</v>
      </c>
      <c r="AC382" s="752">
        <v>344.71697</v>
      </c>
      <c r="AD382" s="755">
        <v>93.623194999999996</v>
      </c>
      <c r="AE382" s="752">
        <v>679.99028999999996</v>
      </c>
      <c r="AF382" s="755">
        <v>898.58315000000005</v>
      </c>
      <c r="AG382" s="752">
        <v>21.873463000000001</v>
      </c>
      <c r="AH382" s="755">
        <v>6.3056039000000004</v>
      </c>
      <c r="AI382" s="752">
        <v>1225.4626000000001</v>
      </c>
      <c r="AJ382" s="750">
        <v>1631.5248999999999</v>
      </c>
      <c r="AK382" s="750">
        <v>704.10753999999997</v>
      </c>
      <c r="AL382" s="750">
        <v>779.07592</v>
      </c>
      <c r="AM382" s="756">
        <v>55</v>
      </c>
      <c r="AN382" s="754" t="s">
        <v>1573</v>
      </c>
    </row>
    <row r="383" spans="1:40" x14ac:dyDescent="0.25">
      <c r="A383" s="763" t="s">
        <v>1575</v>
      </c>
      <c r="B383" s="764" t="s">
        <v>2807</v>
      </c>
      <c r="C383" s="749">
        <v>1.874482</v>
      </c>
      <c r="D383" s="750">
        <v>3197.0021999999999</v>
      </c>
      <c r="E383" s="750">
        <v>8823</v>
      </c>
      <c r="F383" s="751">
        <v>2.7598493999999998</v>
      </c>
      <c r="G383" s="752">
        <v>10599.243</v>
      </c>
      <c r="H383" s="752">
        <v>8217.1635999999999</v>
      </c>
      <c r="I383" s="752">
        <v>2382.0790999999999</v>
      </c>
      <c r="J383" s="750">
        <v>799.77614000000005</v>
      </c>
      <c r="K383" s="752">
        <v>33.622684</v>
      </c>
      <c r="L383" s="750">
        <v>1212.9101000000001</v>
      </c>
      <c r="M383" s="752">
        <v>79.965929000000003</v>
      </c>
      <c r="N383" s="750">
        <v>445.47971999999999</v>
      </c>
      <c r="O383" s="750">
        <v>95.313642999999999</v>
      </c>
      <c r="P383" s="752">
        <v>11.770334</v>
      </c>
      <c r="Q383" s="753" t="s">
        <v>1575</v>
      </c>
      <c r="R383" s="754" t="s">
        <v>1575</v>
      </c>
      <c r="S383" s="750">
        <v>224.25946999999999</v>
      </c>
      <c r="T383" s="752">
        <v>36.819550999999997</v>
      </c>
      <c r="U383" s="750">
        <v>215.50506999999999</v>
      </c>
      <c r="V383" s="755">
        <v>76.653490000000005</v>
      </c>
      <c r="W383" s="752">
        <v>85.378943000000007</v>
      </c>
      <c r="X383" s="755">
        <v>8.6407313000000006</v>
      </c>
      <c r="Y383" s="752">
        <v>56.831856000000002</v>
      </c>
      <c r="Z383" s="755">
        <v>15.105152</v>
      </c>
      <c r="AA383" s="752">
        <v>3840.3431999999998</v>
      </c>
      <c r="AB383" s="755">
        <v>843.25908000000004</v>
      </c>
      <c r="AC383" s="752">
        <v>74.779802000000004</v>
      </c>
      <c r="AD383" s="755">
        <v>21.985662000000001</v>
      </c>
      <c r="AE383" s="752">
        <v>242.29324</v>
      </c>
      <c r="AF383" s="755">
        <v>317.67518999999999</v>
      </c>
      <c r="AG383" s="752">
        <v>19.547373</v>
      </c>
      <c r="AH383" s="755">
        <v>6.2576726000000003</v>
      </c>
      <c r="AI383" s="752">
        <v>416.51402999999999</v>
      </c>
      <c r="AJ383" s="750">
        <v>750.46911999999998</v>
      </c>
      <c r="AK383" s="750">
        <v>272.86509000000001</v>
      </c>
      <c r="AL383" s="750">
        <v>395.22057000000001</v>
      </c>
      <c r="AM383" s="756">
        <v>57</v>
      </c>
      <c r="AN383" s="754" t="s">
        <v>1575</v>
      </c>
    </row>
    <row r="384" spans="1:40" x14ac:dyDescent="0.25">
      <c r="A384" s="763" t="s">
        <v>1577</v>
      </c>
      <c r="B384" s="764" t="s">
        <v>2808</v>
      </c>
      <c r="C384" s="749">
        <v>4.1287766000000001</v>
      </c>
      <c r="D384" s="750">
        <v>144.61950999999999</v>
      </c>
      <c r="E384" s="750">
        <v>816</v>
      </c>
      <c r="F384" s="751">
        <v>5.6454452000000002</v>
      </c>
      <c r="G384" s="752">
        <v>23462.309000000001</v>
      </c>
      <c r="H384" s="752">
        <v>19688.45</v>
      </c>
      <c r="I384" s="752">
        <v>3773.8588</v>
      </c>
      <c r="J384" s="750">
        <v>1331.4271000000001</v>
      </c>
      <c r="K384" s="752">
        <v>131.14349999999999</v>
      </c>
      <c r="L384" s="750">
        <v>2295.2017999999998</v>
      </c>
      <c r="M384" s="752">
        <v>138.49689000000001</v>
      </c>
      <c r="N384" s="750">
        <v>753.82993999999997</v>
      </c>
      <c r="O384" s="750">
        <v>97.934603999999993</v>
      </c>
      <c r="P384" s="752">
        <v>19.138943999999999</v>
      </c>
      <c r="Q384" s="753" t="s">
        <v>1577</v>
      </c>
      <c r="R384" s="754" t="s">
        <v>1577</v>
      </c>
      <c r="S384" s="750">
        <v>272.88905999999997</v>
      </c>
      <c r="T384" s="752">
        <v>45.350876999999997</v>
      </c>
      <c r="U384" s="750">
        <v>506.68074000000001</v>
      </c>
      <c r="V384" s="755">
        <v>349.58607999999998</v>
      </c>
      <c r="W384" s="752">
        <v>229.63136</v>
      </c>
      <c r="X384" s="755">
        <v>35.242458999999997</v>
      </c>
      <c r="Y384" s="752">
        <v>1.6073236</v>
      </c>
      <c r="Z384" s="755">
        <v>0.50435229999999998</v>
      </c>
      <c r="AA384" s="752">
        <v>5562.5414000000001</v>
      </c>
      <c r="AB384" s="755">
        <v>1118.6442999999999</v>
      </c>
      <c r="AC384" s="752">
        <v>66.871303999999995</v>
      </c>
      <c r="AD384" s="755">
        <v>15.917453</v>
      </c>
      <c r="AE384" s="752">
        <v>384.28361999999998</v>
      </c>
      <c r="AF384" s="755">
        <v>551.26138000000003</v>
      </c>
      <c r="AG384" s="752">
        <v>5.8101903000000004</v>
      </c>
      <c r="AH384" s="755">
        <v>2.3433761999999998</v>
      </c>
      <c r="AI384" s="752">
        <v>7577.7690000000002</v>
      </c>
      <c r="AJ384" s="750">
        <v>1147.5622000000001</v>
      </c>
      <c r="AK384" s="750">
        <v>355.55329</v>
      </c>
      <c r="AL384" s="750">
        <v>465.08618999999999</v>
      </c>
      <c r="AM384" s="756">
        <v>39</v>
      </c>
      <c r="AN384" s="754" t="s">
        <v>1577</v>
      </c>
    </row>
    <row r="385" spans="1:40" x14ac:dyDescent="0.25">
      <c r="A385" s="763" t="s">
        <v>1579</v>
      </c>
      <c r="B385" s="764" t="s">
        <v>2809</v>
      </c>
      <c r="C385" s="749">
        <v>6.8013107000000002</v>
      </c>
      <c r="D385" s="750">
        <v>1792.7297000000001</v>
      </c>
      <c r="E385" s="750">
        <v>38666</v>
      </c>
      <c r="F385" s="751">
        <v>21.567999</v>
      </c>
      <c r="G385" s="752">
        <v>37638.26</v>
      </c>
      <c r="H385" s="752">
        <v>28703.562999999998</v>
      </c>
      <c r="I385" s="752">
        <v>8934.6964000000007</v>
      </c>
      <c r="J385" s="750">
        <v>4530.5724</v>
      </c>
      <c r="K385" s="752">
        <v>236.84648999999999</v>
      </c>
      <c r="L385" s="750">
        <v>7492.3389999999999</v>
      </c>
      <c r="M385" s="752">
        <v>479.64382999999998</v>
      </c>
      <c r="N385" s="750">
        <v>2467.5151999999998</v>
      </c>
      <c r="O385" s="750">
        <v>1173.8746000000001</v>
      </c>
      <c r="P385" s="752">
        <v>109.31513</v>
      </c>
      <c r="Q385" s="753" t="s">
        <v>1579</v>
      </c>
      <c r="R385" s="754" t="s">
        <v>1579</v>
      </c>
      <c r="S385" s="750">
        <v>874.46313999999995</v>
      </c>
      <c r="T385" s="752">
        <v>140.66448</v>
      </c>
      <c r="U385" s="750">
        <v>952.03459999999995</v>
      </c>
      <c r="V385" s="755">
        <v>349.48235</v>
      </c>
      <c r="W385" s="752">
        <v>2046.1641999999999</v>
      </c>
      <c r="X385" s="755">
        <v>170.02821</v>
      </c>
      <c r="Y385" s="752">
        <v>1222.5077000000001</v>
      </c>
      <c r="Z385" s="755">
        <v>280.10172</v>
      </c>
      <c r="AA385" s="752">
        <v>3903.3548999999998</v>
      </c>
      <c r="AB385" s="755">
        <v>805.96702000000005</v>
      </c>
      <c r="AC385" s="752">
        <v>922.94295999999997</v>
      </c>
      <c r="AD385" s="755">
        <v>259.68391000000003</v>
      </c>
      <c r="AE385" s="752">
        <v>1557.6937</v>
      </c>
      <c r="AF385" s="755">
        <v>1761.0413000000001</v>
      </c>
      <c r="AG385" s="752">
        <v>53.688414999999999</v>
      </c>
      <c r="AH385" s="755">
        <v>9.4899605000000005</v>
      </c>
      <c r="AI385" s="752">
        <v>309.26101999999997</v>
      </c>
      <c r="AJ385" s="750">
        <v>2758.3872000000001</v>
      </c>
      <c r="AK385" s="750">
        <v>1660.6405999999999</v>
      </c>
      <c r="AL385" s="750">
        <v>1110.5554999999999</v>
      </c>
      <c r="AM385" s="756">
        <v>120</v>
      </c>
      <c r="AN385" s="754" t="s">
        <v>1579</v>
      </c>
    </row>
    <row r="386" spans="1:40" x14ac:dyDescent="0.25">
      <c r="A386" s="763" t="s">
        <v>1581</v>
      </c>
      <c r="B386" s="764" t="s">
        <v>2810</v>
      </c>
      <c r="C386" s="749">
        <v>3.3342265000000002</v>
      </c>
      <c r="D386" s="750">
        <v>2921.9942999999998</v>
      </c>
      <c r="E386" s="750">
        <v>31937</v>
      </c>
      <c r="F386" s="751">
        <v>10.929821</v>
      </c>
      <c r="G386" s="752">
        <v>18317.689999999999</v>
      </c>
      <c r="H386" s="752">
        <v>13975.644</v>
      </c>
      <c r="I386" s="752">
        <v>4342.0455000000002</v>
      </c>
      <c r="J386" s="750">
        <v>2370.7084</v>
      </c>
      <c r="K386" s="752">
        <v>131.27659</v>
      </c>
      <c r="L386" s="750">
        <v>3698.8379</v>
      </c>
      <c r="M386" s="752">
        <v>241.22707</v>
      </c>
      <c r="N386" s="750">
        <v>1191.3137999999999</v>
      </c>
      <c r="O386" s="750">
        <v>397.98376999999999</v>
      </c>
      <c r="P386" s="752">
        <v>43.091952999999997</v>
      </c>
      <c r="Q386" s="753" t="s">
        <v>1581</v>
      </c>
      <c r="R386" s="754" t="s">
        <v>1581</v>
      </c>
      <c r="S386" s="750">
        <v>350.44092999999998</v>
      </c>
      <c r="T386" s="752">
        <v>57.559044999999998</v>
      </c>
      <c r="U386" s="750">
        <v>362.4819</v>
      </c>
      <c r="V386" s="755">
        <v>147.98169999999999</v>
      </c>
      <c r="W386" s="752">
        <v>792.76940000000002</v>
      </c>
      <c r="X386" s="755">
        <v>67.746388999999994</v>
      </c>
      <c r="Y386" s="752">
        <v>85.887967000000003</v>
      </c>
      <c r="Z386" s="755">
        <v>22.396538</v>
      </c>
      <c r="AA386" s="752">
        <v>2618.9879999999998</v>
      </c>
      <c r="AB386" s="755">
        <v>566.90088000000003</v>
      </c>
      <c r="AC386" s="752">
        <v>556.10009000000002</v>
      </c>
      <c r="AD386" s="755">
        <v>156.55680000000001</v>
      </c>
      <c r="AE386" s="752">
        <v>699.60523000000001</v>
      </c>
      <c r="AF386" s="755">
        <v>833.60766000000001</v>
      </c>
      <c r="AG386" s="752">
        <v>23.939647999999998</v>
      </c>
      <c r="AH386" s="755">
        <v>5.9346890999999999</v>
      </c>
      <c r="AI386" s="752">
        <v>277.14974999999998</v>
      </c>
      <c r="AJ386" s="750">
        <v>1385.7581</v>
      </c>
      <c r="AK386" s="750">
        <v>693.40524000000005</v>
      </c>
      <c r="AL386" s="750">
        <v>538.04</v>
      </c>
      <c r="AM386" s="756">
        <v>141</v>
      </c>
      <c r="AN386" s="754" t="s">
        <v>1581</v>
      </c>
    </row>
    <row r="387" spans="1:40" x14ac:dyDescent="0.25">
      <c r="A387" s="763" t="s">
        <v>1583</v>
      </c>
      <c r="B387" s="764" t="s">
        <v>2811</v>
      </c>
      <c r="C387" s="749">
        <v>1.6026176999999999</v>
      </c>
      <c r="D387" s="750">
        <v>2621.7401</v>
      </c>
      <c r="E387" s="750">
        <v>10556</v>
      </c>
      <c r="F387" s="751">
        <v>4.0262377000000003</v>
      </c>
      <c r="G387" s="752">
        <v>8929.4943000000003</v>
      </c>
      <c r="H387" s="752">
        <v>6795.5234</v>
      </c>
      <c r="I387" s="752">
        <v>2133.9708999999998</v>
      </c>
      <c r="J387" s="750">
        <v>979.78903000000003</v>
      </c>
      <c r="K387" s="752">
        <v>49.606710999999997</v>
      </c>
      <c r="L387" s="750">
        <v>1367.4978000000001</v>
      </c>
      <c r="M387" s="752">
        <v>101.08525</v>
      </c>
      <c r="N387" s="750">
        <v>479.80725999999999</v>
      </c>
      <c r="O387" s="750">
        <v>147.12795</v>
      </c>
      <c r="P387" s="752">
        <v>15.351932</v>
      </c>
      <c r="Q387" s="753" t="s">
        <v>1583</v>
      </c>
      <c r="R387" s="754" t="s">
        <v>1583</v>
      </c>
      <c r="S387" s="750">
        <v>151.71908999999999</v>
      </c>
      <c r="T387" s="752">
        <v>24.417102</v>
      </c>
      <c r="U387" s="750">
        <v>133.07264000000001</v>
      </c>
      <c r="V387" s="755">
        <v>62.120479000000003</v>
      </c>
      <c r="W387" s="752">
        <v>218.80447000000001</v>
      </c>
      <c r="X387" s="755">
        <v>20.782747000000001</v>
      </c>
      <c r="Y387" s="752">
        <v>21.309871999999999</v>
      </c>
      <c r="Z387" s="755">
        <v>7.9468040000000002</v>
      </c>
      <c r="AA387" s="752">
        <v>2291.1904</v>
      </c>
      <c r="AB387" s="755">
        <v>516.49612999999999</v>
      </c>
      <c r="AC387" s="752">
        <v>165.26741000000001</v>
      </c>
      <c r="AD387" s="755">
        <v>47.964627999999998</v>
      </c>
      <c r="AE387" s="752">
        <v>257.76186999999999</v>
      </c>
      <c r="AF387" s="755">
        <v>344.65874000000002</v>
      </c>
      <c r="AG387" s="752">
        <v>25.723230999999998</v>
      </c>
      <c r="AH387" s="755">
        <v>5.5428392999999998</v>
      </c>
      <c r="AI387" s="752">
        <v>247.21365</v>
      </c>
      <c r="AJ387" s="750">
        <v>666.00834999999995</v>
      </c>
      <c r="AK387" s="750">
        <v>274.29707000000002</v>
      </c>
      <c r="AL387" s="750">
        <v>306.93092000000001</v>
      </c>
      <c r="AM387" s="756">
        <v>159</v>
      </c>
      <c r="AN387" s="754" t="s">
        <v>1583</v>
      </c>
    </row>
    <row r="388" spans="1:40" x14ac:dyDescent="0.25">
      <c r="A388" s="763" t="s">
        <v>1585</v>
      </c>
      <c r="B388" s="764" t="s">
        <v>2812</v>
      </c>
      <c r="C388" s="749">
        <v>4.1705576000000004</v>
      </c>
      <c r="D388" s="750">
        <v>4828.3926000000001</v>
      </c>
      <c r="E388" s="750">
        <v>41661</v>
      </c>
      <c r="F388" s="751">
        <v>8.6283817000000003</v>
      </c>
      <c r="G388" s="752">
        <v>22491.873</v>
      </c>
      <c r="H388" s="752">
        <v>17281.632000000001</v>
      </c>
      <c r="I388" s="752">
        <v>5210.2404999999999</v>
      </c>
      <c r="J388" s="750">
        <v>1885.4557</v>
      </c>
      <c r="K388" s="752">
        <v>117.60162</v>
      </c>
      <c r="L388" s="750">
        <v>3239.9639000000002</v>
      </c>
      <c r="M388" s="752">
        <v>246.68142</v>
      </c>
      <c r="N388" s="750">
        <v>1081.4711</v>
      </c>
      <c r="O388" s="750">
        <v>270.27733999999998</v>
      </c>
      <c r="P388" s="752">
        <v>29.533750999999999</v>
      </c>
      <c r="Q388" s="753" t="s">
        <v>1585</v>
      </c>
      <c r="R388" s="754" t="s">
        <v>1585</v>
      </c>
      <c r="S388" s="750">
        <v>398.58886999999999</v>
      </c>
      <c r="T388" s="752">
        <v>66.275407000000001</v>
      </c>
      <c r="U388" s="750">
        <v>575.00492999999994</v>
      </c>
      <c r="V388" s="755">
        <v>245.45643999999999</v>
      </c>
      <c r="W388" s="752">
        <v>299.61621000000002</v>
      </c>
      <c r="X388" s="755">
        <v>30.988157000000001</v>
      </c>
      <c r="Y388" s="752">
        <v>335.25727999999998</v>
      </c>
      <c r="Z388" s="755">
        <v>84.200458999999995</v>
      </c>
      <c r="AA388" s="752">
        <v>4860.9813000000004</v>
      </c>
      <c r="AB388" s="755">
        <v>1041.5678</v>
      </c>
      <c r="AC388" s="752">
        <v>1029.7550000000001</v>
      </c>
      <c r="AD388" s="755">
        <v>284.83933000000002</v>
      </c>
      <c r="AE388" s="752">
        <v>555.63535000000002</v>
      </c>
      <c r="AF388" s="755">
        <v>808.21978000000001</v>
      </c>
      <c r="AG388" s="752">
        <v>16.694203999999999</v>
      </c>
      <c r="AH388" s="755">
        <v>3.4316927000000002</v>
      </c>
      <c r="AI388" s="752">
        <v>1981.4013</v>
      </c>
      <c r="AJ388" s="750">
        <v>1586.0744</v>
      </c>
      <c r="AK388" s="750">
        <v>748.51913999999999</v>
      </c>
      <c r="AL388" s="750">
        <v>668.38103999999998</v>
      </c>
      <c r="AM388" s="756">
        <v>118</v>
      </c>
      <c r="AN388" s="754" t="s">
        <v>1585</v>
      </c>
    </row>
    <row r="389" spans="1:40" x14ac:dyDescent="0.25">
      <c r="A389" s="763" t="s">
        <v>1587</v>
      </c>
      <c r="B389" s="764" t="s">
        <v>2813</v>
      </c>
      <c r="C389" s="749">
        <v>1.9196994000000001</v>
      </c>
      <c r="D389" s="750">
        <v>15367.608</v>
      </c>
      <c r="E389" s="750">
        <v>42472</v>
      </c>
      <c r="F389" s="751">
        <v>2.7637472000000001</v>
      </c>
      <c r="G389" s="752">
        <v>10362.133</v>
      </c>
      <c r="H389" s="752">
        <v>8090.5303999999996</v>
      </c>
      <c r="I389" s="752">
        <v>2271.6021999999998</v>
      </c>
      <c r="J389" s="750">
        <v>716.21627000000001</v>
      </c>
      <c r="K389" s="752">
        <v>47.732979</v>
      </c>
      <c r="L389" s="750">
        <v>1040.6328000000001</v>
      </c>
      <c r="M389" s="752">
        <v>77.798703000000003</v>
      </c>
      <c r="N389" s="750">
        <v>383.89816000000002</v>
      </c>
      <c r="O389" s="750">
        <v>49.072878000000003</v>
      </c>
      <c r="P389" s="752">
        <v>5.1857911999999997</v>
      </c>
      <c r="Q389" s="753" t="s">
        <v>1587</v>
      </c>
      <c r="R389" s="754" t="s">
        <v>1587</v>
      </c>
      <c r="S389" s="750">
        <v>190.29750999999999</v>
      </c>
      <c r="T389" s="752">
        <v>29.483346000000001</v>
      </c>
      <c r="U389" s="750">
        <v>167.04265000000001</v>
      </c>
      <c r="V389" s="755">
        <v>79.857889999999998</v>
      </c>
      <c r="W389" s="752">
        <v>93.017589000000001</v>
      </c>
      <c r="X389" s="755">
        <v>11.142423000000001</v>
      </c>
      <c r="Y389" s="752">
        <v>9.9417234000000008</v>
      </c>
      <c r="Z389" s="755">
        <v>2.7698689999999999</v>
      </c>
      <c r="AA389" s="752">
        <v>3358.1251999999999</v>
      </c>
      <c r="AB389" s="755">
        <v>731.29606999999999</v>
      </c>
      <c r="AC389" s="752">
        <v>464.26834000000002</v>
      </c>
      <c r="AD389" s="755">
        <v>132.14053000000001</v>
      </c>
      <c r="AE389" s="752">
        <v>158.15414999999999</v>
      </c>
      <c r="AF389" s="755">
        <v>276.08884999999998</v>
      </c>
      <c r="AG389" s="752">
        <v>9.6772433000000007</v>
      </c>
      <c r="AH389" s="755">
        <v>3.0177767000000002</v>
      </c>
      <c r="AI389" s="752">
        <v>1034.1489999999999</v>
      </c>
      <c r="AJ389" s="750">
        <v>685.86947999999995</v>
      </c>
      <c r="AK389" s="750">
        <v>263.01062999999999</v>
      </c>
      <c r="AL389" s="750">
        <v>342.24477999999999</v>
      </c>
      <c r="AM389" s="756">
        <v>147</v>
      </c>
      <c r="AN389" s="754" t="s">
        <v>1587</v>
      </c>
    </row>
    <row r="390" spans="1:40" x14ac:dyDescent="0.25">
      <c r="A390" s="763" t="s">
        <v>1589</v>
      </c>
      <c r="B390" s="764" t="s">
        <v>2814</v>
      </c>
      <c r="C390" s="749">
        <v>5.1810195999999999</v>
      </c>
      <c r="D390" s="750">
        <v>302.84275000000002</v>
      </c>
      <c r="E390" s="750">
        <v>1832</v>
      </c>
      <c r="F390" s="751">
        <v>6.0488140000000001</v>
      </c>
      <c r="G390" s="752">
        <v>29395.507000000001</v>
      </c>
      <c r="H390" s="752">
        <v>23467.458999999999</v>
      </c>
      <c r="I390" s="752">
        <v>5928.0478999999996</v>
      </c>
      <c r="J390" s="750">
        <v>2618.3355000000001</v>
      </c>
      <c r="K390" s="752">
        <v>128.40043</v>
      </c>
      <c r="L390" s="750">
        <v>2751.4915000000001</v>
      </c>
      <c r="M390" s="752">
        <v>173.75366</v>
      </c>
      <c r="N390" s="750">
        <v>884.53251</v>
      </c>
      <c r="O390" s="750">
        <v>923.49914000000001</v>
      </c>
      <c r="P390" s="752">
        <v>110.09872</v>
      </c>
      <c r="Q390" s="753" t="s">
        <v>1589</v>
      </c>
      <c r="R390" s="754" t="s">
        <v>1589</v>
      </c>
      <c r="S390" s="750">
        <v>196.58196000000001</v>
      </c>
      <c r="T390" s="752">
        <v>41.123201000000002</v>
      </c>
      <c r="U390" s="750">
        <v>359.05282999999997</v>
      </c>
      <c r="V390" s="755">
        <v>189.36500000000001</v>
      </c>
      <c r="W390" s="752">
        <v>263.87472000000002</v>
      </c>
      <c r="X390" s="755">
        <v>32.921028999999997</v>
      </c>
      <c r="Y390" s="752">
        <v>2050.8476000000001</v>
      </c>
      <c r="Z390" s="755">
        <v>402.04903999999999</v>
      </c>
      <c r="AA390" s="752">
        <v>8810.5246000000006</v>
      </c>
      <c r="AB390" s="755">
        <v>2031.3343</v>
      </c>
      <c r="AC390" s="752">
        <v>120.20658</v>
      </c>
      <c r="AD390" s="755">
        <v>33.940773</v>
      </c>
      <c r="AE390" s="752">
        <v>408.67304000000001</v>
      </c>
      <c r="AF390" s="755">
        <v>687.27608999999995</v>
      </c>
      <c r="AG390" s="752">
        <v>5.6117448999999997</v>
      </c>
      <c r="AH390" s="755">
        <v>1.5749576000000001</v>
      </c>
      <c r="AI390" s="752">
        <v>3108.0695999999998</v>
      </c>
      <c r="AJ390" s="750">
        <v>1603.2963</v>
      </c>
      <c r="AK390" s="750">
        <v>624.99256000000003</v>
      </c>
      <c r="AL390" s="750">
        <v>834.07997999999998</v>
      </c>
      <c r="AM390" s="756">
        <v>32</v>
      </c>
      <c r="AN390" s="754" t="s">
        <v>1589</v>
      </c>
    </row>
    <row r="391" spans="1:40" x14ac:dyDescent="0.25">
      <c r="A391" s="763" t="s">
        <v>1591</v>
      </c>
      <c r="B391" s="764" t="s">
        <v>2815</v>
      </c>
      <c r="C391" s="749">
        <v>2.4287659000000001</v>
      </c>
      <c r="D391" s="750">
        <v>235.12795</v>
      </c>
      <c r="E391" s="750">
        <v>767</v>
      </c>
      <c r="F391" s="751">
        <v>3.2623015999999998</v>
      </c>
      <c r="G391" s="752">
        <v>13755.384</v>
      </c>
      <c r="H391" s="752">
        <v>10895.290999999999</v>
      </c>
      <c r="I391" s="752">
        <v>2860.0920999999998</v>
      </c>
      <c r="J391" s="750">
        <v>1079.7728</v>
      </c>
      <c r="K391" s="752">
        <v>48.488163999999998</v>
      </c>
      <c r="L391" s="750">
        <v>1527.4060999999999</v>
      </c>
      <c r="M391" s="752">
        <v>113.39891</v>
      </c>
      <c r="N391" s="750">
        <v>514.23316999999997</v>
      </c>
      <c r="O391" s="750">
        <v>178.7244</v>
      </c>
      <c r="P391" s="752">
        <v>29.877708999999999</v>
      </c>
      <c r="Q391" s="753" t="s">
        <v>1591</v>
      </c>
      <c r="R391" s="754" t="s">
        <v>1591</v>
      </c>
      <c r="S391" s="750">
        <v>137.08743999999999</v>
      </c>
      <c r="T391" s="752">
        <v>28.406758</v>
      </c>
      <c r="U391" s="750">
        <v>189.90719000000001</v>
      </c>
      <c r="V391" s="755">
        <v>88.624872999999994</v>
      </c>
      <c r="W391" s="752">
        <v>98.883724000000001</v>
      </c>
      <c r="X391" s="755">
        <v>8.4112085000000008</v>
      </c>
      <c r="Y391" s="752">
        <v>322.40760999999998</v>
      </c>
      <c r="Z391" s="755">
        <v>81.952235000000002</v>
      </c>
      <c r="AA391" s="752">
        <v>4104.5855000000001</v>
      </c>
      <c r="AB391" s="755">
        <v>870.47342000000003</v>
      </c>
      <c r="AC391" s="752">
        <v>78.069282999999999</v>
      </c>
      <c r="AD391" s="755">
        <v>17.280283000000001</v>
      </c>
      <c r="AE391" s="752">
        <v>392.53692999999998</v>
      </c>
      <c r="AF391" s="755">
        <v>453.30651</v>
      </c>
      <c r="AG391" s="752">
        <v>16.623304999999998</v>
      </c>
      <c r="AH391" s="755">
        <v>6.0103551</v>
      </c>
      <c r="AI391" s="752">
        <v>1576.8045999999999</v>
      </c>
      <c r="AJ391" s="750">
        <v>1035.7098000000001</v>
      </c>
      <c r="AK391" s="750">
        <v>392.83695</v>
      </c>
      <c r="AL391" s="750">
        <v>363.56430999999998</v>
      </c>
      <c r="AM391" s="756">
        <v>32</v>
      </c>
      <c r="AN391" s="754" t="s">
        <v>1591</v>
      </c>
    </row>
    <row r="392" spans="1:40" x14ac:dyDescent="0.25">
      <c r="A392" s="763" t="s">
        <v>1593</v>
      </c>
      <c r="B392" s="764" t="s">
        <v>2816</v>
      </c>
      <c r="C392" s="749">
        <v>1.4545672999999999</v>
      </c>
      <c r="D392" s="750">
        <v>7081.6489000000001</v>
      </c>
      <c r="E392" s="750">
        <v>9160</v>
      </c>
      <c r="F392" s="751">
        <v>1.2935139</v>
      </c>
      <c r="G392" s="752">
        <v>8275.7821000000004</v>
      </c>
      <c r="H392" s="752">
        <v>6545.6513000000004</v>
      </c>
      <c r="I392" s="752">
        <v>1730.1307999999999</v>
      </c>
      <c r="J392" s="750">
        <v>627.05412000000001</v>
      </c>
      <c r="K392" s="752">
        <v>32.361410999999997</v>
      </c>
      <c r="L392" s="750">
        <v>567.95258999999999</v>
      </c>
      <c r="M392" s="752">
        <v>51.131976000000002</v>
      </c>
      <c r="N392" s="750">
        <v>223.15543</v>
      </c>
      <c r="O392" s="750">
        <v>24.209161000000002</v>
      </c>
      <c r="P392" s="752">
        <v>1.9741013999999999</v>
      </c>
      <c r="Q392" s="753" t="s">
        <v>1593</v>
      </c>
      <c r="R392" s="754" t="s">
        <v>1593</v>
      </c>
      <c r="S392" s="750">
        <v>22.383431999999999</v>
      </c>
      <c r="T392" s="752">
        <v>3.9117575000000002</v>
      </c>
      <c r="U392" s="750">
        <v>92.051965999999993</v>
      </c>
      <c r="V392" s="755">
        <v>54.714179999999999</v>
      </c>
      <c r="W392" s="752">
        <v>54.816150999999998</v>
      </c>
      <c r="X392" s="755">
        <v>7.5956577000000003</v>
      </c>
      <c r="Y392" s="752">
        <v>43.351998999999999</v>
      </c>
      <c r="Z392" s="755">
        <v>12.997983</v>
      </c>
      <c r="AA392" s="752">
        <v>3447.3935999999999</v>
      </c>
      <c r="AB392" s="755">
        <v>723.72725000000003</v>
      </c>
      <c r="AC392" s="752">
        <v>15.707653000000001</v>
      </c>
      <c r="AD392" s="755">
        <v>4.2512805</v>
      </c>
      <c r="AE392" s="752">
        <v>82.067626000000004</v>
      </c>
      <c r="AF392" s="755">
        <v>168.77285000000001</v>
      </c>
      <c r="AG392" s="752">
        <v>12.265117</v>
      </c>
      <c r="AH392" s="755">
        <v>2.1337662000000002</v>
      </c>
      <c r="AI392" s="752">
        <v>917.76808000000005</v>
      </c>
      <c r="AJ392" s="750">
        <v>576.08271999999999</v>
      </c>
      <c r="AK392" s="750">
        <v>205.74046000000001</v>
      </c>
      <c r="AL392" s="750">
        <v>300.20974999999999</v>
      </c>
      <c r="AM392" s="756">
        <v>147</v>
      </c>
      <c r="AN392" s="754" t="s">
        <v>1593</v>
      </c>
    </row>
    <row r="393" spans="1:40" x14ac:dyDescent="0.25">
      <c r="A393" s="763" t="s">
        <v>1595</v>
      </c>
      <c r="B393" s="764" t="s">
        <v>2817</v>
      </c>
      <c r="C393" s="749">
        <v>3.1807381000000001</v>
      </c>
      <c r="D393" s="750">
        <v>276.79430000000002</v>
      </c>
      <c r="E393" s="750">
        <v>1085</v>
      </c>
      <c r="F393" s="751">
        <v>3.9189422</v>
      </c>
      <c r="G393" s="752">
        <v>17551.628000000001</v>
      </c>
      <c r="H393" s="752">
        <v>13775.554</v>
      </c>
      <c r="I393" s="752">
        <v>3776.0731999999998</v>
      </c>
      <c r="J393" s="750">
        <v>1266.8677</v>
      </c>
      <c r="K393" s="752">
        <v>43.082172</v>
      </c>
      <c r="L393" s="750">
        <v>1594.3647000000001</v>
      </c>
      <c r="M393" s="752">
        <v>103.91965</v>
      </c>
      <c r="N393" s="750">
        <v>623.37707999999998</v>
      </c>
      <c r="O393" s="750">
        <v>195.39676</v>
      </c>
      <c r="P393" s="752">
        <v>32.639428000000002</v>
      </c>
      <c r="Q393" s="753" t="s">
        <v>1595</v>
      </c>
      <c r="R393" s="754" t="s">
        <v>1595</v>
      </c>
      <c r="S393" s="750">
        <v>217.10404</v>
      </c>
      <c r="T393" s="752">
        <v>39.713085</v>
      </c>
      <c r="U393" s="750">
        <v>253.30385000000001</v>
      </c>
      <c r="V393" s="755">
        <v>88.663364999999999</v>
      </c>
      <c r="W393" s="752">
        <v>122.72257</v>
      </c>
      <c r="X393" s="755">
        <v>16.477191000000001</v>
      </c>
      <c r="Y393" s="752">
        <v>946.30335000000002</v>
      </c>
      <c r="Z393" s="755">
        <v>191.08145999999999</v>
      </c>
      <c r="AA393" s="752">
        <v>5625.0475999999999</v>
      </c>
      <c r="AB393" s="755">
        <v>1283.6095</v>
      </c>
      <c r="AC393" s="752">
        <v>464.18903999999998</v>
      </c>
      <c r="AD393" s="755">
        <v>126.12173</v>
      </c>
      <c r="AE393" s="752">
        <v>232.55971</v>
      </c>
      <c r="AF393" s="755">
        <v>424.84530000000001</v>
      </c>
      <c r="AG393" s="752">
        <v>36.371074999999998</v>
      </c>
      <c r="AH393" s="755">
        <v>20.215540000000001</v>
      </c>
      <c r="AI393" s="752">
        <v>1401.8397</v>
      </c>
      <c r="AJ393" s="750">
        <v>1198.3416</v>
      </c>
      <c r="AK393" s="750">
        <v>401.87459999999999</v>
      </c>
      <c r="AL393" s="750">
        <v>601.59572000000003</v>
      </c>
      <c r="AM393" s="756">
        <v>52</v>
      </c>
      <c r="AN393" s="754" t="s">
        <v>1595</v>
      </c>
    </row>
    <row r="394" spans="1:40" x14ac:dyDescent="0.25">
      <c r="A394" s="763" t="s">
        <v>1597</v>
      </c>
      <c r="B394" s="764" t="s">
        <v>2818</v>
      </c>
      <c r="C394" s="749">
        <v>1.4825439</v>
      </c>
      <c r="D394" s="750">
        <v>537.64913000000001</v>
      </c>
      <c r="E394" s="750">
        <v>812</v>
      </c>
      <c r="F394" s="751">
        <v>1.5111151</v>
      </c>
      <c r="G394" s="752">
        <v>8242.9071999999996</v>
      </c>
      <c r="H394" s="752">
        <v>6498.6133</v>
      </c>
      <c r="I394" s="752">
        <v>1744.2940000000001</v>
      </c>
      <c r="J394" s="750">
        <v>543.43435999999997</v>
      </c>
      <c r="K394" s="752">
        <v>21.078039</v>
      </c>
      <c r="L394" s="750">
        <v>676.01494000000002</v>
      </c>
      <c r="M394" s="752">
        <v>53.851056</v>
      </c>
      <c r="N394" s="750">
        <v>281.79867999999999</v>
      </c>
      <c r="O394" s="750">
        <v>18.097182</v>
      </c>
      <c r="P394" s="752">
        <v>3.4972272000000002</v>
      </c>
      <c r="Q394" s="753" t="s">
        <v>1597</v>
      </c>
      <c r="R394" s="754" t="s">
        <v>1597</v>
      </c>
      <c r="S394" s="750">
        <v>135.30788999999999</v>
      </c>
      <c r="T394" s="752">
        <v>25.707640000000001</v>
      </c>
      <c r="U394" s="750">
        <v>41.266795000000002</v>
      </c>
      <c r="V394" s="755">
        <v>36.352687000000003</v>
      </c>
      <c r="W394" s="752">
        <v>62.498055999999998</v>
      </c>
      <c r="X394" s="755">
        <v>5.7649322999999999</v>
      </c>
      <c r="Y394" s="752">
        <v>26.420788000000002</v>
      </c>
      <c r="Z394" s="755">
        <v>6.5151785000000002</v>
      </c>
      <c r="AA394" s="752">
        <v>3242.9126999999999</v>
      </c>
      <c r="AB394" s="755">
        <v>654.51612999999998</v>
      </c>
      <c r="AC394" s="752">
        <v>185.87665000000001</v>
      </c>
      <c r="AD394" s="755">
        <v>52.687277000000002</v>
      </c>
      <c r="AE394" s="752">
        <v>109.79828999999999</v>
      </c>
      <c r="AF394" s="755">
        <v>196.28729999999999</v>
      </c>
      <c r="AG394" s="752">
        <v>45.396214000000001</v>
      </c>
      <c r="AH394" s="755">
        <v>24.451713000000002</v>
      </c>
      <c r="AI394" s="752">
        <v>718.40206999999998</v>
      </c>
      <c r="AJ394" s="750">
        <v>589.95953999999995</v>
      </c>
      <c r="AK394" s="750">
        <v>212.32648</v>
      </c>
      <c r="AL394" s="750">
        <v>272.68740000000003</v>
      </c>
      <c r="AM394" s="756">
        <v>67</v>
      </c>
      <c r="AN394" s="754" t="s">
        <v>1597</v>
      </c>
    </row>
    <row r="395" spans="1:40" x14ac:dyDescent="0.25">
      <c r="A395" s="763" t="s">
        <v>1599</v>
      </c>
      <c r="B395" s="764" t="s">
        <v>2819</v>
      </c>
      <c r="C395" s="749">
        <v>1.2371502999999999</v>
      </c>
      <c r="D395" s="750">
        <v>3111.1116999999999</v>
      </c>
      <c r="E395" s="750">
        <v>7569</v>
      </c>
      <c r="F395" s="751">
        <v>2.4329049999999999</v>
      </c>
      <c r="G395" s="752">
        <v>6756.6028999999999</v>
      </c>
      <c r="H395" s="752">
        <v>5099.2704000000003</v>
      </c>
      <c r="I395" s="752">
        <v>1657.3325</v>
      </c>
      <c r="J395" s="750">
        <v>603.24428999999998</v>
      </c>
      <c r="K395" s="752">
        <v>34.007365</v>
      </c>
      <c r="L395" s="750">
        <v>765.42088000000001</v>
      </c>
      <c r="M395" s="752">
        <v>57.883898000000002</v>
      </c>
      <c r="N395" s="750">
        <v>298.00254999999999</v>
      </c>
      <c r="O395" s="750">
        <v>63.418681999999997</v>
      </c>
      <c r="P395" s="752">
        <v>6.5654284000000001</v>
      </c>
      <c r="Q395" s="753" t="s">
        <v>1599</v>
      </c>
      <c r="R395" s="754" t="s">
        <v>1599</v>
      </c>
      <c r="S395" s="750">
        <v>74.414518999999999</v>
      </c>
      <c r="T395" s="752">
        <v>11.990602000000001</v>
      </c>
      <c r="U395" s="750">
        <v>136.42334</v>
      </c>
      <c r="V395" s="755">
        <v>54.813620999999998</v>
      </c>
      <c r="W395" s="752">
        <v>59.504432999999999</v>
      </c>
      <c r="X395" s="755">
        <v>7.1881339000000004</v>
      </c>
      <c r="Y395" s="752">
        <v>33.426096000000001</v>
      </c>
      <c r="Z395" s="755">
        <v>9.3066712000000003</v>
      </c>
      <c r="AA395" s="752">
        <v>2312.5648999999999</v>
      </c>
      <c r="AB395" s="755">
        <v>521.42556000000002</v>
      </c>
      <c r="AC395" s="752">
        <v>237.46172999999999</v>
      </c>
      <c r="AD395" s="755">
        <v>70.839898000000005</v>
      </c>
      <c r="AE395" s="752">
        <v>110.65009000000001</v>
      </c>
      <c r="AF395" s="755">
        <v>219.76704000000001</v>
      </c>
      <c r="AG395" s="752">
        <v>6.5611876999999996</v>
      </c>
      <c r="AH395" s="755">
        <v>1.3049341000000001</v>
      </c>
      <c r="AI395" s="752">
        <v>117.37238000000001</v>
      </c>
      <c r="AJ395" s="750">
        <v>505.06142999999997</v>
      </c>
      <c r="AK395" s="750">
        <v>184.95242999999999</v>
      </c>
      <c r="AL395" s="750">
        <v>253.0308</v>
      </c>
      <c r="AM395" s="756">
        <v>164</v>
      </c>
      <c r="AN395" s="754" t="s">
        <v>1599</v>
      </c>
    </row>
    <row r="396" spans="1:40" x14ac:dyDescent="0.25">
      <c r="A396" s="763" t="s">
        <v>1601</v>
      </c>
      <c r="B396" s="764" t="s">
        <v>2820</v>
      </c>
      <c r="C396" s="749">
        <v>0.63887530000000003</v>
      </c>
      <c r="D396" s="750">
        <v>11627.558000000001</v>
      </c>
      <c r="E396" s="750">
        <v>12105</v>
      </c>
      <c r="F396" s="751">
        <v>1.0410448999999999</v>
      </c>
      <c r="G396" s="752">
        <v>3634.2478999999998</v>
      </c>
      <c r="H396" s="752">
        <v>2790.7530999999999</v>
      </c>
      <c r="I396" s="752">
        <v>843.49482999999998</v>
      </c>
      <c r="J396" s="750">
        <v>312.45312999999999</v>
      </c>
      <c r="K396" s="752">
        <v>16.717084</v>
      </c>
      <c r="L396" s="750">
        <v>168.86580000000001</v>
      </c>
      <c r="M396" s="752">
        <v>16.515616999999999</v>
      </c>
      <c r="N396" s="750">
        <v>93.669548000000006</v>
      </c>
      <c r="O396" s="750">
        <v>7.7431007000000003</v>
      </c>
      <c r="P396" s="752">
        <v>0.90205729999999995</v>
      </c>
      <c r="Q396" s="753" t="s">
        <v>1601</v>
      </c>
      <c r="R396" s="754" t="s">
        <v>1601</v>
      </c>
      <c r="S396" s="750">
        <v>6.8272433000000001</v>
      </c>
      <c r="T396" s="752">
        <v>1.1455625</v>
      </c>
      <c r="U396" s="750">
        <v>28.028987000000001</v>
      </c>
      <c r="V396" s="755">
        <v>13.138852999999999</v>
      </c>
      <c r="W396" s="752">
        <v>16.215396999999999</v>
      </c>
      <c r="X396" s="755">
        <v>2.6250143000000001</v>
      </c>
      <c r="Y396" s="752">
        <v>0.75704959999999999</v>
      </c>
      <c r="Z396" s="755">
        <v>0.28542899999999999</v>
      </c>
      <c r="AA396" s="752">
        <v>1809.5796</v>
      </c>
      <c r="AB396" s="755">
        <v>417.02204</v>
      </c>
      <c r="AC396" s="752">
        <v>7.2899962</v>
      </c>
      <c r="AD396" s="755">
        <v>2.2814570999999999</v>
      </c>
      <c r="AE396" s="752">
        <v>33.703414000000002</v>
      </c>
      <c r="AF396" s="755">
        <v>70.899349999999998</v>
      </c>
      <c r="AG396" s="752">
        <v>5.0029317999999998</v>
      </c>
      <c r="AH396" s="755">
        <v>0.8236753</v>
      </c>
      <c r="AI396" s="752">
        <v>92.00788</v>
      </c>
      <c r="AJ396" s="750">
        <v>268.69898999999998</v>
      </c>
      <c r="AK396" s="750">
        <v>96.554238999999995</v>
      </c>
      <c r="AL396" s="750">
        <v>144.49451999999999</v>
      </c>
      <c r="AM396" s="756">
        <v>166</v>
      </c>
      <c r="AN396" s="754" t="s">
        <v>1601</v>
      </c>
    </row>
    <row r="397" spans="1:40" x14ac:dyDescent="0.25">
      <c r="A397" s="763" t="s">
        <v>1603</v>
      </c>
      <c r="B397" s="764" t="s">
        <v>2821</v>
      </c>
      <c r="C397" s="749">
        <v>3.1858317999999999</v>
      </c>
      <c r="D397" s="750">
        <v>1625.4059999999999</v>
      </c>
      <c r="E397" s="750">
        <v>8550</v>
      </c>
      <c r="F397" s="751">
        <v>5.2599178000000002</v>
      </c>
      <c r="G397" s="752">
        <v>16843.905999999999</v>
      </c>
      <c r="H397" s="752">
        <v>13043.843000000001</v>
      </c>
      <c r="I397" s="752">
        <v>3800.0628000000002</v>
      </c>
      <c r="J397" s="750">
        <v>1243.6916000000001</v>
      </c>
      <c r="K397" s="752">
        <v>66.087418</v>
      </c>
      <c r="L397" s="750">
        <v>2017.3687</v>
      </c>
      <c r="M397" s="752">
        <v>151.34388999999999</v>
      </c>
      <c r="N397" s="750">
        <v>694.81137000000001</v>
      </c>
      <c r="O397" s="750">
        <v>156.3449</v>
      </c>
      <c r="P397" s="752">
        <v>19.045169000000001</v>
      </c>
      <c r="Q397" s="753" t="s">
        <v>1603</v>
      </c>
      <c r="R397" s="754" t="s">
        <v>1603</v>
      </c>
      <c r="S397" s="750">
        <v>356.6739</v>
      </c>
      <c r="T397" s="752">
        <v>57.603065000000001</v>
      </c>
      <c r="U397" s="750">
        <v>325.16770000000002</v>
      </c>
      <c r="V397" s="755">
        <v>151.9367</v>
      </c>
      <c r="W397" s="752">
        <v>159.66292999999999</v>
      </c>
      <c r="X397" s="755">
        <v>15.777024000000001</v>
      </c>
      <c r="Y397" s="752">
        <v>213.64761999999999</v>
      </c>
      <c r="Z397" s="755">
        <v>45.946323</v>
      </c>
      <c r="AA397" s="752">
        <v>4163.9575000000004</v>
      </c>
      <c r="AB397" s="755">
        <v>912.50247000000002</v>
      </c>
      <c r="AC397" s="752">
        <v>1061.9755</v>
      </c>
      <c r="AD397" s="755">
        <v>289.44580999999999</v>
      </c>
      <c r="AE397" s="752">
        <v>274.64762999999999</v>
      </c>
      <c r="AF397" s="755">
        <v>523.68105000000003</v>
      </c>
      <c r="AG397" s="752">
        <v>13.332457</v>
      </c>
      <c r="AH397" s="755">
        <v>4.1115275999999996</v>
      </c>
      <c r="AI397" s="752">
        <v>1807.4884</v>
      </c>
      <c r="AJ397" s="750">
        <v>1116.0646999999999</v>
      </c>
      <c r="AK397" s="750">
        <v>458.29295000000002</v>
      </c>
      <c r="AL397" s="750">
        <v>543.29728</v>
      </c>
      <c r="AM397" s="756">
        <v>103</v>
      </c>
      <c r="AN397" s="754" t="s">
        <v>1603</v>
      </c>
    </row>
    <row r="398" spans="1:40" x14ac:dyDescent="0.25">
      <c r="A398" s="763" t="s">
        <v>1605</v>
      </c>
      <c r="B398" s="764" t="s">
        <v>2822</v>
      </c>
      <c r="C398" s="749">
        <v>1.5794904000000001</v>
      </c>
      <c r="D398" s="750">
        <v>12023.846</v>
      </c>
      <c r="E398" s="750">
        <v>19621</v>
      </c>
      <c r="F398" s="751">
        <v>1.6318718000000001</v>
      </c>
      <c r="G398" s="752">
        <v>8524.4233000000004</v>
      </c>
      <c r="H398" s="752">
        <v>6809.7808999999997</v>
      </c>
      <c r="I398" s="752">
        <v>1714.6424</v>
      </c>
      <c r="J398" s="750">
        <v>442.2088</v>
      </c>
      <c r="K398" s="752">
        <v>27.890245</v>
      </c>
      <c r="L398" s="750">
        <v>618.17771000000005</v>
      </c>
      <c r="M398" s="752">
        <v>46.781567000000003</v>
      </c>
      <c r="N398" s="750">
        <v>242.14223000000001</v>
      </c>
      <c r="O398" s="750">
        <v>20.681175</v>
      </c>
      <c r="P398" s="752">
        <v>2.3449464</v>
      </c>
      <c r="Q398" s="753" t="s">
        <v>1605</v>
      </c>
      <c r="R398" s="754" t="s">
        <v>1605</v>
      </c>
      <c r="S398" s="750">
        <v>163.36761000000001</v>
      </c>
      <c r="T398" s="752">
        <v>24.424267</v>
      </c>
      <c r="U398" s="750">
        <v>61.602288999999999</v>
      </c>
      <c r="V398" s="755">
        <v>52.595163999999997</v>
      </c>
      <c r="W398" s="752">
        <v>42.046827</v>
      </c>
      <c r="X398" s="755">
        <v>5.1315004000000002</v>
      </c>
      <c r="Y398" s="752">
        <v>4.6128486999999998</v>
      </c>
      <c r="Z398" s="755">
        <v>1.2180213</v>
      </c>
      <c r="AA398" s="752">
        <v>2969.2156</v>
      </c>
      <c r="AB398" s="755">
        <v>659.71726999999998</v>
      </c>
      <c r="AC398" s="752">
        <v>385.94477000000001</v>
      </c>
      <c r="AD398" s="755">
        <v>107.48027</v>
      </c>
      <c r="AE398" s="752">
        <v>87.198148000000003</v>
      </c>
      <c r="AF398" s="755">
        <v>167.03645</v>
      </c>
      <c r="AG398" s="752">
        <v>11.769021</v>
      </c>
      <c r="AH398" s="755">
        <v>4.6144071000000002</v>
      </c>
      <c r="AI398" s="752">
        <v>1395.5191</v>
      </c>
      <c r="AJ398" s="750">
        <v>512.56451000000004</v>
      </c>
      <c r="AK398" s="750">
        <v>190.41506000000001</v>
      </c>
      <c r="AL398" s="750">
        <v>277.72348</v>
      </c>
      <c r="AM398" s="756">
        <v>145</v>
      </c>
      <c r="AN398" s="754" t="s">
        <v>1605</v>
      </c>
    </row>
    <row r="399" spans="1:40" x14ac:dyDescent="0.25">
      <c r="A399" s="763" t="s">
        <v>1607</v>
      </c>
      <c r="B399" s="764" t="s">
        <v>2823</v>
      </c>
      <c r="C399" s="749">
        <v>2.6584291000000002</v>
      </c>
      <c r="D399" s="750">
        <v>1039.643</v>
      </c>
      <c r="E399" s="750">
        <v>5729</v>
      </c>
      <c r="F399" s="751">
        <v>5.5101604000000002</v>
      </c>
      <c r="G399" s="752">
        <v>14596.728999999999</v>
      </c>
      <c r="H399" s="752">
        <v>11265.485000000001</v>
      </c>
      <c r="I399" s="752">
        <v>3331.2437</v>
      </c>
      <c r="J399" s="750">
        <v>1254.7003999999999</v>
      </c>
      <c r="K399" s="752">
        <v>84.328425999999993</v>
      </c>
      <c r="L399" s="750">
        <v>2099.1698000000001</v>
      </c>
      <c r="M399" s="752">
        <v>153.32686000000001</v>
      </c>
      <c r="N399" s="750">
        <v>676.09141</v>
      </c>
      <c r="O399" s="750">
        <v>144.90996000000001</v>
      </c>
      <c r="P399" s="752">
        <v>18.487499</v>
      </c>
      <c r="Q399" s="753" t="s">
        <v>1607</v>
      </c>
      <c r="R399" s="754" t="s">
        <v>1607</v>
      </c>
      <c r="S399" s="750">
        <v>293.57136000000003</v>
      </c>
      <c r="T399" s="752">
        <v>44.794162999999998</v>
      </c>
      <c r="U399" s="750">
        <v>337.71346</v>
      </c>
      <c r="V399" s="755">
        <v>142.89448999999999</v>
      </c>
      <c r="W399" s="752">
        <v>194.25886</v>
      </c>
      <c r="X399" s="755">
        <v>22.954896000000002</v>
      </c>
      <c r="Y399" s="752">
        <v>90.712855000000005</v>
      </c>
      <c r="Z399" s="755">
        <v>18.539010000000001</v>
      </c>
      <c r="AA399" s="752">
        <v>3709.2867000000001</v>
      </c>
      <c r="AB399" s="755">
        <v>799.64530999999999</v>
      </c>
      <c r="AC399" s="752">
        <v>447.50412</v>
      </c>
      <c r="AD399" s="755">
        <v>128.69871000000001</v>
      </c>
      <c r="AE399" s="752">
        <v>317.40586000000002</v>
      </c>
      <c r="AF399" s="755">
        <v>503.31112999999999</v>
      </c>
      <c r="AG399" s="752">
        <v>22.318408000000002</v>
      </c>
      <c r="AH399" s="755">
        <v>8.6327142000000006</v>
      </c>
      <c r="AI399" s="752">
        <v>1169.8656000000001</v>
      </c>
      <c r="AJ399" s="750">
        <v>1047.0356999999999</v>
      </c>
      <c r="AK399" s="750">
        <v>387.92955999999998</v>
      </c>
      <c r="AL399" s="750">
        <v>478.64143999999999</v>
      </c>
      <c r="AM399" s="756">
        <v>123</v>
      </c>
      <c r="AN399" s="754" t="s">
        <v>1607</v>
      </c>
    </row>
    <row r="400" spans="1:40" x14ac:dyDescent="0.25">
      <c r="A400" s="763" t="s">
        <v>1609</v>
      </c>
      <c r="B400" s="764" t="s">
        <v>2824</v>
      </c>
      <c r="C400" s="749">
        <v>1.2174286999999999</v>
      </c>
      <c r="D400" s="750">
        <v>6386.1491999999998</v>
      </c>
      <c r="E400" s="750">
        <v>9680</v>
      </c>
      <c r="F400" s="751">
        <v>1.5158130999999999</v>
      </c>
      <c r="G400" s="752">
        <v>6799.5960999999998</v>
      </c>
      <c r="H400" s="752">
        <v>5341.3141999999998</v>
      </c>
      <c r="I400" s="752">
        <v>1458.2819</v>
      </c>
      <c r="J400" s="750">
        <v>465.01742000000002</v>
      </c>
      <c r="K400" s="752">
        <v>30.819043000000001</v>
      </c>
      <c r="L400" s="750">
        <v>577.30278999999996</v>
      </c>
      <c r="M400" s="752">
        <v>45.584653000000003</v>
      </c>
      <c r="N400" s="750">
        <v>224.50381999999999</v>
      </c>
      <c r="O400" s="750">
        <v>20.350487000000001</v>
      </c>
      <c r="P400" s="752">
        <v>2.2367352999999999</v>
      </c>
      <c r="Q400" s="753" t="s">
        <v>1609</v>
      </c>
      <c r="R400" s="754" t="s">
        <v>1609</v>
      </c>
      <c r="S400" s="750">
        <v>88.944329999999994</v>
      </c>
      <c r="T400" s="752">
        <v>15.225296</v>
      </c>
      <c r="U400" s="750">
        <v>103.19369</v>
      </c>
      <c r="V400" s="755">
        <v>51.307921</v>
      </c>
      <c r="W400" s="752">
        <v>58.783828999999997</v>
      </c>
      <c r="X400" s="755">
        <v>6.7171393000000004</v>
      </c>
      <c r="Y400" s="752">
        <v>6.1018559000000003</v>
      </c>
      <c r="Z400" s="755">
        <v>1.8152883</v>
      </c>
      <c r="AA400" s="752">
        <v>2605.8368999999998</v>
      </c>
      <c r="AB400" s="755">
        <v>568.29067999999995</v>
      </c>
      <c r="AC400" s="752">
        <v>112.81307</v>
      </c>
      <c r="AD400" s="755">
        <v>33.507356999999999</v>
      </c>
      <c r="AE400" s="752">
        <v>90.635358999999994</v>
      </c>
      <c r="AF400" s="755">
        <v>154.10516000000001</v>
      </c>
      <c r="AG400" s="752">
        <v>7.2430383999999997</v>
      </c>
      <c r="AH400" s="755">
        <v>1.9311134999999999</v>
      </c>
      <c r="AI400" s="752">
        <v>662.14635999999996</v>
      </c>
      <c r="AJ400" s="750">
        <v>476.4246</v>
      </c>
      <c r="AK400" s="750">
        <v>159.86483000000001</v>
      </c>
      <c r="AL400" s="750">
        <v>228.89333999999999</v>
      </c>
      <c r="AM400" s="756">
        <v>159</v>
      </c>
      <c r="AN400" s="754" t="s">
        <v>1609</v>
      </c>
    </row>
    <row r="401" spans="1:40" x14ac:dyDescent="0.25">
      <c r="A401" s="763" t="s">
        <v>1611</v>
      </c>
      <c r="B401" s="764" t="s">
        <v>2825</v>
      </c>
      <c r="C401" s="749">
        <v>1.1142238</v>
      </c>
      <c r="D401" s="750">
        <v>820.64602000000002</v>
      </c>
      <c r="E401" s="750">
        <v>1541</v>
      </c>
      <c r="F401" s="751">
        <v>1.878344</v>
      </c>
      <c r="G401" s="752">
        <v>6311.8041000000003</v>
      </c>
      <c r="H401" s="752">
        <v>4923.009</v>
      </c>
      <c r="I401" s="752">
        <v>1388.7950000000001</v>
      </c>
      <c r="J401" s="750">
        <v>516.40692000000001</v>
      </c>
      <c r="K401" s="752">
        <v>26.016470999999999</v>
      </c>
      <c r="L401" s="750">
        <v>740.58385999999996</v>
      </c>
      <c r="M401" s="752">
        <v>51.098861999999997</v>
      </c>
      <c r="N401" s="750">
        <v>287.00196999999997</v>
      </c>
      <c r="O401" s="750">
        <v>54.184804999999997</v>
      </c>
      <c r="P401" s="752">
        <v>4.6302012000000001</v>
      </c>
      <c r="Q401" s="753" t="s">
        <v>1611</v>
      </c>
      <c r="R401" s="754" t="s">
        <v>1611</v>
      </c>
      <c r="S401" s="750">
        <v>96.088251999999997</v>
      </c>
      <c r="T401" s="752">
        <v>14.981961999999999</v>
      </c>
      <c r="U401" s="750">
        <v>126.83334000000001</v>
      </c>
      <c r="V401" s="755">
        <v>55.978771999999999</v>
      </c>
      <c r="W401" s="752">
        <v>104.91847</v>
      </c>
      <c r="X401" s="755">
        <v>9.5119936000000003</v>
      </c>
      <c r="Y401" s="752">
        <v>31.259757</v>
      </c>
      <c r="Z401" s="755">
        <v>8.1348362000000005</v>
      </c>
      <c r="AA401" s="752">
        <v>2402.7476000000001</v>
      </c>
      <c r="AB401" s="755">
        <v>498.42009000000002</v>
      </c>
      <c r="AC401" s="752">
        <v>33.146047000000003</v>
      </c>
      <c r="AD401" s="755">
        <v>9.7646650000000008</v>
      </c>
      <c r="AE401" s="752">
        <v>107.12571</v>
      </c>
      <c r="AF401" s="755">
        <v>190.19163</v>
      </c>
      <c r="AG401" s="752">
        <v>8.4466733999999999</v>
      </c>
      <c r="AH401" s="755">
        <v>2.3417357999999999</v>
      </c>
      <c r="AI401" s="752">
        <v>153.87047000000001</v>
      </c>
      <c r="AJ401" s="750">
        <v>407.05667</v>
      </c>
      <c r="AK401" s="750">
        <v>165.22556</v>
      </c>
      <c r="AL401" s="750">
        <v>205.83672000000001</v>
      </c>
      <c r="AM401" s="756">
        <v>103</v>
      </c>
      <c r="AN401" s="754" t="s">
        <v>1611</v>
      </c>
    </row>
    <row r="402" spans="1:40" x14ac:dyDescent="0.25">
      <c r="A402" s="763" t="s">
        <v>1613</v>
      </c>
      <c r="B402" s="764" t="s">
        <v>2826</v>
      </c>
      <c r="C402" s="749">
        <v>1.2701959</v>
      </c>
      <c r="D402" s="750">
        <v>1456.1727000000001</v>
      </c>
      <c r="E402" s="750">
        <v>2848</v>
      </c>
      <c r="F402" s="751">
        <v>1.9557979999999999</v>
      </c>
      <c r="G402" s="752">
        <v>7199.2888000000003</v>
      </c>
      <c r="H402" s="752">
        <v>5635.4094999999998</v>
      </c>
      <c r="I402" s="752">
        <v>1563.8793000000001</v>
      </c>
      <c r="J402" s="750">
        <v>534.67502999999999</v>
      </c>
      <c r="K402" s="752">
        <v>32.703271000000001</v>
      </c>
      <c r="L402" s="750">
        <v>687.73014999999998</v>
      </c>
      <c r="M402" s="752">
        <v>51.199173000000002</v>
      </c>
      <c r="N402" s="750">
        <v>284.13711999999998</v>
      </c>
      <c r="O402" s="750">
        <v>183.41023999999999</v>
      </c>
      <c r="P402" s="752">
        <v>22.705249999999999</v>
      </c>
      <c r="Q402" s="753" t="s">
        <v>1613</v>
      </c>
      <c r="R402" s="754" t="s">
        <v>1613</v>
      </c>
      <c r="S402" s="750">
        <v>142.93552</v>
      </c>
      <c r="T402" s="752">
        <v>24.490791000000002</v>
      </c>
      <c r="U402" s="750">
        <v>118.76841</v>
      </c>
      <c r="V402" s="755">
        <v>52.045256000000002</v>
      </c>
      <c r="W402" s="752">
        <v>74.690555000000003</v>
      </c>
      <c r="X402" s="755">
        <v>8.7153542999999996</v>
      </c>
      <c r="Y402" s="752">
        <v>97.526616000000004</v>
      </c>
      <c r="Z402" s="755">
        <v>25.010945</v>
      </c>
      <c r="AA402" s="752">
        <v>2607.2127999999998</v>
      </c>
      <c r="AB402" s="755">
        <v>552.55580999999995</v>
      </c>
      <c r="AC402" s="752">
        <v>35.896701</v>
      </c>
      <c r="AD402" s="755">
        <v>8.8984758999999993</v>
      </c>
      <c r="AE402" s="752">
        <v>110.506</v>
      </c>
      <c r="AF402" s="755">
        <v>194.88586000000001</v>
      </c>
      <c r="AG402" s="752">
        <v>10.052781</v>
      </c>
      <c r="AH402" s="755">
        <v>4.0509098999999997</v>
      </c>
      <c r="AI402" s="752">
        <v>415.49131999999997</v>
      </c>
      <c r="AJ402" s="750">
        <v>508.67095</v>
      </c>
      <c r="AK402" s="750">
        <v>186.47506000000001</v>
      </c>
      <c r="AL402" s="750">
        <v>223.84846999999999</v>
      </c>
      <c r="AM402" s="756">
        <v>143</v>
      </c>
      <c r="AN402" s="754" t="s">
        <v>1613</v>
      </c>
    </row>
    <row r="403" spans="1:40" x14ac:dyDescent="0.25">
      <c r="A403" s="763" t="s">
        <v>1615</v>
      </c>
      <c r="B403" s="764" t="s">
        <v>2827</v>
      </c>
      <c r="C403" s="749">
        <v>0.52810360000000001</v>
      </c>
      <c r="D403" s="750">
        <v>10494.611999999999</v>
      </c>
      <c r="E403" s="750">
        <v>10827</v>
      </c>
      <c r="F403" s="751">
        <v>1.0316407999999999</v>
      </c>
      <c r="G403" s="752">
        <v>3004.2345999999998</v>
      </c>
      <c r="H403" s="752">
        <v>2301.402</v>
      </c>
      <c r="I403" s="752">
        <v>702.83259999999996</v>
      </c>
      <c r="J403" s="750">
        <v>179.07263</v>
      </c>
      <c r="K403" s="752">
        <v>10.106616000000001</v>
      </c>
      <c r="L403" s="750">
        <v>169.18177</v>
      </c>
      <c r="M403" s="752">
        <v>14.715260000000001</v>
      </c>
      <c r="N403" s="750">
        <v>97.289604999999995</v>
      </c>
      <c r="O403" s="750">
        <v>8.7157216999999996</v>
      </c>
      <c r="P403" s="752">
        <v>0.90092589999999995</v>
      </c>
      <c r="Q403" s="753" t="s">
        <v>1615</v>
      </c>
      <c r="R403" s="754" t="s">
        <v>1615</v>
      </c>
      <c r="S403" s="750">
        <v>27.176589</v>
      </c>
      <c r="T403" s="752">
        <v>4.8585193000000002</v>
      </c>
      <c r="U403" s="750">
        <v>18.090471999999998</v>
      </c>
      <c r="V403" s="755">
        <v>10.297202</v>
      </c>
      <c r="W403" s="752">
        <v>13.429622</v>
      </c>
      <c r="X403" s="755">
        <v>1.5675455</v>
      </c>
      <c r="Y403" s="752">
        <v>0.73938760000000003</v>
      </c>
      <c r="Z403" s="755">
        <v>0.1487077</v>
      </c>
      <c r="AA403" s="752">
        <v>1524.5873999999999</v>
      </c>
      <c r="AB403" s="755">
        <v>353.26479999999998</v>
      </c>
      <c r="AC403" s="752">
        <v>5.6033125000000004</v>
      </c>
      <c r="AD403" s="755">
        <v>1.9239535999999999</v>
      </c>
      <c r="AE403" s="752">
        <v>37.032508</v>
      </c>
      <c r="AF403" s="755">
        <v>59.555632000000003</v>
      </c>
      <c r="AG403" s="752">
        <v>4.0188468999999998</v>
      </c>
      <c r="AH403" s="755">
        <v>1.8279406</v>
      </c>
      <c r="AI403" s="752">
        <v>28.420898999999999</v>
      </c>
      <c r="AJ403" s="750">
        <v>233.13157000000001</v>
      </c>
      <c r="AK403" s="750">
        <v>84.115061999999995</v>
      </c>
      <c r="AL403" s="750">
        <v>114.46216</v>
      </c>
      <c r="AM403" s="756">
        <v>162</v>
      </c>
      <c r="AN403" s="754" t="s">
        <v>1615</v>
      </c>
    </row>
    <row r="404" spans="1:40" x14ac:dyDescent="0.25">
      <c r="A404" s="763" t="s">
        <v>1617</v>
      </c>
      <c r="B404" s="764" t="s">
        <v>2828</v>
      </c>
      <c r="C404" s="749">
        <v>1.4314155</v>
      </c>
      <c r="D404" s="750">
        <v>413.13916999999998</v>
      </c>
      <c r="E404" s="750">
        <v>1239</v>
      </c>
      <c r="F404" s="751">
        <v>2.9980533</v>
      </c>
      <c r="G404" s="752">
        <v>7852.6284999999998</v>
      </c>
      <c r="H404" s="752">
        <v>6068.4561999999996</v>
      </c>
      <c r="I404" s="752">
        <v>1784.1723999999999</v>
      </c>
      <c r="J404" s="750">
        <v>727.00483999999994</v>
      </c>
      <c r="K404" s="752">
        <v>41.194758999999998</v>
      </c>
      <c r="L404" s="750">
        <v>957.12226999999996</v>
      </c>
      <c r="M404" s="752">
        <v>66.766896000000003</v>
      </c>
      <c r="N404" s="750">
        <v>379.16160000000002</v>
      </c>
      <c r="O404" s="750">
        <v>115.58159000000001</v>
      </c>
      <c r="P404" s="752">
        <v>10.908575000000001</v>
      </c>
      <c r="Q404" s="753" t="s">
        <v>1617</v>
      </c>
      <c r="R404" s="754" t="s">
        <v>1617</v>
      </c>
      <c r="S404" s="750">
        <v>103.39469</v>
      </c>
      <c r="T404" s="752">
        <v>17.475297000000001</v>
      </c>
      <c r="U404" s="750">
        <v>128.56406999999999</v>
      </c>
      <c r="V404" s="755">
        <v>59.573048999999997</v>
      </c>
      <c r="W404" s="752">
        <v>87.346323999999996</v>
      </c>
      <c r="X404" s="755">
        <v>7.7348013</v>
      </c>
      <c r="Y404" s="752">
        <v>50.868481000000003</v>
      </c>
      <c r="Z404" s="755">
        <v>11.182862</v>
      </c>
      <c r="AA404" s="752">
        <v>2471.5196999999998</v>
      </c>
      <c r="AB404" s="755">
        <v>474.03192000000001</v>
      </c>
      <c r="AC404" s="752">
        <v>258.65888999999999</v>
      </c>
      <c r="AD404" s="755">
        <v>73.336950999999999</v>
      </c>
      <c r="AE404" s="752">
        <v>134.45426</v>
      </c>
      <c r="AF404" s="755">
        <v>265.76983000000001</v>
      </c>
      <c r="AG404" s="752">
        <v>17.040762000000001</v>
      </c>
      <c r="AH404" s="755">
        <v>0.45382499999999998</v>
      </c>
      <c r="AI404" s="752">
        <v>332.04203999999999</v>
      </c>
      <c r="AJ404" s="750">
        <v>602.68425000000002</v>
      </c>
      <c r="AK404" s="750">
        <v>197.04977</v>
      </c>
      <c r="AL404" s="750">
        <v>261.70620000000002</v>
      </c>
      <c r="AM404" s="756">
        <v>109</v>
      </c>
      <c r="AN404" s="754" t="s">
        <v>1617</v>
      </c>
    </row>
    <row r="405" spans="1:40" x14ac:dyDescent="0.25">
      <c r="A405" s="763" t="s">
        <v>1619</v>
      </c>
      <c r="B405" s="764" t="s">
        <v>2829</v>
      </c>
      <c r="C405" s="749">
        <v>0.64029340000000001</v>
      </c>
      <c r="D405" s="750">
        <v>924.57555000000002</v>
      </c>
      <c r="E405" s="750">
        <v>1000</v>
      </c>
      <c r="F405" s="751">
        <v>1.0820388999999999</v>
      </c>
      <c r="G405" s="752">
        <v>3637.5392000000002</v>
      </c>
      <c r="H405" s="752">
        <v>2784.4924999999998</v>
      </c>
      <c r="I405" s="752">
        <v>853.04666999999995</v>
      </c>
      <c r="J405" s="750">
        <v>274.43387999999999</v>
      </c>
      <c r="K405" s="752">
        <v>14.262141</v>
      </c>
      <c r="L405" s="750">
        <v>200.46788000000001</v>
      </c>
      <c r="M405" s="752">
        <v>18.932362999999999</v>
      </c>
      <c r="N405" s="750">
        <v>114.80884</v>
      </c>
      <c r="O405" s="750">
        <v>9.3227768999999991</v>
      </c>
      <c r="P405" s="752">
        <v>0.97672919999999996</v>
      </c>
      <c r="Q405" s="753" t="s">
        <v>1619</v>
      </c>
      <c r="R405" s="754" t="s">
        <v>1619</v>
      </c>
      <c r="S405" s="750">
        <v>13.514060000000001</v>
      </c>
      <c r="T405" s="752">
        <v>2.4532482999999998</v>
      </c>
      <c r="U405" s="750">
        <v>35.539259000000001</v>
      </c>
      <c r="V405" s="755">
        <v>16.34046</v>
      </c>
      <c r="W405" s="752">
        <v>38.390585999999999</v>
      </c>
      <c r="X405" s="755">
        <v>4.1940676000000003</v>
      </c>
      <c r="Y405" s="752">
        <v>4.9931942999999999</v>
      </c>
      <c r="Z405" s="755">
        <v>2.3641901999999999</v>
      </c>
      <c r="AA405" s="752">
        <v>1728.5350000000001</v>
      </c>
      <c r="AB405" s="755">
        <v>387.79192</v>
      </c>
      <c r="AC405" s="752">
        <v>12.131022</v>
      </c>
      <c r="AD405" s="755">
        <v>4.1162011999999999</v>
      </c>
      <c r="AE405" s="752">
        <v>56.086742000000001</v>
      </c>
      <c r="AF405" s="755">
        <v>80.099884000000003</v>
      </c>
      <c r="AG405" s="752">
        <v>3.1319178000000001</v>
      </c>
      <c r="AH405" s="755">
        <v>0.51578290000000004</v>
      </c>
      <c r="AI405" s="752">
        <v>92.391098999999997</v>
      </c>
      <c r="AJ405" s="750">
        <v>286.17093999999997</v>
      </c>
      <c r="AK405" s="750">
        <v>92.117862000000002</v>
      </c>
      <c r="AL405" s="750">
        <v>143.45712</v>
      </c>
      <c r="AM405" s="756">
        <v>135</v>
      </c>
      <c r="AN405" s="754" t="s">
        <v>1619</v>
      </c>
    </row>
    <row r="406" spans="1:40" x14ac:dyDescent="0.25">
      <c r="A406" s="763" t="s">
        <v>1621</v>
      </c>
      <c r="B406" s="764" t="s">
        <v>2830</v>
      </c>
      <c r="C406" s="749">
        <v>3.5336894999999999</v>
      </c>
      <c r="D406" s="750">
        <v>389.71438000000001</v>
      </c>
      <c r="E406" s="750">
        <v>4347</v>
      </c>
      <c r="F406" s="751">
        <v>11.153390999999999</v>
      </c>
      <c r="G406" s="752">
        <v>19464.987000000001</v>
      </c>
      <c r="H406" s="752">
        <v>14715.812</v>
      </c>
      <c r="I406" s="752">
        <v>4749.1749</v>
      </c>
      <c r="J406" s="750">
        <v>2489.8409999999999</v>
      </c>
      <c r="K406" s="752">
        <v>115.21589</v>
      </c>
      <c r="L406" s="750">
        <v>4454.7415000000001</v>
      </c>
      <c r="M406" s="752">
        <v>281.51307000000003</v>
      </c>
      <c r="N406" s="750">
        <v>1397.1937</v>
      </c>
      <c r="O406" s="750">
        <v>821.54465000000005</v>
      </c>
      <c r="P406" s="752">
        <v>118.17538999999999</v>
      </c>
      <c r="Q406" s="753" t="s">
        <v>1621</v>
      </c>
      <c r="R406" s="754" t="s">
        <v>1621</v>
      </c>
      <c r="S406" s="750">
        <v>1222.4677999999999</v>
      </c>
      <c r="T406" s="752">
        <v>176.53076999999999</v>
      </c>
      <c r="U406" s="750">
        <v>679.11584000000005</v>
      </c>
      <c r="V406" s="755">
        <v>213.81876</v>
      </c>
      <c r="W406" s="752">
        <v>759.30809999999997</v>
      </c>
      <c r="X406" s="755">
        <v>65.984153000000006</v>
      </c>
      <c r="Y406" s="752">
        <v>63.482318999999997</v>
      </c>
      <c r="Z406" s="755">
        <v>18.082426999999999</v>
      </c>
      <c r="AA406" s="752">
        <v>1008.1514</v>
      </c>
      <c r="AB406" s="755">
        <v>221.79908</v>
      </c>
      <c r="AC406" s="752">
        <v>546.72990000000004</v>
      </c>
      <c r="AD406" s="755">
        <v>160.86084</v>
      </c>
      <c r="AE406" s="752">
        <v>584.45114999999998</v>
      </c>
      <c r="AF406" s="755">
        <v>1016.7087</v>
      </c>
      <c r="AG406" s="752">
        <v>30.411850000000001</v>
      </c>
      <c r="AH406" s="755">
        <v>5.2946387000000001</v>
      </c>
      <c r="AI406" s="752">
        <v>131.99547000000001</v>
      </c>
      <c r="AJ406" s="750">
        <v>1511.7266999999999</v>
      </c>
      <c r="AK406" s="750">
        <v>652.98554999999999</v>
      </c>
      <c r="AL406" s="750">
        <v>716.85654</v>
      </c>
      <c r="AM406" s="756">
        <v>83</v>
      </c>
      <c r="AN406" s="754" t="s">
        <v>1621</v>
      </c>
    </row>
    <row r="407" spans="1:40" x14ac:dyDescent="0.25">
      <c r="A407" s="763" t="s">
        <v>1623</v>
      </c>
      <c r="B407" s="764" t="s">
        <v>2831</v>
      </c>
      <c r="C407" s="749">
        <v>0.95575909999999997</v>
      </c>
      <c r="D407" s="750">
        <v>609.68104000000005</v>
      </c>
      <c r="E407" s="750">
        <v>1424</v>
      </c>
      <c r="F407" s="751">
        <v>2.3353039999999998</v>
      </c>
      <c r="G407" s="752">
        <v>5288.1653999999999</v>
      </c>
      <c r="H407" s="752">
        <v>4050.3040999999998</v>
      </c>
      <c r="I407" s="752">
        <v>1237.8613</v>
      </c>
      <c r="J407" s="750">
        <v>480.57774000000001</v>
      </c>
      <c r="K407" s="752">
        <v>19.634906999999998</v>
      </c>
      <c r="L407" s="750">
        <v>794.43708000000004</v>
      </c>
      <c r="M407" s="752">
        <v>55.719534000000003</v>
      </c>
      <c r="N407" s="750">
        <v>288.52976999999998</v>
      </c>
      <c r="O407" s="750">
        <v>290.35602</v>
      </c>
      <c r="P407" s="752">
        <v>38.742075999999997</v>
      </c>
      <c r="Q407" s="753" t="s">
        <v>1623</v>
      </c>
      <c r="R407" s="754" t="s">
        <v>1623</v>
      </c>
      <c r="S407" s="750">
        <v>513.57501999999999</v>
      </c>
      <c r="T407" s="752">
        <v>95.404597999999993</v>
      </c>
      <c r="U407" s="750">
        <v>103.03407</v>
      </c>
      <c r="V407" s="755">
        <v>32.673313</v>
      </c>
      <c r="W407" s="752">
        <v>101.77302</v>
      </c>
      <c r="X407" s="755">
        <v>9.0793002999999999</v>
      </c>
      <c r="Y407" s="752">
        <v>14.334849999999999</v>
      </c>
      <c r="Z407" s="755">
        <v>3.5633952</v>
      </c>
      <c r="AA407" s="752">
        <v>917.32200999999998</v>
      </c>
      <c r="AB407" s="755">
        <v>186.05616000000001</v>
      </c>
      <c r="AC407" s="752">
        <v>134.20328000000001</v>
      </c>
      <c r="AD407" s="755">
        <v>38.725484999999999</v>
      </c>
      <c r="AE407" s="752">
        <v>120.11087000000001</v>
      </c>
      <c r="AF407" s="755">
        <v>201.0712</v>
      </c>
      <c r="AG407" s="752">
        <v>15.629699</v>
      </c>
      <c r="AH407" s="755">
        <v>3.1803591</v>
      </c>
      <c r="AI407" s="752">
        <v>77.629729999999995</v>
      </c>
      <c r="AJ407" s="750">
        <v>403.83382999999998</v>
      </c>
      <c r="AK407" s="750">
        <v>125.19553999999999</v>
      </c>
      <c r="AL407" s="750">
        <v>223.77255</v>
      </c>
      <c r="AM407" s="756">
        <v>99</v>
      </c>
      <c r="AN407" s="754" t="s">
        <v>1623</v>
      </c>
    </row>
    <row r="408" spans="1:40" x14ac:dyDescent="0.25">
      <c r="A408" s="763" t="s">
        <v>1625</v>
      </c>
      <c r="B408" s="764" t="s">
        <v>2832</v>
      </c>
      <c r="C408" s="749">
        <v>4.1613949999999997</v>
      </c>
      <c r="D408" s="750">
        <v>2001.4625000000001</v>
      </c>
      <c r="E408" s="750">
        <v>20639</v>
      </c>
      <c r="F408" s="751">
        <v>10.312188000000001</v>
      </c>
      <c r="G408" s="752">
        <v>22802.641</v>
      </c>
      <c r="H408" s="752">
        <v>17296.253000000001</v>
      </c>
      <c r="I408" s="752">
        <v>5506.3883999999998</v>
      </c>
      <c r="J408" s="750">
        <v>2434.3184999999999</v>
      </c>
      <c r="K408" s="752">
        <v>165.69137000000001</v>
      </c>
      <c r="L408" s="750">
        <v>3900.1475</v>
      </c>
      <c r="M408" s="752">
        <v>275.12473999999997</v>
      </c>
      <c r="N408" s="750">
        <v>1316.1946</v>
      </c>
      <c r="O408" s="750">
        <v>752.95755999999994</v>
      </c>
      <c r="P408" s="752">
        <v>70.837433000000004</v>
      </c>
      <c r="Q408" s="753" t="s">
        <v>1625</v>
      </c>
      <c r="R408" s="754" t="s">
        <v>1625</v>
      </c>
      <c r="S408" s="750">
        <v>466.79394000000002</v>
      </c>
      <c r="T408" s="752">
        <v>78.952535999999995</v>
      </c>
      <c r="U408" s="750">
        <v>587.82806000000005</v>
      </c>
      <c r="V408" s="755">
        <v>216.61768000000001</v>
      </c>
      <c r="W408" s="752">
        <v>595.76274000000001</v>
      </c>
      <c r="X408" s="755">
        <v>55.960304999999998</v>
      </c>
      <c r="Y408" s="752">
        <v>1089.5808999999999</v>
      </c>
      <c r="Z408" s="755">
        <v>296.57279999999997</v>
      </c>
      <c r="AA408" s="752">
        <v>3673.5428999999999</v>
      </c>
      <c r="AB408" s="755">
        <v>783.99715000000003</v>
      </c>
      <c r="AC408" s="752">
        <v>734.67769999999996</v>
      </c>
      <c r="AD408" s="755">
        <v>211.96323000000001</v>
      </c>
      <c r="AE408" s="752">
        <v>669.74621999999999</v>
      </c>
      <c r="AF408" s="755">
        <v>942.34663</v>
      </c>
      <c r="AG408" s="752">
        <v>79.795912999999999</v>
      </c>
      <c r="AH408" s="755">
        <v>14.608883000000001</v>
      </c>
      <c r="AI408" s="752">
        <v>291.13781999999998</v>
      </c>
      <c r="AJ408" s="750">
        <v>1659.9374</v>
      </c>
      <c r="AK408" s="750">
        <v>714.46181999999999</v>
      </c>
      <c r="AL408" s="750">
        <v>723.08510999999999</v>
      </c>
      <c r="AM408" s="756">
        <v>138</v>
      </c>
      <c r="AN408" s="754" t="s">
        <v>1625</v>
      </c>
    </row>
    <row r="409" spans="1:40" x14ac:dyDescent="0.25">
      <c r="A409" s="763" t="s">
        <v>1627</v>
      </c>
      <c r="B409" s="764" t="s">
        <v>2833</v>
      </c>
      <c r="C409" s="749">
        <v>1.0117645</v>
      </c>
      <c r="D409" s="750">
        <v>12172.035</v>
      </c>
      <c r="E409" s="750">
        <v>20692</v>
      </c>
      <c r="F409" s="751">
        <v>1.6999677</v>
      </c>
      <c r="G409" s="752">
        <v>5448.6827999999996</v>
      </c>
      <c r="H409" s="752">
        <v>4177.9686000000002</v>
      </c>
      <c r="I409" s="752">
        <v>1270.7141999999999</v>
      </c>
      <c r="J409" s="750">
        <v>432.56774999999999</v>
      </c>
      <c r="K409" s="752">
        <v>30.077307000000001</v>
      </c>
      <c r="L409" s="750">
        <v>577.08666000000005</v>
      </c>
      <c r="M409" s="752">
        <v>43.926698999999999</v>
      </c>
      <c r="N409" s="750">
        <v>223.88605999999999</v>
      </c>
      <c r="O409" s="750">
        <v>60.745336999999999</v>
      </c>
      <c r="P409" s="752">
        <v>7.3464175999999997</v>
      </c>
      <c r="Q409" s="753" t="s">
        <v>1627</v>
      </c>
      <c r="R409" s="754" t="s">
        <v>1627</v>
      </c>
      <c r="S409" s="750">
        <v>46.054920000000003</v>
      </c>
      <c r="T409" s="752">
        <v>7.4107364000000002</v>
      </c>
      <c r="U409" s="750">
        <v>63.961758000000003</v>
      </c>
      <c r="V409" s="755">
        <v>29.308154999999999</v>
      </c>
      <c r="W409" s="752">
        <v>49.005212</v>
      </c>
      <c r="X409" s="755">
        <v>6.0492983999999996</v>
      </c>
      <c r="Y409" s="752">
        <v>13.696161</v>
      </c>
      <c r="Z409" s="755">
        <v>3.8298258999999999</v>
      </c>
      <c r="AA409" s="752">
        <v>2020.1383000000001</v>
      </c>
      <c r="AB409" s="755">
        <v>435.19105999999999</v>
      </c>
      <c r="AC409" s="752">
        <v>255.69904</v>
      </c>
      <c r="AD409" s="755">
        <v>75.998521999999994</v>
      </c>
      <c r="AE409" s="752">
        <v>80.843748000000005</v>
      </c>
      <c r="AF409" s="755">
        <v>148.05350999999999</v>
      </c>
      <c r="AG409" s="752">
        <v>9.6854873999999995</v>
      </c>
      <c r="AH409" s="755">
        <v>3.1788343000000001</v>
      </c>
      <c r="AI409" s="752">
        <v>111.84969</v>
      </c>
      <c r="AJ409" s="750">
        <v>384.33265</v>
      </c>
      <c r="AK409" s="750">
        <v>138.31970999999999</v>
      </c>
      <c r="AL409" s="750">
        <v>190.43988999999999</v>
      </c>
      <c r="AM409" s="756">
        <v>191</v>
      </c>
      <c r="AN409" s="754" t="s">
        <v>1627</v>
      </c>
    </row>
    <row r="410" spans="1:40" x14ac:dyDescent="0.25">
      <c r="A410" s="763" t="s">
        <v>1629</v>
      </c>
      <c r="B410" s="764" t="s">
        <v>2834</v>
      </c>
      <c r="C410" s="749">
        <v>3.9477324</v>
      </c>
      <c r="D410" s="750">
        <v>846.46072000000004</v>
      </c>
      <c r="E410" s="750">
        <v>8500</v>
      </c>
      <c r="F410" s="751">
        <v>10.041397</v>
      </c>
      <c r="G410" s="752">
        <v>21462.761999999999</v>
      </c>
      <c r="H410" s="752">
        <v>16448.772000000001</v>
      </c>
      <c r="I410" s="752">
        <v>5013.9906000000001</v>
      </c>
      <c r="J410" s="750">
        <v>2176.2397000000001</v>
      </c>
      <c r="K410" s="752">
        <v>138.42117999999999</v>
      </c>
      <c r="L410" s="750">
        <v>3704.4076</v>
      </c>
      <c r="M410" s="752">
        <v>269.35930000000002</v>
      </c>
      <c r="N410" s="750">
        <v>1227.6029000000001</v>
      </c>
      <c r="O410" s="750">
        <v>587.37707</v>
      </c>
      <c r="P410" s="752">
        <v>58.663693000000002</v>
      </c>
      <c r="Q410" s="753" t="s">
        <v>1629</v>
      </c>
      <c r="R410" s="754" t="s">
        <v>1629</v>
      </c>
      <c r="S410" s="750">
        <v>537.88441</v>
      </c>
      <c r="T410" s="752">
        <v>89.501636000000005</v>
      </c>
      <c r="U410" s="750">
        <v>709.99567000000002</v>
      </c>
      <c r="V410" s="755">
        <v>253.57124999999999</v>
      </c>
      <c r="W410" s="752">
        <v>459.99648999999999</v>
      </c>
      <c r="X410" s="755">
        <v>35.238818000000002</v>
      </c>
      <c r="Y410" s="752">
        <v>580.78156999999999</v>
      </c>
      <c r="Z410" s="755">
        <v>133.27397999999999</v>
      </c>
      <c r="AA410" s="752">
        <v>3062.4007000000001</v>
      </c>
      <c r="AB410" s="755">
        <v>664.78204000000005</v>
      </c>
      <c r="AC410" s="752">
        <v>839.88170000000002</v>
      </c>
      <c r="AD410" s="755">
        <v>233.03289000000001</v>
      </c>
      <c r="AE410" s="752">
        <v>573.11611000000005</v>
      </c>
      <c r="AF410" s="755">
        <v>869.86294999999996</v>
      </c>
      <c r="AG410" s="752">
        <v>56.478237999999997</v>
      </c>
      <c r="AH410" s="755">
        <v>12.055536999999999</v>
      </c>
      <c r="AI410" s="752">
        <v>1178.1167</v>
      </c>
      <c r="AJ410" s="750">
        <v>1693.607</v>
      </c>
      <c r="AK410" s="750">
        <v>726.16477999999995</v>
      </c>
      <c r="AL410" s="750">
        <v>590.94827999999995</v>
      </c>
      <c r="AM410" s="756">
        <v>113</v>
      </c>
      <c r="AN410" s="754" t="s">
        <v>1629</v>
      </c>
    </row>
    <row r="411" spans="1:40" x14ac:dyDescent="0.25">
      <c r="A411" s="763" t="s">
        <v>1631</v>
      </c>
      <c r="B411" s="764" t="s">
        <v>2835</v>
      </c>
      <c r="C411" s="749">
        <v>1.7010502999999999</v>
      </c>
      <c r="D411" s="750">
        <v>3342.2561999999998</v>
      </c>
      <c r="E411" s="750">
        <v>7765</v>
      </c>
      <c r="F411" s="751">
        <v>2.3233275999999998</v>
      </c>
      <c r="G411" s="752">
        <v>9275.0390000000007</v>
      </c>
      <c r="H411" s="752">
        <v>7259.9094999999998</v>
      </c>
      <c r="I411" s="752">
        <v>2015.1296</v>
      </c>
      <c r="J411" s="750">
        <v>622.55133999999998</v>
      </c>
      <c r="K411" s="752">
        <v>36.427404000000003</v>
      </c>
      <c r="L411" s="750">
        <v>886.73855000000003</v>
      </c>
      <c r="M411" s="752">
        <v>70.849958000000001</v>
      </c>
      <c r="N411" s="750">
        <v>366.75551999999999</v>
      </c>
      <c r="O411" s="750">
        <v>61.072516</v>
      </c>
      <c r="P411" s="752">
        <v>8.0136413999999991</v>
      </c>
      <c r="Q411" s="753" t="s">
        <v>1631</v>
      </c>
      <c r="R411" s="754" t="s">
        <v>1631</v>
      </c>
      <c r="S411" s="750">
        <v>171.30539999999999</v>
      </c>
      <c r="T411" s="752">
        <v>29.092669999999998</v>
      </c>
      <c r="U411" s="750">
        <v>135.00288</v>
      </c>
      <c r="V411" s="755">
        <v>76.342999000000006</v>
      </c>
      <c r="W411" s="752">
        <v>97.682764000000006</v>
      </c>
      <c r="X411" s="755">
        <v>9.7813760999999992</v>
      </c>
      <c r="Y411" s="752">
        <v>39.700508999999997</v>
      </c>
      <c r="Z411" s="755">
        <v>11.298315000000001</v>
      </c>
      <c r="AA411" s="752">
        <v>2885.0077000000001</v>
      </c>
      <c r="AB411" s="755">
        <v>653.98798999999997</v>
      </c>
      <c r="AC411" s="752">
        <v>338.88067000000001</v>
      </c>
      <c r="AD411" s="755">
        <v>93.482619999999997</v>
      </c>
      <c r="AE411" s="752">
        <v>141.29512</v>
      </c>
      <c r="AF411" s="755">
        <v>246.31906000000001</v>
      </c>
      <c r="AG411" s="752">
        <v>9.3198944000000008</v>
      </c>
      <c r="AH411" s="755">
        <v>2.9670652999999998</v>
      </c>
      <c r="AI411" s="752">
        <v>1114.5977</v>
      </c>
      <c r="AJ411" s="750">
        <v>616.67987000000005</v>
      </c>
      <c r="AK411" s="750">
        <v>242.39006000000001</v>
      </c>
      <c r="AL411" s="750">
        <v>307.49552</v>
      </c>
      <c r="AM411" s="756">
        <v>150</v>
      </c>
      <c r="AN411" s="754" t="s">
        <v>1631</v>
      </c>
    </row>
    <row r="412" spans="1:40" x14ac:dyDescent="0.25">
      <c r="A412" s="763" t="s">
        <v>1633</v>
      </c>
      <c r="B412" s="764" t="s">
        <v>2836</v>
      </c>
      <c r="C412" s="749">
        <v>0.88043210000000005</v>
      </c>
      <c r="D412" s="750">
        <v>1526.8933999999999</v>
      </c>
      <c r="E412" s="750">
        <v>2231</v>
      </c>
      <c r="F412" s="751">
        <v>1.4614216</v>
      </c>
      <c r="G412" s="752">
        <v>4654.0564999999997</v>
      </c>
      <c r="H412" s="752">
        <v>3540.9247</v>
      </c>
      <c r="I412" s="752">
        <v>1113.1319000000001</v>
      </c>
      <c r="J412" s="750">
        <v>315.56393000000003</v>
      </c>
      <c r="K412" s="752">
        <v>21.084268999999999</v>
      </c>
      <c r="L412" s="750">
        <v>458.26634999999999</v>
      </c>
      <c r="M412" s="752">
        <v>35.601064999999998</v>
      </c>
      <c r="N412" s="750">
        <v>182.24354</v>
      </c>
      <c r="O412" s="750">
        <v>16.509035000000001</v>
      </c>
      <c r="P412" s="752">
        <v>1.9381785</v>
      </c>
      <c r="Q412" s="753" t="s">
        <v>1633</v>
      </c>
      <c r="R412" s="754" t="s">
        <v>1633</v>
      </c>
      <c r="S412" s="750">
        <v>90.012504000000007</v>
      </c>
      <c r="T412" s="752">
        <v>16.833027000000001</v>
      </c>
      <c r="U412" s="750">
        <v>46.489567999999998</v>
      </c>
      <c r="V412" s="755">
        <v>30.428193</v>
      </c>
      <c r="W412" s="752">
        <v>43.500225999999998</v>
      </c>
      <c r="X412" s="755">
        <v>6.1035621999999998</v>
      </c>
      <c r="Y412" s="752">
        <v>5.1769267000000001</v>
      </c>
      <c r="Z412" s="755">
        <v>1.3229257999999999</v>
      </c>
      <c r="AA412" s="752">
        <v>1601.1472000000001</v>
      </c>
      <c r="AB412" s="755">
        <v>374.14409999999998</v>
      </c>
      <c r="AC412" s="752">
        <v>289.27605999999997</v>
      </c>
      <c r="AD412" s="755">
        <v>85.083884999999995</v>
      </c>
      <c r="AE412" s="752">
        <v>68.964729000000005</v>
      </c>
      <c r="AF412" s="755">
        <v>123.6688</v>
      </c>
      <c r="AG412" s="752">
        <v>5.9279503</v>
      </c>
      <c r="AH412" s="755">
        <v>2.6121761000000001</v>
      </c>
      <c r="AI412" s="752">
        <v>193.70083</v>
      </c>
      <c r="AJ412" s="750">
        <v>338.30372</v>
      </c>
      <c r="AK412" s="750">
        <v>143.91302999999999</v>
      </c>
      <c r="AL412" s="750">
        <v>156.24079</v>
      </c>
      <c r="AM412" s="756">
        <v>142</v>
      </c>
      <c r="AN412" s="754" t="s">
        <v>1633</v>
      </c>
    </row>
    <row r="413" spans="1:40" x14ac:dyDescent="0.25">
      <c r="A413" s="763" t="s">
        <v>1635</v>
      </c>
      <c r="B413" s="764" t="s">
        <v>2837</v>
      </c>
      <c r="C413" s="749">
        <v>1.6135573000000001</v>
      </c>
      <c r="D413" s="750">
        <v>5040.5322999999999</v>
      </c>
      <c r="E413" s="750">
        <v>6395</v>
      </c>
      <c r="F413" s="751">
        <v>1.2687046</v>
      </c>
      <c r="G413" s="752">
        <v>9174.4516000000003</v>
      </c>
      <c r="H413" s="752">
        <v>7336.1052</v>
      </c>
      <c r="I413" s="752">
        <v>1838.3463999999999</v>
      </c>
      <c r="J413" s="750">
        <v>554.42124000000001</v>
      </c>
      <c r="K413" s="752">
        <v>32.864386000000003</v>
      </c>
      <c r="L413" s="750">
        <v>599.32767000000001</v>
      </c>
      <c r="M413" s="752">
        <v>51.305315</v>
      </c>
      <c r="N413" s="750">
        <v>238.39057</v>
      </c>
      <c r="O413" s="750">
        <v>15.730124</v>
      </c>
      <c r="P413" s="752">
        <v>1.8259570000000001</v>
      </c>
      <c r="Q413" s="753" t="s">
        <v>1635</v>
      </c>
      <c r="R413" s="754" t="s">
        <v>1635</v>
      </c>
      <c r="S413" s="750">
        <v>54.054454999999997</v>
      </c>
      <c r="T413" s="752">
        <v>9.6681504</v>
      </c>
      <c r="U413" s="750">
        <v>115.09085</v>
      </c>
      <c r="V413" s="755">
        <v>67.062466000000001</v>
      </c>
      <c r="W413" s="752">
        <v>57.203021999999997</v>
      </c>
      <c r="X413" s="755">
        <v>8.8293975000000007</v>
      </c>
      <c r="Y413" s="752">
        <v>8.9859872999999997</v>
      </c>
      <c r="Z413" s="755">
        <v>2.5730683999999999</v>
      </c>
      <c r="AA413" s="752">
        <v>3906.0475000000001</v>
      </c>
      <c r="AB413" s="755">
        <v>807.47427000000005</v>
      </c>
      <c r="AC413" s="752">
        <v>21.572883999999998</v>
      </c>
      <c r="AD413" s="755">
        <v>6.2018833999999998</v>
      </c>
      <c r="AE413" s="752">
        <v>92.418581000000003</v>
      </c>
      <c r="AF413" s="755">
        <v>168.36183</v>
      </c>
      <c r="AG413" s="752">
        <v>11.097496</v>
      </c>
      <c r="AH413" s="755">
        <v>1.3306819000000001</v>
      </c>
      <c r="AI413" s="752">
        <v>1202.6242999999999</v>
      </c>
      <c r="AJ413" s="750">
        <v>606.43133999999998</v>
      </c>
      <c r="AK413" s="750">
        <v>216.79510999999999</v>
      </c>
      <c r="AL413" s="750">
        <v>316.76305000000002</v>
      </c>
      <c r="AM413" s="756">
        <v>144</v>
      </c>
      <c r="AN413" s="754" t="s">
        <v>1635</v>
      </c>
    </row>
    <row r="414" spans="1:40" x14ac:dyDescent="0.25">
      <c r="A414" s="763" t="s">
        <v>1637</v>
      </c>
      <c r="B414" s="764" t="s">
        <v>2838</v>
      </c>
      <c r="C414" s="749">
        <v>0.84388980000000002</v>
      </c>
      <c r="D414" s="750">
        <v>26892.017</v>
      </c>
      <c r="E414" s="750">
        <v>33101</v>
      </c>
      <c r="F414" s="751">
        <v>1.2308851000000001</v>
      </c>
      <c r="G414" s="752">
        <v>4638.6540999999997</v>
      </c>
      <c r="H414" s="752">
        <v>3585.3735000000001</v>
      </c>
      <c r="I414" s="752">
        <v>1053.2806</v>
      </c>
      <c r="J414" s="750">
        <v>286.14402999999999</v>
      </c>
      <c r="K414" s="752">
        <v>17.580241999999998</v>
      </c>
      <c r="L414" s="750">
        <v>289.34625</v>
      </c>
      <c r="M414" s="752">
        <v>25.204602999999999</v>
      </c>
      <c r="N414" s="750">
        <v>142.87499</v>
      </c>
      <c r="O414" s="750">
        <v>20.362071</v>
      </c>
      <c r="P414" s="752">
        <v>2.2002782000000001</v>
      </c>
      <c r="Q414" s="753" t="s">
        <v>1637</v>
      </c>
      <c r="R414" s="754" t="s">
        <v>1637</v>
      </c>
      <c r="S414" s="750">
        <v>56.374200999999999</v>
      </c>
      <c r="T414" s="752">
        <v>9.0445147000000006</v>
      </c>
      <c r="U414" s="750">
        <v>28.345427000000001</v>
      </c>
      <c r="V414" s="755">
        <v>18.780984</v>
      </c>
      <c r="W414" s="752">
        <v>27.300139000000001</v>
      </c>
      <c r="X414" s="755">
        <v>3.443997</v>
      </c>
      <c r="Y414" s="752">
        <v>7.6712156</v>
      </c>
      <c r="Z414" s="755">
        <v>1.9979332999999999</v>
      </c>
      <c r="AA414" s="752">
        <v>2072.9774000000002</v>
      </c>
      <c r="AB414" s="755">
        <v>463.49187999999998</v>
      </c>
      <c r="AC414" s="752">
        <v>139.29393999999999</v>
      </c>
      <c r="AD414" s="755">
        <v>40.485106000000002</v>
      </c>
      <c r="AE414" s="752">
        <v>47.714298999999997</v>
      </c>
      <c r="AF414" s="755">
        <v>92.283223000000007</v>
      </c>
      <c r="AG414" s="752">
        <v>6.9130224</v>
      </c>
      <c r="AH414" s="755">
        <v>3.0709952999999999</v>
      </c>
      <c r="AI414" s="752">
        <v>217.76106999999999</v>
      </c>
      <c r="AJ414" s="750">
        <v>331.81054999999998</v>
      </c>
      <c r="AK414" s="750">
        <v>122.88444</v>
      </c>
      <c r="AL414" s="750">
        <v>163.29728</v>
      </c>
      <c r="AM414" s="756">
        <v>205</v>
      </c>
      <c r="AN414" s="754" t="s">
        <v>1637</v>
      </c>
    </row>
    <row r="415" spans="1:40" x14ac:dyDescent="0.25">
      <c r="A415" s="763" t="s">
        <v>1639</v>
      </c>
      <c r="B415" s="764" t="s">
        <v>2839</v>
      </c>
      <c r="C415" s="749">
        <v>10.793969000000001</v>
      </c>
      <c r="D415" s="750">
        <v>380.38526000000002</v>
      </c>
      <c r="E415" s="750">
        <v>9253</v>
      </c>
      <c r="F415" s="751">
        <v>24.325068999999999</v>
      </c>
      <c r="G415" s="752">
        <v>60037.928</v>
      </c>
      <c r="H415" s="752">
        <v>46893.057999999997</v>
      </c>
      <c r="I415" s="752">
        <v>13144.87</v>
      </c>
      <c r="J415" s="750">
        <v>5094.7407000000003</v>
      </c>
      <c r="K415" s="752">
        <v>261.0455</v>
      </c>
      <c r="L415" s="750">
        <v>8090.5524999999998</v>
      </c>
      <c r="M415" s="752">
        <v>592.88793999999996</v>
      </c>
      <c r="N415" s="750">
        <v>2757.8011999999999</v>
      </c>
      <c r="O415" s="750">
        <v>2111.5873999999999</v>
      </c>
      <c r="P415" s="752">
        <v>201.64146</v>
      </c>
      <c r="Q415" s="753" t="s">
        <v>1639</v>
      </c>
      <c r="R415" s="754" t="s">
        <v>1639</v>
      </c>
      <c r="S415" s="750">
        <v>901.02718000000004</v>
      </c>
      <c r="T415" s="752">
        <v>156.81715</v>
      </c>
      <c r="U415" s="750">
        <v>1415.6853000000001</v>
      </c>
      <c r="V415" s="755">
        <v>646.13098000000002</v>
      </c>
      <c r="W415" s="752">
        <v>1699.0625</v>
      </c>
      <c r="X415" s="755">
        <v>130.36224000000001</v>
      </c>
      <c r="Y415" s="752">
        <v>3703.6668</v>
      </c>
      <c r="Z415" s="755">
        <v>939.28096000000005</v>
      </c>
      <c r="AA415" s="752">
        <v>7923.5974999999999</v>
      </c>
      <c r="AB415" s="755">
        <v>1768.1561999999999</v>
      </c>
      <c r="AC415" s="752">
        <v>1204.049</v>
      </c>
      <c r="AD415" s="755">
        <v>341.52886000000001</v>
      </c>
      <c r="AE415" s="752">
        <v>1689.3210999999999</v>
      </c>
      <c r="AF415" s="755">
        <v>2164.2154</v>
      </c>
      <c r="AG415" s="752">
        <v>107.37756</v>
      </c>
      <c r="AH415" s="755">
        <v>7.5700390999999998</v>
      </c>
      <c r="AI415" s="752">
        <v>8262.9501</v>
      </c>
      <c r="AJ415" s="750">
        <v>3931.4056</v>
      </c>
      <c r="AK415" s="750">
        <v>2187.6451999999999</v>
      </c>
      <c r="AL415" s="750">
        <v>1747.8217</v>
      </c>
      <c r="AM415" s="756">
        <v>78</v>
      </c>
      <c r="AN415" s="754" t="s">
        <v>1639</v>
      </c>
    </row>
    <row r="416" spans="1:40" x14ac:dyDescent="0.25">
      <c r="A416" s="763" t="s">
        <v>1641</v>
      </c>
      <c r="B416" s="764" t="s">
        <v>2840</v>
      </c>
      <c r="C416" s="749">
        <v>6.5033355000000004</v>
      </c>
      <c r="D416" s="750">
        <v>669.58956999999998</v>
      </c>
      <c r="E416" s="750">
        <v>8043</v>
      </c>
      <c r="F416" s="751">
        <v>12.012283999999999</v>
      </c>
      <c r="G416" s="752">
        <v>36354.548000000003</v>
      </c>
      <c r="H416" s="752">
        <v>28748.620999999999</v>
      </c>
      <c r="I416" s="752">
        <v>7605.9274999999998</v>
      </c>
      <c r="J416" s="750">
        <v>2726.2188999999998</v>
      </c>
      <c r="K416" s="752">
        <v>133.01155</v>
      </c>
      <c r="L416" s="750">
        <v>3807.1444000000001</v>
      </c>
      <c r="M416" s="752">
        <v>303.72480999999999</v>
      </c>
      <c r="N416" s="750">
        <v>1400.3788</v>
      </c>
      <c r="O416" s="750">
        <v>966.02360999999996</v>
      </c>
      <c r="P416" s="752">
        <v>82.152589000000006</v>
      </c>
      <c r="Q416" s="753" t="s">
        <v>1641</v>
      </c>
      <c r="R416" s="754" t="s">
        <v>1641</v>
      </c>
      <c r="S416" s="750">
        <v>417.06477000000001</v>
      </c>
      <c r="T416" s="752">
        <v>75.866944000000004</v>
      </c>
      <c r="U416" s="750">
        <v>641.01140999999996</v>
      </c>
      <c r="V416" s="755">
        <v>387.16451999999998</v>
      </c>
      <c r="W416" s="752">
        <v>513.95180000000005</v>
      </c>
      <c r="X416" s="755">
        <v>46.675260999999999</v>
      </c>
      <c r="Y416" s="752">
        <v>1047.3088</v>
      </c>
      <c r="Z416" s="755">
        <v>294.77112</v>
      </c>
      <c r="AA416" s="752">
        <v>6459.4938000000002</v>
      </c>
      <c r="AB416" s="755">
        <v>1515.7596000000001</v>
      </c>
      <c r="AC416" s="752">
        <v>602.31974000000002</v>
      </c>
      <c r="AD416" s="755">
        <v>150.40961999999999</v>
      </c>
      <c r="AE416" s="752">
        <v>807.32879000000003</v>
      </c>
      <c r="AF416" s="755">
        <v>1197.6909000000001</v>
      </c>
      <c r="AG416" s="752">
        <v>70.092516000000003</v>
      </c>
      <c r="AH416" s="755">
        <v>2.7747476</v>
      </c>
      <c r="AI416" s="752">
        <v>8289.7343000000001</v>
      </c>
      <c r="AJ416" s="750">
        <v>2231.1943000000001</v>
      </c>
      <c r="AK416" s="750">
        <v>1087.7338999999999</v>
      </c>
      <c r="AL416" s="750">
        <v>1097.5469000000001</v>
      </c>
      <c r="AM416" s="756">
        <v>89</v>
      </c>
      <c r="AN416" s="754" t="s">
        <v>1641</v>
      </c>
    </row>
    <row r="417" spans="1:40" x14ac:dyDescent="0.25">
      <c r="A417" s="763" t="s">
        <v>1643</v>
      </c>
      <c r="B417" s="764" t="s">
        <v>2841</v>
      </c>
      <c r="C417" s="749">
        <v>4.5846033000000004</v>
      </c>
      <c r="D417" s="750">
        <v>576.82425000000001</v>
      </c>
      <c r="E417" s="750">
        <v>3877</v>
      </c>
      <c r="F417" s="751">
        <v>6.7213459000000002</v>
      </c>
      <c r="G417" s="752">
        <v>25777.360000000001</v>
      </c>
      <c r="H417" s="752">
        <v>20802.772000000001</v>
      </c>
      <c r="I417" s="752">
        <v>4974.5878000000002</v>
      </c>
      <c r="J417" s="750">
        <v>1627.3268</v>
      </c>
      <c r="K417" s="752">
        <v>88.472076999999999</v>
      </c>
      <c r="L417" s="750">
        <v>2188.3694</v>
      </c>
      <c r="M417" s="752">
        <v>150.06732</v>
      </c>
      <c r="N417" s="750">
        <v>810.20780999999999</v>
      </c>
      <c r="O417" s="750">
        <v>420.22757000000001</v>
      </c>
      <c r="P417" s="752">
        <v>41.725299</v>
      </c>
      <c r="Q417" s="753" t="s">
        <v>1643</v>
      </c>
      <c r="R417" s="754" t="s">
        <v>1643</v>
      </c>
      <c r="S417" s="750">
        <v>211.35435000000001</v>
      </c>
      <c r="T417" s="752">
        <v>36.64725</v>
      </c>
      <c r="U417" s="750">
        <v>490.0609</v>
      </c>
      <c r="V417" s="755">
        <v>332.03226000000001</v>
      </c>
      <c r="W417" s="752">
        <v>297.16412000000003</v>
      </c>
      <c r="X417" s="755">
        <v>30.211587000000002</v>
      </c>
      <c r="Y417" s="752">
        <v>377.63538999999997</v>
      </c>
      <c r="Z417" s="755">
        <v>119.65398999999999</v>
      </c>
      <c r="AA417" s="752">
        <v>5290.2426999999998</v>
      </c>
      <c r="AB417" s="755">
        <v>1188.9354000000001</v>
      </c>
      <c r="AC417" s="752">
        <v>280.95668999999998</v>
      </c>
      <c r="AD417" s="755">
        <v>89.179006999999999</v>
      </c>
      <c r="AE417" s="752">
        <v>417.97107999999997</v>
      </c>
      <c r="AF417" s="755">
        <v>699.11967000000004</v>
      </c>
      <c r="AG417" s="752">
        <v>51.792354000000003</v>
      </c>
      <c r="AH417" s="755">
        <v>1.3598079000000001</v>
      </c>
      <c r="AI417" s="752">
        <v>7578.7003999999997</v>
      </c>
      <c r="AJ417" s="750">
        <v>1418.9221</v>
      </c>
      <c r="AK417" s="750">
        <v>656.88129000000004</v>
      </c>
      <c r="AL417" s="750">
        <v>882.14300000000003</v>
      </c>
      <c r="AM417" s="756">
        <v>96</v>
      </c>
      <c r="AN417" s="754" t="s">
        <v>1643</v>
      </c>
    </row>
    <row r="418" spans="1:40" x14ac:dyDescent="0.25">
      <c r="A418" s="763" t="s">
        <v>1645</v>
      </c>
      <c r="B418" s="764" t="s">
        <v>2842</v>
      </c>
      <c r="C418" s="749">
        <v>8.2045583999999998</v>
      </c>
      <c r="D418" s="750">
        <v>430.53010999999998</v>
      </c>
      <c r="E418" s="750">
        <v>7622</v>
      </c>
      <c r="F418" s="751">
        <v>17.702933000000002</v>
      </c>
      <c r="G418" s="752">
        <v>46022.017999999996</v>
      </c>
      <c r="H418" s="752">
        <v>36690.235999999997</v>
      </c>
      <c r="I418" s="752">
        <v>9331.7819999999992</v>
      </c>
      <c r="J418" s="750">
        <v>3756.71</v>
      </c>
      <c r="K418" s="752">
        <v>200.13310999999999</v>
      </c>
      <c r="L418" s="750">
        <v>5285.4768000000004</v>
      </c>
      <c r="M418" s="752">
        <v>402.81333999999998</v>
      </c>
      <c r="N418" s="750">
        <v>1892.8797</v>
      </c>
      <c r="O418" s="750">
        <v>1158.1128000000001</v>
      </c>
      <c r="P418" s="752">
        <v>81.257666999999998</v>
      </c>
      <c r="Q418" s="753" t="s">
        <v>1645</v>
      </c>
      <c r="R418" s="754" t="s">
        <v>1645</v>
      </c>
      <c r="S418" s="750">
        <v>467.71010999999999</v>
      </c>
      <c r="T418" s="752">
        <v>87.109500999999995</v>
      </c>
      <c r="U418" s="750">
        <v>993.41340000000002</v>
      </c>
      <c r="V418" s="755">
        <v>540.47898999999995</v>
      </c>
      <c r="W418" s="752">
        <v>1400.5449000000001</v>
      </c>
      <c r="X418" s="755">
        <v>124.88415999999999</v>
      </c>
      <c r="Y418" s="752">
        <v>1141.3314</v>
      </c>
      <c r="Z418" s="755">
        <v>301.72890999999998</v>
      </c>
      <c r="AA418" s="752">
        <v>6702.3914000000004</v>
      </c>
      <c r="AB418" s="755">
        <v>1561.1485</v>
      </c>
      <c r="AC418" s="752">
        <v>618.97554000000002</v>
      </c>
      <c r="AD418" s="755">
        <v>161.95088000000001</v>
      </c>
      <c r="AE418" s="752">
        <v>1520.0891999999999</v>
      </c>
      <c r="AF418" s="755">
        <v>1498.3105</v>
      </c>
      <c r="AG418" s="752">
        <v>62.233207999999998</v>
      </c>
      <c r="AH418" s="755">
        <v>8.4326860999999997</v>
      </c>
      <c r="AI418" s="752">
        <v>10346.096</v>
      </c>
      <c r="AJ418" s="750">
        <v>2596.2138</v>
      </c>
      <c r="AK418" s="750">
        <v>1914.2392</v>
      </c>
      <c r="AL418" s="750">
        <v>1197.3521000000001</v>
      </c>
      <c r="AM418" s="756">
        <v>82</v>
      </c>
      <c r="AN418" s="754" t="s">
        <v>1645</v>
      </c>
    </row>
    <row r="419" spans="1:40" x14ac:dyDescent="0.25">
      <c r="A419" s="763" t="s">
        <v>1647</v>
      </c>
      <c r="B419" s="764" t="s">
        <v>2843</v>
      </c>
      <c r="C419" s="749">
        <v>4.7259555000000004</v>
      </c>
      <c r="D419" s="750">
        <v>506.31016</v>
      </c>
      <c r="E419" s="750">
        <v>3438</v>
      </c>
      <c r="F419" s="751">
        <v>6.790311</v>
      </c>
      <c r="G419" s="752">
        <v>26824.266</v>
      </c>
      <c r="H419" s="752">
        <v>21996.415000000001</v>
      </c>
      <c r="I419" s="752">
        <v>4827.8509000000004</v>
      </c>
      <c r="J419" s="750">
        <v>1773.2660000000001</v>
      </c>
      <c r="K419" s="752">
        <v>98.718818999999996</v>
      </c>
      <c r="L419" s="750">
        <v>2101.5761000000002</v>
      </c>
      <c r="M419" s="752">
        <v>174.91014999999999</v>
      </c>
      <c r="N419" s="750">
        <v>806.01972999999998</v>
      </c>
      <c r="O419" s="750">
        <v>393.40282000000002</v>
      </c>
      <c r="P419" s="752">
        <v>41.393059000000001</v>
      </c>
      <c r="Q419" s="753" t="s">
        <v>1647</v>
      </c>
      <c r="R419" s="754" t="s">
        <v>1647</v>
      </c>
      <c r="S419" s="750">
        <v>144.99798000000001</v>
      </c>
      <c r="T419" s="752">
        <v>24.447590000000002</v>
      </c>
      <c r="U419" s="750">
        <v>500.26323000000002</v>
      </c>
      <c r="V419" s="755">
        <v>331.01549</v>
      </c>
      <c r="W419" s="752">
        <v>352.69605999999999</v>
      </c>
      <c r="X419" s="755">
        <v>39.298862</v>
      </c>
      <c r="Y419" s="752">
        <v>113.50629000000001</v>
      </c>
      <c r="Z419" s="755">
        <v>45.809089</v>
      </c>
      <c r="AA419" s="752">
        <v>5256.8864000000003</v>
      </c>
      <c r="AB419" s="755">
        <v>1210.5308</v>
      </c>
      <c r="AC419" s="752">
        <v>101.77713</v>
      </c>
      <c r="AD419" s="755">
        <v>28.036013000000001</v>
      </c>
      <c r="AE419" s="752">
        <v>490.37164999999999</v>
      </c>
      <c r="AF419" s="755">
        <v>686.78309999999999</v>
      </c>
      <c r="AG419" s="752">
        <v>35.416251000000003</v>
      </c>
      <c r="AH419" s="755">
        <v>1.4897453000000001</v>
      </c>
      <c r="AI419" s="752">
        <v>9312.6376999999993</v>
      </c>
      <c r="AJ419" s="750">
        <v>1339.9573</v>
      </c>
      <c r="AK419" s="750">
        <v>691.42499999999995</v>
      </c>
      <c r="AL419" s="750">
        <v>727.63327000000004</v>
      </c>
      <c r="AM419" s="756">
        <v>101</v>
      </c>
      <c r="AN419" s="754" t="s">
        <v>1647</v>
      </c>
    </row>
    <row r="420" spans="1:40" x14ac:dyDescent="0.25">
      <c r="A420" s="763" t="s">
        <v>1649</v>
      </c>
      <c r="B420" s="764" t="s">
        <v>2844</v>
      </c>
      <c r="C420" s="749">
        <v>0.27093519999999999</v>
      </c>
      <c r="D420" s="750">
        <v>18010.227999999999</v>
      </c>
      <c r="E420" s="750">
        <v>18010</v>
      </c>
      <c r="F420" s="751">
        <v>1</v>
      </c>
      <c r="G420" s="752">
        <v>1540.6541</v>
      </c>
      <c r="H420" s="752">
        <v>1298.2686000000001</v>
      </c>
      <c r="I420" s="752">
        <v>242.38552000000001</v>
      </c>
      <c r="J420" s="750">
        <v>140.33264</v>
      </c>
      <c r="K420" s="752">
        <v>9.1003889000000004</v>
      </c>
      <c r="L420" s="750">
        <v>113.36816</v>
      </c>
      <c r="M420" s="752">
        <v>9.9292575999999997</v>
      </c>
      <c r="N420" s="750">
        <v>66.113679000000005</v>
      </c>
      <c r="O420" s="750">
        <v>36.185878000000002</v>
      </c>
      <c r="P420" s="752">
        <v>4.0762304</v>
      </c>
      <c r="Q420" s="753" t="s">
        <v>1649</v>
      </c>
      <c r="R420" s="754" t="s">
        <v>1649</v>
      </c>
      <c r="S420" s="750">
        <v>26.801062999999999</v>
      </c>
      <c r="T420" s="752">
        <v>5.0501246000000002</v>
      </c>
      <c r="U420" s="750">
        <v>15.150599</v>
      </c>
      <c r="V420" s="755">
        <v>4.9306634000000003</v>
      </c>
      <c r="W420" s="752">
        <v>686.23807999999997</v>
      </c>
      <c r="X420" s="755">
        <v>33.665525000000002</v>
      </c>
      <c r="Y420" s="752">
        <v>3.2604800000000003E-2</v>
      </c>
      <c r="Z420" s="755">
        <v>6.1580000000000003E-3</v>
      </c>
      <c r="AA420" s="752">
        <v>107.40066</v>
      </c>
      <c r="AB420" s="755">
        <v>25.000506999999999</v>
      </c>
      <c r="AC420" s="752">
        <v>4.1036853999999998</v>
      </c>
      <c r="AD420" s="755">
        <v>0.94620590000000004</v>
      </c>
      <c r="AE420" s="752">
        <v>34.755395999999998</v>
      </c>
      <c r="AF420" s="755">
        <v>44.897852</v>
      </c>
      <c r="AG420" s="752">
        <v>2.5241397999999999</v>
      </c>
      <c r="AH420" s="755">
        <v>0.57707339999999996</v>
      </c>
      <c r="AI420" s="752">
        <v>37.137388000000001</v>
      </c>
      <c r="AJ420" s="750">
        <v>78.532167000000001</v>
      </c>
      <c r="AK420" s="750">
        <v>17.951753</v>
      </c>
      <c r="AL420" s="750">
        <v>35.846189000000003</v>
      </c>
      <c r="AM420" s="756">
        <v>200</v>
      </c>
      <c r="AN420" s="754" t="s">
        <v>1649</v>
      </c>
    </row>
    <row r="421" spans="1:40" x14ac:dyDescent="0.25">
      <c r="A421" s="763" t="s">
        <v>1651</v>
      </c>
      <c r="B421" s="764" t="s">
        <v>2845</v>
      </c>
      <c r="C421" s="749">
        <v>2.8768140999999998</v>
      </c>
      <c r="D421" s="750">
        <v>604.78787999999997</v>
      </c>
      <c r="E421" s="750">
        <v>4808</v>
      </c>
      <c r="F421" s="751">
        <v>7.9504551000000001</v>
      </c>
      <c r="G421" s="752">
        <v>15610.272999999999</v>
      </c>
      <c r="H421" s="752">
        <v>11654.877</v>
      </c>
      <c r="I421" s="752">
        <v>3955.3962999999999</v>
      </c>
      <c r="J421" s="750">
        <v>2245.0324999999998</v>
      </c>
      <c r="K421" s="752">
        <v>109.78194000000001</v>
      </c>
      <c r="L421" s="750">
        <v>4709.0183999999999</v>
      </c>
      <c r="M421" s="752">
        <v>303.94384000000002</v>
      </c>
      <c r="N421" s="750">
        <v>1075.9817</v>
      </c>
      <c r="O421" s="750">
        <v>106.25557000000001</v>
      </c>
      <c r="P421" s="752">
        <v>11.438907</v>
      </c>
      <c r="Q421" s="753" t="s">
        <v>1651</v>
      </c>
      <c r="R421" s="754" t="s">
        <v>1651</v>
      </c>
      <c r="S421" s="750">
        <v>273.44200000000001</v>
      </c>
      <c r="T421" s="752">
        <v>46.559044999999998</v>
      </c>
      <c r="U421" s="750">
        <v>528.56845999999996</v>
      </c>
      <c r="V421" s="755">
        <v>192.06513000000001</v>
      </c>
      <c r="W421" s="752">
        <v>114.04004999999999</v>
      </c>
      <c r="X421" s="755">
        <v>14.255856</v>
      </c>
      <c r="Y421" s="752">
        <v>71.717715999999996</v>
      </c>
      <c r="Z421" s="755">
        <v>20.019311999999999</v>
      </c>
      <c r="AA421" s="752">
        <v>933.07106999999996</v>
      </c>
      <c r="AB421" s="755">
        <v>179.40289000000001</v>
      </c>
      <c r="AC421" s="752">
        <v>626.83567000000005</v>
      </c>
      <c r="AD421" s="755">
        <v>183.6703</v>
      </c>
      <c r="AE421" s="752">
        <v>691.56109000000004</v>
      </c>
      <c r="AF421" s="755">
        <v>866.65360999999996</v>
      </c>
      <c r="AG421" s="752">
        <v>6.8659761000000001</v>
      </c>
      <c r="AH421" s="755">
        <v>0.96791959999999999</v>
      </c>
      <c r="AI421" s="752">
        <v>57.506579000000002</v>
      </c>
      <c r="AJ421" s="750">
        <v>981.25993000000005</v>
      </c>
      <c r="AK421" s="750">
        <v>768.27784999999994</v>
      </c>
      <c r="AL421" s="750">
        <v>492.07974000000002</v>
      </c>
      <c r="AM421" s="756">
        <v>107</v>
      </c>
      <c r="AN421" s="754" t="s">
        <v>1651</v>
      </c>
    </row>
    <row r="422" spans="1:40" x14ac:dyDescent="0.25">
      <c r="A422" s="763" t="s">
        <v>1653</v>
      </c>
      <c r="B422" s="764" t="s">
        <v>2846</v>
      </c>
      <c r="C422" s="749">
        <v>3.2207029</v>
      </c>
      <c r="D422" s="750">
        <v>156.62694999999999</v>
      </c>
      <c r="E422" s="750">
        <v>1792</v>
      </c>
      <c r="F422" s="751">
        <v>11.443967000000001</v>
      </c>
      <c r="G422" s="752">
        <v>17167.457999999999</v>
      </c>
      <c r="H422" s="752">
        <v>12366.558000000001</v>
      </c>
      <c r="I422" s="752">
        <v>4800.8995000000004</v>
      </c>
      <c r="J422" s="750">
        <v>1954.4012</v>
      </c>
      <c r="K422" s="752">
        <v>94.921581000000003</v>
      </c>
      <c r="L422" s="750">
        <v>5052.6138000000001</v>
      </c>
      <c r="M422" s="752">
        <v>342.78904</v>
      </c>
      <c r="N422" s="750">
        <v>1414.2302999999999</v>
      </c>
      <c r="O422" s="750">
        <v>335.50573000000003</v>
      </c>
      <c r="P422" s="752">
        <v>39.789043999999997</v>
      </c>
      <c r="Q422" s="753" t="s">
        <v>1653</v>
      </c>
      <c r="R422" s="754" t="s">
        <v>1653</v>
      </c>
      <c r="S422" s="750">
        <v>336.32738999999998</v>
      </c>
      <c r="T422" s="752">
        <v>51.226123000000001</v>
      </c>
      <c r="U422" s="750">
        <v>686.16391999999996</v>
      </c>
      <c r="V422" s="755">
        <v>245.27493999999999</v>
      </c>
      <c r="W422" s="752">
        <v>315.38024000000001</v>
      </c>
      <c r="X422" s="755">
        <v>29.369558999999999</v>
      </c>
      <c r="Y422" s="752">
        <v>402.43221999999997</v>
      </c>
      <c r="Z422" s="755">
        <v>102.12318999999999</v>
      </c>
      <c r="AA422" s="752">
        <v>163.88431</v>
      </c>
      <c r="AB422" s="755">
        <v>43.284249000000003</v>
      </c>
      <c r="AC422" s="752">
        <v>1007.3591</v>
      </c>
      <c r="AD422" s="755">
        <v>317.43912999999998</v>
      </c>
      <c r="AE422" s="752">
        <v>588.54558999999995</v>
      </c>
      <c r="AF422" s="755">
        <v>947.31772000000001</v>
      </c>
      <c r="AG422" s="752">
        <v>0</v>
      </c>
      <c r="AH422" s="755">
        <v>0</v>
      </c>
      <c r="AI422" s="752">
        <v>15.67333</v>
      </c>
      <c r="AJ422" s="750">
        <v>1367.4004</v>
      </c>
      <c r="AK422" s="750">
        <v>797.37855000000002</v>
      </c>
      <c r="AL422" s="750">
        <v>516.62725</v>
      </c>
      <c r="AM422" s="756">
        <v>78</v>
      </c>
      <c r="AN422" s="754" t="s">
        <v>1653</v>
      </c>
    </row>
    <row r="423" spans="1:40" x14ac:dyDescent="0.25">
      <c r="A423" s="763" t="s">
        <v>1655</v>
      </c>
      <c r="B423" s="764" t="s">
        <v>2847</v>
      </c>
      <c r="C423" s="749">
        <v>1.6929543</v>
      </c>
      <c r="D423" s="750">
        <v>378.57373999999999</v>
      </c>
      <c r="E423" s="750">
        <v>2324</v>
      </c>
      <c r="F423" s="751">
        <v>6.1397122</v>
      </c>
      <c r="G423" s="752">
        <v>8790.6928000000007</v>
      </c>
      <c r="H423" s="752">
        <v>6422.5729000000001</v>
      </c>
      <c r="I423" s="752">
        <v>2368.1199000000001</v>
      </c>
      <c r="J423" s="750">
        <v>1340.4195999999999</v>
      </c>
      <c r="K423" s="752">
        <v>90.517703999999995</v>
      </c>
      <c r="L423" s="750">
        <v>2321.8053</v>
      </c>
      <c r="M423" s="752">
        <v>191.13934</v>
      </c>
      <c r="N423" s="750">
        <v>704.49608999999998</v>
      </c>
      <c r="O423" s="750">
        <v>96.306631999999993</v>
      </c>
      <c r="P423" s="752">
        <v>10.572509</v>
      </c>
      <c r="Q423" s="753" t="s">
        <v>1655</v>
      </c>
      <c r="R423" s="754" t="s">
        <v>1655</v>
      </c>
      <c r="S423" s="750">
        <v>186.84478999999999</v>
      </c>
      <c r="T423" s="752">
        <v>29.886320999999999</v>
      </c>
      <c r="U423" s="750">
        <v>325.64958000000001</v>
      </c>
      <c r="V423" s="755">
        <v>124.08504000000001</v>
      </c>
      <c r="W423" s="752">
        <v>117.0624</v>
      </c>
      <c r="X423" s="755">
        <v>13.249834999999999</v>
      </c>
      <c r="Y423" s="752">
        <v>61.609906000000002</v>
      </c>
      <c r="Z423" s="755">
        <v>16.356197000000002</v>
      </c>
      <c r="AA423" s="752">
        <v>169.47847999999999</v>
      </c>
      <c r="AB423" s="755">
        <v>42.343823999999998</v>
      </c>
      <c r="AC423" s="752">
        <v>696.93362999999999</v>
      </c>
      <c r="AD423" s="755">
        <v>183.46651</v>
      </c>
      <c r="AE423" s="752">
        <v>278.05655999999999</v>
      </c>
      <c r="AF423" s="755">
        <v>522.80188999999996</v>
      </c>
      <c r="AG423" s="752">
        <v>0.59982250000000004</v>
      </c>
      <c r="AH423" s="755">
        <v>0.12249119999999999</v>
      </c>
      <c r="AI423" s="752">
        <v>54.296264999999998</v>
      </c>
      <c r="AJ423" s="750">
        <v>617.95264999999995</v>
      </c>
      <c r="AK423" s="750">
        <v>314.20046000000002</v>
      </c>
      <c r="AL423" s="750">
        <v>280.43896999999998</v>
      </c>
      <c r="AM423" s="756">
        <v>136</v>
      </c>
      <c r="AN423" s="754" t="s">
        <v>1655</v>
      </c>
    </row>
    <row r="424" spans="1:40" x14ac:dyDescent="0.25">
      <c r="A424" s="763" t="s">
        <v>1657</v>
      </c>
      <c r="B424" s="764" t="s">
        <v>2848</v>
      </c>
      <c r="C424" s="749">
        <v>1.7639232</v>
      </c>
      <c r="D424" s="750">
        <v>675.98784000000001</v>
      </c>
      <c r="E424" s="750">
        <v>3819</v>
      </c>
      <c r="F424" s="751">
        <v>5.6501994</v>
      </c>
      <c r="G424" s="752">
        <v>8951.0565000000006</v>
      </c>
      <c r="H424" s="752">
        <v>6558.6089000000002</v>
      </c>
      <c r="I424" s="752">
        <v>2392.4476</v>
      </c>
      <c r="J424" s="750">
        <v>1117.5998</v>
      </c>
      <c r="K424" s="752">
        <v>73.873186000000004</v>
      </c>
      <c r="L424" s="750">
        <v>1984.4214999999999</v>
      </c>
      <c r="M424" s="752">
        <v>146.93045000000001</v>
      </c>
      <c r="N424" s="750">
        <v>705.37189999999998</v>
      </c>
      <c r="O424" s="750">
        <v>184.97486000000001</v>
      </c>
      <c r="P424" s="752">
        <v>18.878454999999999</v>
      </c>
      <c r="Q424" s="753" t="s">
        <v>1657</v>
      </c>
      <c r="R424" s="754" t="s">
        <v>1657</v>
      </c>
      <c r="S424" s="750">
        <v>252.74211</v>
      </c>
      <c r="T424" s="752">
        <v>40.783386</v>
      </c>
      <c r="U424" s="750">
        <v>397.81842</v>
      </c>
      <c r="V424" s="755">
        <v>133.12231</v>
      </c>
      <c r="W424" s="752">
        <v>188.60306</v>
      </c>
      <c r="X424" s="755">
        <v>23.742163999999999</v>
      </c>
      <c r="Y424" s="752">
        <v>46.086609000000003</v>
      </c>
      <c r="Z424" s="755">
        <v>10.801676</v>
      </c>
      <c r="AA424" s="752">
        <v>346.44445000000002</v>
      </c>
      <c r="AB424" s="755">
        <v>78.237601999999995</v>
      </c>
      <c r="AC424" s="752">
        <v>921.37887999999998</v>
      </c>
      <c r="AD424" s="755">
        <v>245.48708999999999</v>
      </c>
      <c r="AE424" s="752">
        <v>273.05504999999999</v>
      </c>
      <c r="AF424" s="755">
        <v>491.98081999999999</v>
      </c>
      <c r="AG424" s="752">
        <v>4.7538242999999998</v>
      </c>
      <c r="AH424" s="755">
        <v>0.91021110000000005</v>
      </c>
      <c r="AI424" s="752">
        <v>20.9785</v>
      </c>
      <c r="AJ424" s="750">
        <v>655.04444999999998</v>
      </c>
      <c r="AK424" s="750">
        <v>298.89017999999999</v>
      </c>
      <c r="AL424" s="750">
        <v>288.14562000000001</v>
      </c>
      <c r="AM424" s="756">
        <v>143</v>
      </c>
      <c r="AN424" s="754" t="s">
        <v>1657</v>
      </c>
    </row>
    <row r="425" spans="1:40" x14ac:dyDescent="0.25">
      <c r="A425" s="763" t="s">
        <v>1659</v>
      </c>
      <c r="B425" s="764" t="s">
        <v>2849</v>
      </c>
      <c r="C425" s="749">
        <v>0.82586899999999996</v>
      </c>
      <c r="D425" s="750">
        <v>1525.5373999999999</v>
      </c>
      <c r="E425" s="750">
        <v>2956</v>
      </c>
      <c r="F425" s="751">
        <v>1.9374659999999999</v>
      </c>
      <c r="G425" s="752">
        <v>3849.6264000000001</v>
      </c>
      <c r="H425" s="752">
        <v>2928.6426000000001</v>
      </c>
      <c r="I425" s="752">
        <v>920.98374000000001</v>
      </c>
      <c r="J425" s="750">
        <v>393.91345999999999</v>
      </c>
      <c r="K425" s="752">
        <v>21.573284000000001</v>
      </c>
      <c r="L425" s="750">
        <v>629.60182999999995</v>
      </c>
      <c r="M425" s="752">
        <v>45.844158</v>
      </c>
      <c r="N425" s="750">
        <v>238.14729</v>
      </c>
      <c r="O425" s="750">
        <v>251.25466</v>
      </c>
      <c r="P425" s="752">
        <v>3.3158514000000001</v>
      </c>
      <c r="Q425" s="753" t="s">
        <v>1659</v>
      </c>
      <c r="R425" s="754" t="s">
        <v>1659</v>
      </c>
      <c r="S425" s="750">
        <v>121.86924</v>
      </c>
      <c r="T425" s="752">
        <v>19.131129999999999</v>
      </c>
      <c r="U425" s="750">
        <v>130.38023000000001</v>
      </c>
      <c r="V425" s="755">
        <v>46.382238999999998</v>
      </c>
      <c r="W425" s="752">
        <v>42.599629999999998</v>
      </c>
      <c r="X425" s="755">
        <v>4.9710897000000003</v>
      </c>
      <c r="Y425" s="752">
        <v>0.57039019999999996</v>
      </c>
      <c r="Z425" s="755">
        <v>0.1321184</v>
      </c>
      <c r="AA425" s="752">
        <v>195.51562000000001</v>
      </c>
      <c r="AB425" s="755">
        <v>45.421169999999996</v>
      </c>
      <c r="AC425" s="752">
        <v>760.74829</v>
      </c>
      <c r="AD425" s="755">
        <v>211.62145000000001</v>
      </c>
      <c r="AE425" s="752">
        <v>96.489238</v>
      </c>
      <c r="AF425" s="755">
        <v>154.72004000000001</v>
      </c>
      <c r="AG425" s="752">
        <v>9.56341E-2</v>
      </c>
      <c r="AH425" s="755">
        <v>0</v>
      </c>
      <c r="AI425" s="752">
        <v>6.0320105000000002</v>
      </c>
      <c r="AJ425" s="750">
        <v>238.41865999999999</v>
      </c>
      <c r="AK425" s="750">
        <v>85.172442000000004</v>
      </c>
      <c r="AL425" s="750">
        <v>105.70523</v>
      </c>
      <c r="AM425" s="756">
        <v>187</v>
      </c>
      <c r="AN425" s="754" t="s">
        <v>1659</v>
      </c>
    </row>
    <row r="426" spans="1:40" x14ac:dyDescent="0.25">
      <c r="A426" s="763" t="s">
        <v>1661</v>
      </c>
      <c r="B426" s="764" t="s">
        <v>2850</v>
      </c>
      <c r="C426" s="749">
        <v>3.703605</v>
      </c>
      <c r="D426" s="750">
        <v>1267.6759999999999</v>
      </c>
      <c r="E426" s="750">
        <v>19934</v>
      </c>
      <c r="F426" s="751">
        <v>15.724928</v>
      </c>
      <c r="G426" s="752">
        <v>20239.589</v>
      </c>
      <c r="H426" s="752">
        <v>15111.039000000001</v>
      </c>
      <c r="I426" s="752">
        <v>5128.55</v>
      </c>
      <c r="J426" s="750">
        <v>3086.0538000000001</v>
      </c>
      <c r="K426" s="752">
        <v>163.65494000000001</v>
      </c>
      <c r="L426" s="750">
        <v>4778.9337999999998</v>
      </c>
      <c r="M426" s="752">
        <v>349.36621000000002</v>
      </c>
      <c r="N426" s="750">
        <v>1707.3257000000001</v>
      </c>
      <c r="O426" s="750">
        <v>570.99717999999996</v>
      </c>
      <c r="P426" s="752">
        <v>59.391399</v>
      </c>
      <c r="Q426" s="753" t="s">
        <v>1661</v>
      </c>
      <c r="R426" s="754" t="s">
        <v>1661</v>
      </c>
      <c r="S426" s="750">
        <v>696.94617000000005</v>
      </c>
      <c r="T426" s="752">
        <v>110.27562</v>
      </c>
      <c r="U426" s="750">
        <v>658.94015000000002</v>
      </c>
      <c r="V426" s="755">
        <v>230.86260999999999</v>
      </c>
      <c r="W426" s="752">
        <v>1288.6732999999999</v>
      </c>
      <c r="X426" s="755">
        <v>122.80562999999999</v>
      </c>
      <c r="Y426" s="752">
        <v>210.62658999999999</v>
      </c>
      <c r="Z426" s="755">
        <v>48.348951999999997</v>
      </c>
      <c r="AA426" s="752">
        <v>218.02467999999999</v>
      </c>
      <c r="AB426" s="755">
        <v>44.215001999999998</v>
      </c>
      <c r="AC426" s="752">
        <v>717.59014000000002</v>
      </c>
      <c r="AD426" s="755">
        <v>199.45133000000001</v>
      </c>
      <c r="AE426" s="752">
        <v>805.48296000000005</v>
      </c>
      <c r="AF426" s="755">
        <v>1144.4743000000001</v>
      </c>
      <c r="AG426" s="752">
        <v>12.823803</v>
      </c>
      <c r="AH426" s="755">
        <v>2.3707324999999999</v>
      </c>
      <c r="AI426" s="752">
        <v>22.226168000000001</v>
      </c>
      <c r="AJ426" s="750">
        <v>1603.6457</v>
      </c>
      <c r="AK426" s="750">
        <v>803.92917999999997</v>
      </c>
      <c r="AL426" s="750">
        <v>582.15288999999996</v>
      </c>
      <c r="AM426" s="756">
        <v>185</v>
      </c>
      <c r="AN426" s="754" t="s">
        <v>1661</v>
      </c>
    </row>
    <row r="427" spans="1:40" x14ac:dyDescent="0.25">
      <c r="A427" s="763" t="s">
        <v>1663</v>
      </c>
      <c r="B427" s="764" t="s">
        <v>2851</v>
      </c>
      <c r="C427" s="749">
        <v>2.0730542999999999</v>
      </c>
      <c r="D427" s="750">
        <v>1769.9793999999999</v>
      </c>
      <c r="E427" s="750">
        <v>17156</v>
      </c>
      <c r="F427" s="751">
        <v>9.6926105000000007</v>
      </c>
      <c r="G427" s="752">
        <v>11189.275</v>
      </c>
      <c r="H427" s="752">
        <v>8374.6015000000007</v>
      </c>
      <c r="I427" s="752">
        <v>2814.6736999999998</v>
      </c>
      <c r="J427" s="750">
        <v>1997.3039000000001</v>
      </c>
      <c r="K427" s="752">
        <v>111.54953999999999</v>
      </c>
      <c r="L427" s="750">
        <v>2651.3465000000001</v>
      </c>
      <c r="M427" s="752">
        <v>198.52261999999999</v>
      </c>
      <c r="N427" s="750">
        <v>921.17584999999997</v>
      </c>
      <c r="O427" s="750">
        <v>177.58622</v>
      </c>
      <c r="P427" s="752">
        <v>20.808482999999999</v>
      </c>
      <c r="Q427" s="753" t="s">
        <v>1663</v>
      </c>
      <c r="R427" s="754" t="s">
        <v>1663</v>
      </c>
      <c r="S427" s="750">
        <v>317.09242</v>
      </c>
      <c r="T427" s="752">
        <v>51.854340000000001</v>
      </c>
      <c r="U427" s="750">
        <v>235.77471</v>
      </c>
      <c r="V427" s="755">
        <v>89.416488999999999</v>
      </c>
      <c r="W427" s="752">
        <v>783.28994</v>
      </c>
      <c r="X427" s="755">
        <v>74.908443000000005</v>
      </c>
      <c r="Y427" s="752">
        <v>22.793050999999998</v>
      </c>
      <c r="Z427" s="755">
        <v>7.3125280999999998</v>
      </c>
      <c r="AA427" s="752">
        <v>136.77878000000001</v>
      </c>
      <c r="AB427" s="755">
        <v>32.128416999999999</v>
      </c>
      <c r="AC427" s="752">
        <v>511.81443000000002</v>
      </c>
      <c r="AD427" s="755">
        <v>149.40777</v>
      </c>
      <c r="AE427" s="752">
        <v>479.38341000000003</v>
      </c>
      <c r="AF427" s="755">
        <v>675.05382999999995</v>
      </c>
      <c r="AG427" s="752">
        <v>9.8248619000000001</v>
      </c>
      <c r="AH427" s="755">
        <v>1.4794114</v>
      </c>
      <c r="AI427" s="752">
        <v>10.087287999999999</v>
      </c>
      <c r="AJ427" s="750">
        <v>829.25161000000003</v>
      </c>
      <c r="AK427" s="750">
        <v>323.48631</v>
      </c>
      <c r="AL427" s="750">
        <v>369.84411</v>
      </c>
      <c r="AM427" s="756">
        <v>223</v>
      </c>
      <c r="AN427" s="754" t="s">
        <v>1663</v>
      </c>
    </row>
    <row r="428" spans="1:40" x14ac:dyDescent="0.25">
      <c r="A428" s="763" t="s">
        <v>1665</v>
      </c>
      <c r="B428" s="764" t="s">
        <v>2852</v>
      </c>
      <c r="C428" s="749">
        <v>3.0970089999999999</v>
      </c>
      <c r="D428" s="750">
        <v>1652.9713999999999</v>
      </c>
      <c r="E428" s="750">
        <v>16247</v>
      </c>
      <c r="F428" s="751">
        <v>9.8291316999999996</v>
      </c>
      <c r="G428" s="752">
        <v>16942.023000000001</v>
      </c>
      <c r="H428" s="752">
        <v>12612.424000000001</v>
      </c>
      <c r="I428" s="752">
        <v>4329.5986999999996</v>
      </c>
      <c r="J428" s="750">
        <v>2263.1804999999999</v>
      </c>
      <c r="K428" s="752">
        <v>138.77047999999999</v>
      </c>
      <c r="L428" s="750">
        <v>4027.9850000000001</v>
      </c>
      <c r="M428" s="752">
        <v>298.65307000000001</v>
      </c>
      <c r="N428" s="750">
        <v>1404.0286000000001</v>
      </c>
      <c r="O428" s="750">
        <v>607.27569000000005</v>
      </c>
      <c r="P428" s="752">
        <v>67.340147999999999</v>
      </c>
      <c r="Q428" s="753" t="s">
        <v>1665</v>
      </c>
      <c r="R428" s="754" t="s">
        <v>1665</v>
      </c>
      <c r="S428" s="750">
        <v>547.11284999999998</v>
      </c>
      <c r="T428" s="752">
        <v>90.821101999999996</v>
      </c>
      <c r="U428" s="750">
        <v>903.73041000000001</v>
      </c>
      <c r="V428" s="755">
        <v>249.47915</v>
      </c>
      <c r="W428" s="752">
        <v>989.17700000000002</v>
      </c>
      <c r="X428" s="755">
        <v>66.654383999999993</v>
      </c>
      <c r="Y428" s="752">
        <v>124.19926</v>
      </c>
      <c r="Z428" s="755">
        <v>29.578410999999999</v>
      </c>
      <c r="AA428" s="752">
        <v>81.357181999999995</v>
      </c>
      <c r="AB428" s="755">
        <v>19.271111000000001</v>
      </c>
      <c r="AC428" s="752">
        <v>580.38806999999997</v>
      </c>
      <c r="AD428" s="755">
        <v>151.07226</v>
      </c>
      <c r="AE428" s="752">
        <v>619.31029000000001</v>
      </c>
      <c r="AF428" s="755">
        <v>1023.2056</v>
      </c>
      <c r="AG428" s="752">
        <v>107.58971</v>
      </c>
      <c r="AH428" s="755">
        <v>30.514455000000002</v>
      </c>
      <c r="AI428" s="752">
        <v>12.925364</v>
      </c>
      <c r="AJ428" s="750">
        <v>1375.5608999999999</v>
      </c>
      <c r="AK428" s="750">
        <v>608.90671999999995</v>
      </c>
      <c r="AL428" s="750">
        <v>523.93519000000003</v>
      </c>
      <c r="AM428" s="756">
        <v>158</v>
      </c>
      <c r="AN428" s="754" t="s">
        <v>1665</v>
      </c>
    </row>
    <row r="429" spans="1:40" x14ac:dyDescent="0.25">
      <c r="A429" s="763" t="s">
        <v>1667</v>
      </c>
      <c r="B429" s="764" t="s">
        <v>2853</v>
      </c>
      <c r="C429" s="749">
        <v>1.5479871000000001</v>
      </c>
      <c r="D429" s="750">
        <v>3200.9274</v>
      </c>
      <c r="E429" s="750">
        <v>13648</v>
      </c>
      <c r="F429" s="751">
        <v>4.2638356999999996</v>
      </c>
      <c r="G429" s="752">
        <v>8406.8662999999997</v>
      </c>
      <c r="H429" s="752">
        <v>6334.8319000000001</v>
      </c>
      <c r="I429" s="752">
        <v>2072.0345000000002</v>
      </c>
      <c r="J429" s="750">
        <v>1017.6091</v>
      </c>
      <c r="K429" s="752">
        <v>84.122722999999993</v>
      </c>
      <c r="L429" s="750">
        <v>1956.7529999999999</v>
      </c>
      <c r="M429" s="752">
        <v>144.40341000000001</v>
      </c>
      <c r="N429" s="750">
        <v>668.12535000000003</v>
      </c>
      <c r="O429" s="750">
        <v>205.39287999999999</v>
      </c>
      <c r="P429" s="752">
        <v>29.902263000000001</v>
      </c>
      <c r="Q429" s="753" t="s">
        <v>1667</v>
      </c>
      <c r="R429" s="754" t="s">
        <v>1667</v>
      </c>
      <c r="S429" s="750">
        <v>271.41856000000001</v>
      </c>
      <c r="T429" s="752">
        <v>49.812707000000003</v>
      </c>
      <c r="U429" s="750">
        <v>335.39902000000001</v>
      </c>
      <c r="V429" s="755">
        <v>101.75084</v>
      </c>
      <c r="W429" s="752">
        <v>926.09568999999999</v>
      </c>
      <c r="X429" s="755">
        <v>51.132246000000002</v>
      </c>
      <c r="Y429" s="752">
        <v>11.322749</v>
      </c>
      <c r="Z429" s="755">
        <v>2.9181663000000002</v>
      </c>
      <c r="AA429" s="752">
        <v>83.096952999999999</v>
      </c>
      <c r="AB429" s="755">
        <v>16.090488000000001</v>
      </c>
      <c r="AC429" s="752">
        <v>342.87211000000002</v>
      </c>
      <c r="AD429" s="755">
        <v>92.823141000000007</v>
      </c>
      <c r="AE429" s="752">
        <v>300.35280999999998</v>
      </c>
      <c r="AF429" s="755">
        <v>487.48658</v>
      </c>
      <c r="AG429" s="752">
        <v>121.88731</v>
      </c>
      <c r="AH429" s="755">
        <v>7.4206007999999999</v>
      </c>
      <c r="AI429" s="752">
        <v>14.630784</v>
      </c>
      <c r="AJ429" s="750">
        <v>597.04873999999995</v>
      </c>
      <c r="AK429" s="750">
        <v>231.44711000000001</v>
      </c>
      <c r="AL429" s="750">
        <v>255.55094</v>
      </c>
      <c r="AM429" s="756">
        <v>192</v>
      </c>
      <c r="AN429" s="754" t="s">
        <v>1667</v>
      </c>
    </row>
    <row r="430" spans="1:40" x14ac:dyDescent="0.25">
      <c r="A430" s="763" t="s">
        <v>1669</v>
      </c>
      <c r="B430" s="764" t="s">
        <v>2854</v>
      </c>
      <c r="C430" s="749">
        <v>4.4680625000000003</v>
      </c>
      <c r="D430" s="750">
        <v>615.71434999999997</v>
      </c>
      <c r="E430" s="750">
        <v>7166</v>
      </c>
      <c r="F430" s="751">
        <v>11.638598</v>
      </c>
      <c r="G430" s="752">
        <v>24331.95</v>
      </c>
      <c r="H430" s="752">
        <v>18602.143</v>
      </c>
      <c r="I430" s="752">
        <v>5729.8073999999997</v>
      </c>
      <c r="J430" s="750">
        <v>3083.8872999999999</v>
      </c>
      <c r="K430" s="752">
        <v>151.41936999999999</v>
      </c>
      <c r="L430" s="750">
        <v>4434.3323</v>
      </c>
      <c r="M430" s="752">
        <v>321.03244000000001</v>
      </c>
      <c r="N430" s="750">
        <v>1682.2212</v>
      </c>
      <c r="O430" s="750">
        <v>2421.7523999999999</v>
      </c>
      <c r="P430" s="752">
        <v>148.20795000000001</v>
      </c>
      <c r="Q430" s="753" t="s">
        <v>1669</v>
      </c>
      <c r="R430" s="754" t="s">
        <v>1669</v>
      </c>
      <c r="S430" s="750">
        <v>700.28025000000002</v>
      </c>
      <c r="T430" s="752">
        <v>120.27106999999999</v>
      </c>
      <c r="U430" s="750">
        <v>763.58893999999998</v>
      </c>
      <c r="V430" s="755">
        <v>264.35845999999998</v>
      </c>
      <c r="W430" s="752">
        <v>1086.3436999999999</v>
      </c>
      <c r="X430" s="755">
        <v>89.691614000000001</v>
      </c>
      <c r="Y430" s="752">
        <v>1830.0241000000001</v>
      </c>
      <c r="Z430" s="755">
        <v>405.16336000000001</v>
      </c>
      <c r="AA430" s="752">
        <v>237.40801999999999</v>
      </c>
      <c r="AB430" s="755">
        <v>50.413089999999997</v>
      </c>
      <c r="AC430" s="752">
        <v>917.73545000000001</v>
      </c>
      <c r="AD430" s="755">
        <v>253.20838000000001</v>
      </c>
      <c r="AE430" s="752">
        <v>781.84320000000002</v>
      </c>
      <c r="AF430" s="755">
        <v>1169.2088000000001</v>
      </c>
      <c r="AG430" s="752">
        <v>61.904445000000003</v>
      </c>
      <c r="AH430" s="755">
        <v>10.013843</v>
      </c>
      <c r="AI430" s="752">
        <v>27.335601</v>
      </c>
      <c r="AJ430" s="750">
        <v>1789.02</v>
      </c>
      <c r="AK430" s="750">
        <v>773.98578999999995</v>
      </c>
      <c r="AL430" s="750">
        <v>757.29895999999997</v>
      </c>
      <c r="AM430" s="756">
        <v>113</v>
      </c>
      <c r="AN430" s="754" t="s">
        <v>1669</v>
      </c>
    </row>
    <row r="431" spans="1:40" x14ac:dyDescent="0.25">
      <c r="A431" s="763" t="s">
        <v>1671</v>
      </c>
      <c r="B431" s="764" t="s">
        <v>2855</v>
      </c>
      <c r="C431" s="749">
        <v>2.0084772000000002</v>
      </c>
      <c r="D431" s="750">
        <v>1073.9798000000001</v>
      </c>
      <c r="E431" s="750">
        <v>6166</v>
      </c>
      <c r="F431" s="751">
        <v>5.7412245999999998</v>
      </c>
      <c r="G431" s="752">
        <v>10576.683999999999</v>
      </c>
      <c r="H431" s="752">
        <v>7926.4263000000001</v>
      </c>
      <c r="I431" s="752">
        <v>2650.2573000000002</v>
      </c>
      <c r="J431" s="750">
        <v>1625.7654</v>
      </c>
      <c r="K431" s="752">
        <v>89.220658</v>
      </c>
      <c r="L431" s="750">
        <v>2055.0453000000002</v>
      </c>
      <c r="M431" s="752">
        <v>150.80462</v>
      </c>
      <c r="N431" s="750">
        <v>822.38300000000004</v>
      </c>
      <c r="O431" s="750">
        <v>848.42814999999996</v>
      </c>
      <c r="P431" s="752">
        <v>58.569600000000001</v>
      </c>
      <c r="Q431" s="753" t="s">
        <v>1671</v>
      </c>
      <c r="R431" s="754" t="s">
        <v>1671</v>
      </c>
      <c r="S431" s="750">
        <v>317.58249000000001</v>
      </c>
      <c r="T431" s="752">
        <v>53.844324999999998</v>
      </c>
      <c r="U431" s="750">
        <v>254.55316999999999</v>
      </c>
      <c r="V431" s="755">
        <v>100.15625</v>
      </c>
      <c r="W431" s="752">
        <v>423.27384000000001</v>
      </c>
      <c r="X431" s="755">
        <v>34.616951</v>
      </c>
      <c r="Y431" s="752">
        <v>151.48249999999999</v>
      </c>
      <c r="Z431" s="755">
        <v>36.273248000000002</v>
      </c>
      <c r="AA431" s="752">
        <v>202.96856</v>
      </c>
      <c r="AB431" s="755">
        <v>45.986131999999998</v>
      </c>
      <c r="AC431" s="752">
        <v>702.69235000000003</v>
      </c>
      <c r="AD431" s="755">
        <v>189.11581000000001</v>
      </c>
      <c r="AE431" s="752">
        <v>321.75810999999999</v>
      </c>
      <c r="AF431" s="755">
        <v>614.54494999999997</v>
      </c>
      <c r="AG431" s="752">
        <v>16.68439</v>
      </c>
      <c r="AH431" s="755">
        <v>3.9833949999999998</v>
      </c>
      <c r="AI431" s="752">
        <v>5.1670413999999996</v>
      </c>
      <c r="AJ431" s="750">
        <v>827.86044000000004</v>
      </c>
      <c r="AK431" s="750">
        <v>287.28626000000003</v>
      </c>
      <c r="AL431" s="750">
        <v>336.63657999999998</v>
      </c>
      <c r="AM431" s="756">
        <v>153</v>
      </c>
      <c r="AN431" s="754" t="s">
        <v>1671</v>
      </c>
    </row>
    <row r="432" spans="1:40" x14ac:dyDescent="0.25">
      <c r="A432" s="763" t="s">
        <v>1673</v>
      </c>
      <c r="B432" s="764" t="s">
        <v>2856</v>
      </c>
      <c r="C432" s="749">
        <v>1.2715873</v>
      </c>
      <c r="D432" s="750">
        <v>2224.3373999999999</v>
      </c>
      <c r="E432" s="750">
        <v>7837</v>
      </c>
      <c r="F432" s="751">
        <v>3.5233588999999998</v>
      </c>
      <c r="G432" s="752">
        <v>6540.4602000000004</v>
      </c>
      <c r="H432" s="752">
        <v>4906.8294999999998</v>
      </c>
      <c r="I432" s="752">
        <v>1633.6307999999999</v>
      </c>
      <c r="J432" s="750">
        <v>1067.0181</v>
      </c>
      <c r="K432" s="752">
        <v>55.491571</v>
      </c>
      <c r="L432" s="750">
        <v>1304.5610999999999</v>
      </c>
      <c r="M432" s="752">
        <v>95.394458</v>
      </c>
      <c r="N432" s="750">
        <v>533.28630999999996</v>
      </c>
      <c r="O432" s="750">
        <v>393.92205000000001</v>
      </c>
      <c r="P432" s="752">
        <v>29.294927999999999</v>
      </c>
      <c r="Q432" s="753" t="s">
        <v>1673</v>
      </c>
      <c r="R432" s="754" t="s">
        <v>1673</v>
      </c>
      <c r="S432" s="750">
        <v>149.89180999999999</v>
      </c>
      <c r="T432" s="752">
        <v>24.665285999999998</v>
      </c>
      <c r="U432" s="750">
        <v>150.46726000000001</v>
      </c>
      <c r="V432" s="755">
        <v>60.881570000000004</v>
      </c>
      <c r="W432" s="752">
        <v>263.38587999999999</v>
      </c>
      <c r="X432" s="755">
        <v>23.165320000000001</v>
      </c>
      <c r="Y432" s="752">
        <v>30.663684</v>
      </c>
      <c r="Z432" s="755">
        <v>6.7627072999999998</v>
      </c>
      <c r="AA432" s="752">
        <v>117.26249</v>
      </c>
      <c r="AB432" s="755">
        <v>25.224046999999999</v>
      </c>
      <c r="AC432" s="752">
        <v>578.09118000000001</v>
      </c>
      <c r="AD432" s="755">
        <v>157.56054</v>
      </c>
      <c r="AE432" s="752">
        <v>212.16105999999999</v>
      </c>
      <c r="AF432" s="755">
        <v>377.74347</v>
      </c>
      <c r="AG432" s="752">
        <v>8.9485808999999996</v>
      </c>
      <c r="AH432" s="755">
        <v>1.863337</v>
      </c>
      <c r="AI432" s="752">
        <v>2.8918417999999999</v>
      </c>
      <c r="AJ432" s="750">
        <v>494.95643999999999</v>
      </c>
      <c r="AK432" s="750">
        <v>174.27491000000001</v>
      </c>
      <c r="AL432" s="750">
        <v>200.63032000000001</v>
      </c>
      <c r="AM432" s="756">
        <v>201</v>
      </c>
      <c r="AN432" s="754" t="s">
        <v>1673</v>
      </c>
    </row>
    <row r="433" spans="1:40" x14ac:dyDescent="0.25">
      <c r="A433" s="763" t="s">
        <v>1675</v>
      </c>
      <c r="B433" s="764" t="s">
        <v>2857</v>
      </c>
      <c r="C433" s="749">
        <v>3.5241221999999999</v>
      </c>
      <c r="D433" s="750">
        <v>460.76391999999998</v>
      </c>
      <c r="E433" s="750">
        <v>6307</v>
      </c>
      <c r="F433" s="751">
        <v>13.688219999999999</v>
      </c>
      <c r="G433" s="752">
        <v>19208.517</v>
      </c>
      <c r="H433" s="752">
        <v>14412.028</v>
      </c>
      <c r="I433" s="752">
        <v>4796.4885999999997</v>
      </c>
      <c r="J433" s="750">
        <v>2988.6669999999999</v>
      </c>
      <c r="K433" s="752">
        <v>147.35139000000001</v>
      </c>
      <c r="L433" s="750">
        <v>4544.7043999999996</v>
      </c>
      <c r="M433" s="752">
        <v>349.65368000000001</v>
      </c>
      <c r="N433" s="750">
        <v>1520.2307000000001</v>
      </c>
      <c r="O433" s="750">
        <v>587.14824999999996</v>
      </c>
      <c r="P433" s="752">
        <v>53.674728999999999</v>
      </c>
      <c r="Q433" s="753" t="s">
        <v>1675</v>
      </c>
      <c r="R433" s="754" t="s">
        <v>1675</v>
      </c>
      <c r="S433" s="750">
        <v>541.05166999999994</v>
      </c>
      <c r="T433" s="752">
        <v>86.791869000000005</v>
      </c>
      <c r="U433" s="750">
        <v>571.95052999999996</v>
      </c>
      <c r="V433" s="755">
        <v>201.88096999999999</v>
      </c>
      <c r="W433" s="752">
        <v>947.88751999999999</v>
      </c>
      <c r="X433" s="755">
        <v>93.849255999999997</v>
      </c>
      <c r="Y433" s="752">
        <v>380.86765000000003</v>
      </c>
      <c r="Z433" s="755">
        <v>105.83716</v>
      </c>
      <c r="AA433" s="752">
        <v>344.51569999999998</v>
      </c>
      <c r="AB433" s="755">
        <v>68.781231000000005</v>
      </c>
      <c r="AC433" s="752">
        <v>706.01925000000006</v>
      </c>
      <c r="AD433" s="755">
        <v>206.04176000000001</v>
      </c>
      <c r="AE433" s="752">
        <v>794.77002000000005</v>
      </c>
      <c r="AF433" s="755">
        <v>1091.6142</v>
      </c>
      <c r="AG433" s="752">
        <v>22.873006</v>
      </c>
      <c r="AH433" s="755">
        <v>3.801164</v>
      </c>
      <c r="AI433" s="752">
        <v>10.153703999999999</v>
      </c>
      <c r="AJ433" s="750">
        <v>1504.309</v>
      </c>
      <c r="AK433" s="750">
        <v>774.05214000000001</v>
      </c>
      <c r="AL433" s="750">
        <v>560.03904</v>
      </c>
      <c r="AM433" s="756">
        <v>144</v>
      </c>
      <c r="AN433" s="754" t="s">
        <v>1675</v>
      </c>
    </row>
    <row r="434" spans="1:40" x14ac:dyDescent="0.25">
      <c r="A434" s="763" t="s">
        <v>1677</v>
      </c>
      <c r="B434" s="764" t="s">
        <v>2858</v>
      </c>
      <c r="C434" s="749">
        <v>1.3695010000000001</v>
      </c>
      <c r="D434" s="750">
        <v>675.63106000000005</v>
      </c>
      <c r="E434" s="750">
        <v>4022</v>
      </c>
      <c r="F434" s="751">
        <v>5.9530519999999996</v>
      </c>
      <c r="G434" s="752">
        <v>7156.5609999999997</v>
      </c>
      <c r="H434" s="752">
        <v>5362.2038000000002</v>
      </c>
      <c r="I434" s="752">
        <v>1794.3571999999999</v>
      </c>
      <c r="J434" s="750">
        <v>1082.2227</v>
      </c>
      <c r="K434" s="752">
        <v>54.447589000000001</v>
      </c>
      <c r="L434" s="750">
        <v>1705.7308</v>
      </c>
      <c r="M434" s="752">
        <v>129.65273999999999</v>
      </c>
      <c r="N434" s="750">
        <v>622.83482000000004</v>
      </c>
      <c r="O434" s="750">
        <v>141.37961999999999</v>
      </c>
      <c r="P434" s="752">
        <v>14.157956</v>
      </c>
      <c r="Q434" s="753" t="s">
        <v>1677</v>
      </c>
      <c r="R434" s="754" t="s">
        <v>1677</v>
      </c>
      <c r="S434" s="750">
        <v>157.28179</v>
      </c>
      <c r="T434" s="752">
        <v>25.909862</v>
      </c>
      <c r="U434" s="750">
        <v>115.26352</v>
      </c>
      <c r="V434" s="755">
        <v>45.846921000000002</v>
      </c>
      <c r="W434" s="752">
        <v>351.75702999999999</v>
      </c>
      <c r="X434" s="755">
        <v>32.455032000000003</v>
      </c>
      <c r="Y434" s="752">
        <v>1.9993436</v>
      </c>
      <c r="Z434" s="755">
        <v>0.32630199999999998</v>
      </c>
      <c r="AA434" s="752">
        <v>188.68056000000001</v>
      </c>
      <c r="AB434" s="755">
        <v>41.569755999999998</v>
      </c>
      <c r="AC434" s="752">
        <v>545.42700000000002</v>
      </c>
      <c r="AD434" s="755">
        <v>155.14097000000001</v>
      </c>
      <c r="AE434" s="752">
        <v>379.68132000000003</v>
      </c>
      <c r="AF434" s="755">
        <v>428.91444000000001</v>
      </c>
      <c r="AG434" s="752">
        <v>5.1375840999999998</v>
      </c>
      <c r="AH434" s="755">
        <v>0.99552430000000003</v>
      </c>
      <c r="AI434" s="752">
        <v>6.5672812</v>
      </c>
      <c r="AJ434" s="750">
        <v>487.34670999999997</v>
      </c>
      <c r="AK434" s="750">
        <v>209.95348999999999</v>
      </c>
      <c r="AL434" s="750">
        <v>225.88025999999999</v>
      </c>
      <c r="AM434" s="756">
        <v>194</v>
      </c>
      <c r="AN434" s="754" t="s">
        <v>1677</v>
      </c>
    </row>
    <row r="435" spans="1:40" x14ac:dyDescent="0.25">
      <c r="A435" s="763" t="s">
        <v>1679</v>
      </c>
      <c r="B435" s="764" t="s">
        <v>2859</v>
      </c>
      <c r="C435" s="749">
        <v>2.1069946000000002</v>
      </c>
      <c r="D435" s="750">
        <v>11210.343999999999</v>
      </c>
      <c r="E435" s="750">
        <v>80018</v>
      </c>
      <c r="F435" s="751">
        <v>7.1378712999999996</v>
      </c>
      <c r="G435" s="752">
        <v>10919.414000000001</v>
      </c>
      <c r="H435" s="752">
        <v>7969.6701999999996</v>
      </c>
      <c r="I435" s="752">
        <v>2949.7442000000001</v>
      </c>
      <c r="J435" s="750">
        <v>1381.5264</v>
      </c>
      <c r="K435" s="752">
        <v>82.224478000000005</v>
      </c>
      <c r="L435" s="750">
        <v>2708.2372</v>
      </c>
      <c r="M435" s="752">
        <v>203.77788000000001</v>
      </c>
      <c r="N435" s="750">
        <v>862.91949</v>
      </c>
      <c r="O435" s="750">
        <v>209.38601</v>
      </c>
      <c r="P435" s="752">
        <v>22.463191999999999</v>
      </c>
      <c r="Q435" s="753" t="s">
        <v>1679</v>
      </c>
      <c r="R435" s="754" t="s">
        <v>1679</v>
      </c>
      <c r="S435" s="750">
        <v>360.94126999999997</v>
      </c>
      <c r="T435" s="752">
        <v>55.931510000000003</v>
      </c>
      <c r="U435" s="750">
        <v>521.42830000000004</v>
      </c>
      <c r="V435" s="755">
        <v>168.02491000000001</v>
      </c>
      <c r="W435" s="752">
        <v>263.83715999999998</v>
      </c>
      <c r="X435" s="755">
        <v>27.112117999999999</v>
      </c>
      <c r="Y435" s="752">
        <v>168.58879999999999</v>
      </c>
      <c r="Z435" s="755">
        <v>41.906585</v>
      </c>
      <c r="AA435" s="752">
        <v>34.344195999999997</v>
      </c>
      <c r="AB435" s="755">
        <v>7.3903790000000003</v>
      </c>
      <c r="AC435" s="752">
        <v>912.70980999999995</v>
      </c>
      <c r="AD435" s="755">
        <v>250.63487000000001</v>
      </c>
      <c r="AE435" s="752">
        <v>339.63152000000002</v>
      </c>
      <c r="AF435" s="755">
        <v>611.41956000000005</v>
      </c>
      <c r="AG435" s="752">
        <v>5.7702137999999996</v>
      </c>
      <c r="AH435" s="755">
        <v>1.3064148</v>
      </c>
      <c r="AI435" s="752">
        <v>16.909475</v>
      </c>
      <c r="AJ435" s="750">
        <v>871.74887999999999</v>
      </c>
      <c r="AK435" s="750">
        <v>428.25713999999999</v>
      </c>
      <c r="AL435" s="750">
        <v>360.98662999999999</v>
      </c>
      <c r="AM435" s="756">
        <v>251</v>
      </c>
      <c r="AN435" s="754" t="s">
        <v>1679</v>
      </c>
    </row>
    <row r="436" spans="1:40" x14ac:dyDescent="0.25">
      <c r="A436" s="763" t="s">
        <v>1681</v>
      </c>
      <c r="B436" s="764" t="s">
        <v>2860</v>
      </c>
      <c r="C436" s="749">
        <v>0.84956200000000004</v>
      </c>
      <c r="D436" s="750">
        <v>19957.095000000001</v>
      </c>
      <c r="E436" s="750">
        <v>47445</v>
      </c>
      <c r="F436" s="751">
        <v>2.3773704000000002</v>
      </c>
      <c r="G436" s="752">
        <v>4040.4007000000001</v>
      </c>
      <c r="H436" s="752">
        <v>2992.0761000000002</v>
      </c>
      <c r="I436" s="752">
        <v>1048.3245999999999</v>
      </c>
      <c r="J436" s="750">
        <v>486.28206</v>
      </c>
      <c r="K436" s="752">
        <v>29.265485999999999</v>
      </c>
      <c r="L436" s="750">
        <v>837.22805000000005</v>
      </c>
      <c r="M436" s="752">
        <v>65.096012999999999</v>
      </c>
      <c r="N436" s="750">
        <v>316.22275999999999</v>
      </c>
      <c r="O436" s="750">
        <v>40.061520000000002</v>
      </c>
      <c r="P436" s="752">
        <v>4.0487761000000004</v>
      </c>
      <c r="Q436" s="753" t="s">
        <v>1681</v>
      </c>
      <c r="R436" s="754" t="s">
        <v>1681</v>
      </c>
      <c r="S436" s="750">
        <v>150.83322999999999</v>
      </c>
      <c r="T436" s="752">
        <v>24.072216000000001</v>
      </c>
      <c r="U436" s="750">
        <v>155.61528999999999</v>
      </c>
      <c r="V436" s="755">
        <v>52.260767000000001</v>
      </c>
      <c r="W436" s="752">
        <v>74.239485000000002</v>
      </c>
      <c r="X436" s="755">
        <v>8.1667135000000002</v>
      </c>
      <c r="Y436" s="752">
        <v>9.1436002999999992</v>
      </c>
      <c r="Z436" s="755">
        <v>2.3780453000000001</v>
      </c>
      <c r="AA436" s="752">
        <v>13.921843000000001</v>
      </c>
      <c r="AB436" s="755">
        <v>3.0388481999999999</v>
      </c>
      <c r="AC436" s="752">
        <v>718.43260999999995</v>
      </c>
      <c r="AD436" s="755">
        <v>197.52122</v>
      </c>
      <c r="AE436" s="752">
        <v>122.56708</v>
      </c>
      <c r="AF436" s="755">
        <v>198.16964999999999</v>
      </c>
      <c r="AG436" s="752">
        <v>0.93988839999999996</v>
      </c>
      <c r="AH436" s="755">
        <v>0.30637229999999999</v>
      </c>
      <c r="AI436" s="752">
        <v>7.0766067000000001</v>
      </c>
      <c r="AJ436" s="750">
        <v>291.56558999999999</v>
      </c>
      <c r="AK436" s="750">
        <v>114.33638000000001</v>
      </c>
      <c r="AL436" s="750">
        <v>117.61058</v>
      </c>
      <c r="AM436" s="756">
        <v>277</v>
      </c>
      <c r="AN436" s="754" t="s">
        <v>1681</v>
      </c>
    </row>
    <row r="437" spans="1:40" x14ac:dyDescent="0.25">
      <c r="A437" s="763" t="s">
        <v>1683</v>
      </c>
      <c r="B437" s="764" t="s">
        <v>2861</v>
      </c>
      <c r="C437" s="749">
        <v>1.8181647999999999</v>
      </c>
      <c r="D437" s="750">
        <v>3996.5953</v>
      </c>
      <c r="E437" s="750">
        <v>24708</v>
      </c>
      <c r="F437" s="751">
        <v>6.1823600000000001</v>
      </c>
      <c r="G437" s="752">
        <v>9436.8495999999996</v>
      </c>
      <c r="H437" s="752">
        <v>6976.9795999999997</v>
      </c>
      <c r="I437" s="752">
        <v>2459.87</v>
      </c>
      <c r="J437" s="750">
        <v>1291.7539999999999</v>
      </c>
      <c r="K437" s="752">
        <v>76.923146000000003</v>
      </c>
      <c r="L437" s="750">
        <v>2140.768</v>
      </c>
      <c r="M437" s="752">
        <v>163.01397</v>
      </c>
      <c r="N437" s="750">
        <v>752.84245999999996</v>
      </c>
      <c r="O437" s="750">
        <v>518.73311999999999</v>
      </c>
      <c r="P437" s="752">
        <v>25.702414999999998</v>
      </c>
      <c r="Q437" s="753" t="s">
        <v>1683</v>
      </c>
      <c r="R437" s="754" t="s">
        <v>1683</v>
      </c>
      <c r="S437" s="750">
        <v>243.44797</v>
      </c>
      <c r="T437" s="752">
        <v>38.050626999999999</v>
      </c>
      <c r="U437" s="750">
        <v>423.15444000000002</v>
      </c>
      <c r="V437" s="755">
        <v>140.96901</v>
      </c>
      <c r="W437" s="752">
        <v>250.45892000000001</v>
      </c>
      <c r="X437" s="755">
        <v>27.840876000000002</v>
      </c>
      <c r="Y437" s="752">
        <v>79.030867999999998</v>
      </c>
      <c r="Z437" s="755">
        <v>20.874580999999999</v>
      </c>
      <c r="AA437" s="752">
        <v>51.625177999999998</v>
      </c>
      <c r="AB437" s="755">
        <v>11.986101</v>
      </c>
      <c r="AC437" s="752">
        <v>765.28808000000004</v>
      </c>
      <c r="AD437" s="755">
        <v>204.20152999999999</v>
      </c>
      <c r="AE437" s="752">
        <v>283.96638000000002</v>
      </c>
      <c r="AF437" s="755">
        <v>519.66183000000001</v>
      </c>
      <c r="AG437" s="752">
        <v>5.6901270999999998</v>
      </c>
      <c r="AH437" s="755">
        <v>1.1241224000000001</v>
      </c>
      <c r="AI437" s="752">
        <v>8.0240325000000006</v>
      </c>
      <c r="AJ437" s="750">
        <v>761.45201999999995</v>
      </c>
      <c r="AK437" s="750">
        <v>362.80025999999998</v>
      </c>
      <c r="AL437" s="750">
        <v>267.46559000000002</v>
      </c>
      <c r="AM437" s="756">
        <v>224</v>
      </c>
      <c r="AN437" s="754" t="s">
        <v>1683</v>
      </c>
    </row>
    <row r="438" spans="1:40" x14ac:dyDescent="0.25">
      <c r="A438" s="763" t="s">
        <v>1685</v>
      </c>
      <c r="B438" s="764" t="s">
        <v>2862</v>
      </c>
      <c r="C438" s="749">
        <v>0.98223640000000001</v>
      </c>
      <c r="D438" s="750">
        <v>5321.7533999999996</v>
      </c>
      <c r="E438" s="750">
        <v>15182</v>
      </c>
      <c r="F438" s="751">
        <v>2.8528117000000002</v>
      </c>
      <c r="G438" s="752">
        <v>4830.9162999999999</v>
      </c>
      <c r="H438" s="752">
        <v>3682.6527000000001</v>
      </c>
      <c r="I438" s="752">
        <v>1148.2636</v>
      </c>
      <c r="J438" s="750">
        <v>603.07727</v>
      </c>
      <c r="K438" s="752">
        <v>43.035113000000003</v>
      </c>
      <c r="L438" s="750">
        <v>915.75576000000001</v>
      </c>
      <c r="M438" s="752">
        <v>73.338943999999998</v>
      </c>
      <c r="N438" s="750">
        <v>351.76339999999999</v>
      </c>
      <c r="O438" s="750">
        <v>535.04486999999995</v>
      </c>
      <c r="P438" s="752">
        <v>9.8252697999999992</v>
      </c>
      <c r="Q438" s="753" t="s">
        <v>1685</v>
      </c>
      <c r="R438" s="754" t="s">
        <v>1685</v>
      </c>
      <c r="S438" s="750">
        <v>111.55851</v>
      </c>
      <c r="T438" s="752">
        <v>17.578025</v>
      </c>
      <c r="U438" s="750">
        <v>148.76759999999999</v>
      </c>
      <c r="V438" s="755">
        <v>53.089551999999998</v>
      </c>
      <c r="W438" s="752">
        <v>100.28736000000001</v>
      </c>
      <c r="X438" s="755">
        <v>11.933965000000001</v>
      </c>
      <c r="Y438" s="752">
        <v>11.207342000000001</v>
      </c>
      <c r="Z438" s="755">
        <v>3.1892364999999998</v>
      </c>
      <c r="AA438" s="752">
        <v>30.848206999999999</v>
      </c>
      <c r="AB438" s="755">
        <v>6.5619136999999998</v>
      </c>
      <c r="AC438" s="752">
        <v>670.94065000000001</v>
      </c>
      <c r="AD438" s="755">
        <v>176.3261</v>
      </c>
      <c r="AE438" s="752">
        <v>135.20446000000001</v>
      </c>
      <c r="AF438" s="755">
        <v>234.36666</v>
      </c>
      <c r="AG438" s="752">
        <v>2.1959162000000001</v>
      </c>
      <c r="AH438" s="755">
        <v>0.42239149999999998</v>
      </c>
      <c r="AI438" s="752">
        <v>1.0646743999999999</v>
      </c>
      <c r="AJ438" s="750">
        <v>333.89926000000003</v>
      </c>
      <c r="AK438" s="750">
        <v>125.14896</v>
      </c>
      <c r="AL438" s="750">
        <v>124.48491</v>
      </c>
      <c r="AM438" s="756">
        <v>249</v>
      </c>
      <c r="AN438" s="754" t="s">
        <v>1685</v>
      </c>
    </row>
    <row r="439" spans="1:40" x14ac:dyDescent="0.25">
      <c r="A439" s="763" t="s">
        <v>1687</v>
      </c>
      <c r="B439" s="764" t="s">
        <v>2863</v>
      </c>
      <c r="C439" s="749">
        <v>1.6004734</v>
      </c>
      <c r="D439" s="750">
        <v>2382.5149000000001</v>
      </c>
      <c r="E439" s="750">
        <v>12420</v>
      </c>
      <c r="F439" s="751">
        <v>5.2131530000000001</v>
      </c>
      <c r="G439" s="752">
        <v>8247.4580999999998</v>
      </c>
      <c r="H439" s="752">
        <v>6106.9372999999996</v>
      </c>
      <c r="I439" s="752">
        <v>2140.5207999999998</v>
      </c>
      <c r="J439" s="750">
        <v>1074.9493</v>
      </c>
      <c r="K439" s="752">
        <v>69.797568999999996</v>
      </c>
      <c r="L439" s="750">
        <v>1832.1884</v>
      </c>
      <c r="M439" s="752">
        <v>133.82776000000001</v>
      </c>
      <c r="N439" s="750">
        <v>660.66075000000001</v>
      </c>
      <c r="O439" s="750">
        <v>467.29586999999998</v>
      </c>
      <c r="P439" s="752">
        <v>23.181338</v>
      </c>
      <c r="Q439" s="753" t="s">
        <v>1687</v>
      </c>
      <c r="R439" s="754" t="s">
        <v>1687</v>
      </c>
      <c r="S439" s="750">
        <v>280.82319999999999</v>
      </c>
      <c r="T439" s="752">
        <v>43.592348999999999</v>
      </c>
      <c r="U439" s="750">
        <v>349.71404000000001</v>
      </c>
      <c r="V439" s="755">
        <v>116.35956</v>
      </c>
      <c r="W439" s="752">
        <v>221.16219000000001</v>
      </c>
      <c r="X439" s="755">
        <v>21.908653999999999</v>
      </c>
      <c r="Y439" s="752">
        <v>36.406224999999999</v>
      </c>
      <c r="Z439" s="755">
        <v>11.651384999999999</v>
      </c>
      <c r="AA439" s="752">
        <v>58.519604999999999</v>
      </c>
      <c r="AB439" s="755">
        <v>11.820835000000001</v>
      </c>
      <c r="AC439" s="752">
        <v>734.60050000000001</v>
      </c>
      <c r="AD439" s="755">
        <v>205.88722000000001</v>
      </c>
      <c r="AE439" s="752">
        <v>243.06845000000001</v>
      </c>
      <c r="AF439" s="755">
        <v>450.30815000000001</v>
      </c>
      <c r="AG439" s="752">
        <v>11.069006</v>
      </c>
      <c r="AH439" s="755">
        <v>3.3795063999999999</v>
      </c>
      <c r="AI439" s="752">
        <v>3.3450435999999999</v>
      </c>
      <c r="AJ439" s="750">
        <v>643.80097999999998</v>
      </c>
      <c r="AK439" s="750">
        <v>286.38328999999999</v>
      </c>
      <c r="AL439" s="750">
        <v>251.75699</v>
      </c>
      <c r="AM439" s="756">
        <v>213</v>
      </c>
      <c r="AN439" s="754" t="s">
        <v>1687</v>
      </c>
    </row>
    <row r="440" spans="1:40" x14ac:dyDescent="0.25">
      <c r="A440" s="763" t="s">
        <v>1689</v>
      </c>
      <c r="B440" s="764" t="s">
        <v>2864</v>
      </c>
      <c r="C440" s="749">
        <v>0.70685549999999997</v>
      </c>
      <c r="D440" s="750">
        <v>5216.9490999999998</v>
      </c>
      <c r="E440" s="750">
        <v>10367</v>
      </c>
      <c r="F440" s="751">
        <v>1.9871760000000001</v>
      </c>
      <c r="G440" s="752">
        <v>3353.7082</v>
      </c>
      <c r="H440" s="752">
        <v>2489.8761</v>
      </c>
      <c r="I440" s="752">
        <v>863.83203000000003</v>
      </c>
      <c r="J440" s="750">
        <v>428.18221999999997</v>
      </c>
      <c r="K440" s="752">
        <v>25.973815999999999</v>
      </c>
      <c r="L440" s="750">
        <v>639.06362999999999</v>
      </c>
      <c r="M440" s="752">
        <v>47.545473999999999</v>
      </c>
      <c r="N440" s="750">
        <v>249.55994000000001</v>
      </c>
      <c r="O440" s="750">
        <v>53.902309000000002</v>
      </c>
      <c r="P440" s="752">
        <v>5.7826553000000001</v>
      </c>
      <c r="Q440" s="753" t="s">
        <v>1689</v>
      </c>
      <c r="R440" s="754" t="s">
        <v>1689</v>
      </c>
      <c r="S440" s="750">
        <v>133.98491999999999</v>
      </c>
      <c r="T440" s="752">
        <v>21.297546000000001</v>
      </c>
      <c r="U440" s="750">
        <v>94.693056999999996</v>
      </c>
      <c r="V440" s="755">
        <v>34.941898999999999</v>
      </c>
      <c r="W440" s="752">
        <v>62.331541999999999</v>
      </c>
      <c r="X440" s="755">
        <v>6.9401961999999999</v>
      </c>
      <c r="Y440" s="752">
        <v>12.292678</v>
      </c>
      <c r="Z440" s="755">
        <v>3.9416549999999999</v>
      </c>
      <c r="AA440" s="752">
        <v>62.972434</v>
      </c>
      <c r="AB440" s="755">
        <v>13.212192</v>
      </c>
      <c r="AC440" s="752">
        <v>607.89041999999995</v>
      </c>
      <c r="AD440" s="755">
        <v>170.57264000000001</v>
      </c>
      <c r="AE440" s="752">
        <v>86.158382000000003</v>
      </c>
      <c r="AF440" s="755">
        <v>165.35979</v>
      </c>
      <c r="AG440" s="752">
        <v>4.9658294999999999</v>
      </c>
      <c r="AH440" s="755">
        <v>1.016972</v>
      </c>
      <c r="AI440" s="752">
        <v>3.0865154000000001</v>
      </c>
      <c r="AJ440" s="750">
        <v>239.78403</v>
      </c>
      <c r="AK440" s="750">
        <v>81.277949000000007</v>
      </c>
      <c r="AL440" s="750">
        <v>96.977473000000003</v>
      </c>
      <c r="AM440" s="756">
        <v>256</v>
      </c>
      <c r="AN440" s="754" t="s">
        <v>1689</v>
      </c>
    </row>
    <row r="441" spans="1:40" x14ac:dyDescent="0.25">
      <c r="A441" s="763" t="s">
        <v>1691</v>
      </c>
      <c r="B441" s="764" t="s">
        <v>2865</v>
      </c>
      <c r="C441" s="749">
        <v>2.0017445999999999</v>
      </c>
      <c r="D441" s="750">
        <v>1842.6172999999999</v>
      </c>
      <c r="E441" s="750">
        <v>12348</v>
      </c>
      <c r="F441" s="751">
        <v>6.701454</v>
      </c>
      <c r="G441" s="752">
        <v>10444.133</v>
      </c>
      <c r="H441" s="752">
        <v>7636.5473000000002</v>
      </c>
      <c r="I441" s="752">
        <v>2807.5859999999998</v>
      </c>
      <c r="J441" s="750">
        <v>1465.3608999999999</v>
      </c>
      <c r="K441" s="752">
        <v>89.345937000000006</v>
      </c>
      <c r="L441" s="750">
        <v>2412.8539000000001</v>
      </c>
      <c r="M441" s="752">
        <v>184.94033999999999</v>
      </c>
      <c r="N441" s="750">
        <v>817.03075000000001</v>
      </c>
      <c r="O441" s="750">
        <v>318.13447000000002</v>
      </c>
      <c r="P441" s="752">
        <v>33.160933</v>
      </c>
      <c r="Q441" s="753" t="s">
        <v>1691</v>
      </c>
      <c r="R441" s="754" t="s">
        <v>1691</v>
      </c>
      <c r="S441" s="750">
        <v>313.85156999999998</v>
      </c>
      <c r="T441" s="752">
        <v>49.542847999999999</v>
      </c>
      <c r="U441" s="750">
        <v>386.64105999999998</v>
      </c>
      <c r="V441" s="755">
        <v>136.84701999999999</v>
      </c>
      <c r="W441" s="752">
        <v>314.31202999999999</v>
      </c>
      <c r="X441" s="755">
        <v>31.689556</v>
      </c>
      <c r="Y441" s="752">
        <v>212.83977999999999</v>
      </c>
      <c r="Z441" s="755">
        <v>51.490921</v>
      </c>
      <c r="AA441" s="752">
        <v>85.416402000000005</v>
      </c>
      <c r="AB441" s="755">
        <v>19.826806999999999</v>
      </c>
      <c r="AC441" s="752">
        <v>789.91255999999998</v>
      </c>
      <c r="AD441" s="755">
        <v>218.10924</v>
      </c>
      <c r="AE441" s="752">
        <v>324.90395999999998</v>
      </c>
      <c r="AF441" s="755">
        <v>578.14707999999996</v>
      </c>
      <c r="AG441" s="752">
        <v>6.2164020000000004</v>
      </c>
      <c r="AH441" s="755">
        <v>1.4982027</v>
      </c>
      <c r="AI441" s="752">
        <v>3.7379598000000001</v>
      </c>
      <c r="AJ441" s="750">
        <v>843.30141000000003</v>
      </c>
      <c r="AK441" s="750">
        <v>392.50191999999998</v>
      </c>
      <c r="AL441" s="750">
        <v>362.51929999999999</v>
      </c>
      <c r="AM441" s="756">
        <v>187</v>
      </c>
      <c r="AN441" s="754" t="s">
        <v>1691</v>
      </c>
    </row>
    <row r="442" spans="1:40" x14ac:dyDescent="0.25">
      <c r="A442" s="763" t="s">
        <v>1693</v>
      </c>
      <c r="B442" s="764" t="s">
        <v>2866</v>
      </c>
      <c r="C442" s="749">
        <v>0.82789069999999998</v>
      </c>
      <c r="D442" s="750">
        <v>3571.9004</v>
      </c>
      <c r="E442" s="750">
        <v>9685</v>
      </c>
      <c r="F442" s="751">
        <v>2.7114294000000001</v>
      </c>
      <c r="G442" s="752">
        <v>4049.4140000000002</v>
      </c>
      <c r="H442" s="752">
        <v>2975.1902</v>
      </c>
      <c r="I442" s="752">
        <v>1074.2238</v>
      </c>
      <c r="J442" s="750">
        <v>579.88599999999997</v>
      </c>
      <c r="K442" s="752">
        <v>35.091245999999998</v>
      </c>
      <c r="L442" s="750">
        <v>877.01554999999996</v>
      </c>
      <c r="M442" s="752">
        <v>66.833808000000005</v>
      </c>
      <c r="N442" s="750">
        <v>332.40737999999999</v>
      </c>
      <c r="O442" s="750">
        <v>100.79611</v>
      </c>
      <c r="P442" s="752">
        <v>7.9723610999999996</v>
      </c>
      <c r="Q442" s="753" t="s">
        <v>1693</v>
      </c>
      <c r="R442" s="754" t="s">
        <v>1693</v>
      </c>
      <c r="S442" s="750">
        <v>111.98815</v>
      </c>
      <c r="T442" s="752">
        <v>19.051836000000002</v>
      </c>
      <c r="U442" s="750">
        <v>91.283555000000007</v>
      </c>
      <c r="V442" s="755">
        <v>37.199055000000001</v>
      </c>
      <c r="W442" s="752">
        <v>67.057635000000005</v>
      </c>
      <c r="X442" s="755">
        <v>7.3848834999999999</v>
      </c>
      <c r="Y442" s="752">
        <v>12.883167</v>
      </c>
      <c r="Z442" s="755">
        <v>3.9533140000000002</v>
      </c>
      <c r="AA442" s="752">
        <v>56.220196000000001</v>
      </c>
      <c r="AB442" s="755">
        <v>13.562144999999999</v>
      </c>
      <c r="AC442" s="752">
        <v>578.44524000000001</v>
      </c>
      <c r="AD442" s="755">
        <v>163.3603</v>
      </c>
      <c r="AE442" s="752">
        <v>125.07187</v>
      </c>
      <c r="AF442" s="755">
        <v>229.65062</v>
      </c>
      <c r="AG442" s="752">
        <v>0.64223810000000003</v>
      </c>
      <c r="AH442" s="755">
        <v>0.1115918</v>
      </c>
      <c r="AI442" s="752">
        <v>1.4966934000000001</v>
      </c>
      <c r="AJ442" s="750">
        <v>291.01684</v>
      </c>
      <c r="AK442" s="750">
        <v>111.61508000000001</v>
      </c>
      <c r="AL442" s="750">
        <v>127.41714</v>
      </c>
      <c r="AM442" s="756">
        <v>235</v>
      </c>
      <c r="AN442" s="754" t="s">
        <v>1693</v>
      </c>
    </row>
    <row r="443" spans="1:40" x14ac:dyDescent="0.25">
      <c r="A443" s="763" t="s">
        <v>1695</v>
      </c>
      <c r="B443" s="764" t="s">
        <v>2867</v>
      </c>
      <c r="C443" s="749">
        <v>2.6404344000000002</v>
      </c>
      <c r="D443" s="750">
        <v>1115.7798</v>
      </c>
      <c r="E443" s="750">
        <v>13174</v>
      </c>
      <c r="F443" s="751">
        <v>11.807010999999999</v>
      </c>
      <c r="G443" s="752">
        <v>14455.550999999999</v>
      </c>
      <c r="H443" s="752">
        <v>10388.745999999999</v>
      </c>
      <c r="I443" s="752">
        <v>4066.8056000000001</v>
      </c>
      <c r="J443" s="750">
        <v>2022.8439000000001</v>
      </c>
      <c r="K443" s="752">
        <v>116.17265</v>
      </c>
      <c r="L443" s="750">
        <v>3375.4484000000002</v>
      </c>
      <c r="M443" s="752">
        <v>283.79167000000001</v>
      </c>
      <c r="N443" s="750">
        <v>1144.0831000000001</v>
      </c>
      <c r="O443" s="750">
        <v>340.84116999999998</v>
      </c>
      <c r="P443" s="752">
        <v>37.667887</v>
      </c>
      <c r="Q443" s="753" t="s">
        <v>1695</v>
      </c>
      <c r="R443" s="754" t="s">
        <v>1695</v>
      </c>
      <c r="S443" s="750">
        <v>253.31022999999999</v>
      </c>
      <c r="T443" s="752">
        <v>40.120032000000002</v>
      </c>
      <c r="U443" s="750">
        <v>474.27357999999998</v>
      </c>
      <c r="V443" s="755">
        <v>172.08403999999999</v>
      </c>
      <c r="W443" s="752">
        <v>884.05354</v>
      </c>
      <c r="X443" s="755">
        <v>91.933808999999997</v>
      </c>
      <c r="Y443" s="752">
        <v>157.63102000000001</v>
      </c>
      <c r="Z443" s="755">
        <v>36.913373999999997</v>
      </c>
      <c r="AA443" s="752">
        <v>232.66821999999999</v>
      </c>
      <c r="AB443" s="755">
        <v>53.480687000000003</v>
      </c>
      <c r="AC443" s="752">
        <v>469.15552000000002</v>
      </c>
      <c r="AD443" s="755">
        <v>148.56007</v>
      </c>
      <c r="AE443" s="752">
        <v>700.11947999999995</v>
      </c>
      <c r="AF443" s="755">
        <v>857.02828</v>
      </c>
      <c r="AG443" s="752">
        <v>8.4510617000000003</v>
      </c>
      <c r="AH443" s="755">
        <v>1.8675310000000001</v>
      </c>
      <c r="AI443" s="752">
        <v>60.819795999999997</v>
      </c>
      <c r="AJ443" s="750">
        <v>1078.9703</v>
      </c>
      <c r="AK443" s="750">
        <v>932.72010999999998</v>
      </c>
      <c r="AL443" s="750">
        <v>480.54196999999999</v>
      </c>
      <c r="AM443" s="756">
        <v>187</v>
      </c>
      <c r="AN443" s="754" t="s">
        <v>1695</v>
      </c>
    </row>
    <row r="444" spans="1:40" x14ac:dyDescent="0.25">
      <c r="A444" s="763" t="s">
        <v>1697</v>
      </c>
      <c r="B444" s="764" t="s">
        <v>2868</v>
      </c>
      <c r="C444" s="749">
        <v>1.1122974999999999</v>
      </c>
      <c r="D444" s="750">
        <v>2114.8629000000001</v>
      </c>
      <c r="E444" s="750">
        <v>11123</v>
      </c>
      <c r="F444" s="751">
        <v>5.2594203999999998</v>
      </c>
      <c r="G444" s="752">
        <v>5871.0681000000004</v>
      </c>
      <c r="H444" s="752">
        <v>4272.6656999999996</v>
      </c>
      <c r="I444" s="752">
        <v>1598.4024999999999</v>
      </c>
      <c r="J444" s="750">
        <v>894.55426</v>
      </c>
      <c r="K444" s="752">
        <v>51.685000000000002</v>
      </c>
      <c r="L444" s="750">
        <v>1235.8857</v>
      </c>
      <c r="M444" s="752">
        <v>101.53923</v>
      </c>
      <c r="N444" s="750">
        <v>491.08067999999997</v>
      </c>
      <c r="O444" s="750">
        <v>83.196526000000006</v>
      </c>
      <c r="P444" s="752">
        <v>9.2307796999999994</v>
      </c>
      <c r="Q444" s="753" t="s">
        <v>1697</v>
      </c>
      <c r="R444" s="754" t="s">
        <v>1697</v>
      </c>
      <c r="S444" s="750">
        <v>103.58328</v>
      </c>
      <c r="T444" s="752">
        <v>16.657893999999999</v>
      </c>
      <c r="U444" s="750">
        <v>176.05739</v>
      </c>
      <c r="V444" s="755">
        <v>65.472346000000002</v>
      </c>
      <c r="W444" s="752">
        <v>300.03845999999999</v>
      </c>
      <c r="X444" s="755">
        <v>35.125388000000001</v>
      </c>
      <c r="Y444" s="752">
        <v>12.991978</v>
      </c>
      <c r="Z444" s="755">
        <v>4.7070593000000001</v>
      </c>
      <c r="AA444" s="752">
        <v>262.16372999999999</v>
      </c>
      <c r="AB444" s="755">
        <v>60.181123999999997</v>
      </c>
      <c r="AC444" s="752">
        <v>381.45229</v>
      </c>
      <c r="AD444" s="755">
        <v>111.52715999999999</v>
      </c>
      <c r="AE444" s="752">
        <v>261.10091</v>
      </c>
      <c r="AF444" s="755">
        <v>354.49738000000002</v>
      </c>
      <c r="AG444" s="752">
        <v>1.1315143999999999</v>
      </c>
      <c r="AH444" s="755">
        <v>0.65189129999999995</v>
      </c>
      <c r="AI444" s="752">
        <v>22.550667000000001</v>
      </c>
      <c r="AJ444" s="750">
        <v>452.81326999999999</v>
      </c>
      <c r="AK444" s="750">
        <v>177.14732000000001</v>
      </c>
      <c r="AL444" s="750">
        <v>204.04490000000001</v>
      </c>
      <c r="AM444" s="756">
        <v>214</v>
      </c>
      <c r="AN444" s="754" t="s">
        <v>1697</v>
      </c>
    </row>
    <row r="445" spans="1:40" x14ac:dyDescent="0.25">
      <c r="A445" s="763" t="s">
        <v>1699</v>
      </c>
      <c r="B445" s="764" t="s">
        <v>2869</v>
      </c>
      <c r="C445" s="749">
        <v>1.5908509</v>
      </c>
      <c r="D445" s="750">
        <v>2621.9517999999998</v>
      </c>
      <c r="E445" s="750">
        <v>13935</v>
      </c>
      <c r="F445" s="751">
        <v>5.3147229999999999</v>
      </c>
      <c r="G445" s="752">
        <v>7941.9890999999998</v>
      </c>
      <c r="H445" s="752">
        <v>5815.2116999999998</v>
      </c>
      <c r="I445" s="752">
        <v>2126.7773999999999</v>
      </c>
      <c r="J445" s="750">
        <v>997.40773000000002</v>
      </c>
      <c r="K445" s="752">
        <v>58.937061</v>
      </c>
      <c r="L445" s="750">
        <v>1740.8087</v>
      </c>
      <c r="M445" s="752">
        <v>131.79272</v>
      </c>
      <c r="N445" s="750">
        <v>659.75879999999995</v>
      </c>
      <c r="O445" s="750">
        <v>328.0333</v>
      </c>
      <c r="P445" s="752">
        <v>14.417111999999999</v>
      </c>
      <c r="Q445" s="753" t="s">
        <v>1699</v>
      </c>
      <c r="R445" s="754" t="s">
        <v>1699</v>
      </c>
      <c r="S445" s="750">
        <v>175.89848000000001</v>
      </c>
      <c r="T445" s="752">
        <v>27.574048999999999</v>
      </c>
      <c r="U445" s="750">
        <v>350.16867000000002</v>
      </c>
      <c r="V445" s="755">
        <v>120.40558</v>
      </c>
      <c r="W445" s="752">
        <v>134.66553999999999</v>
      </c>
      <c r="X445" s="755">
        <v>14.166402</v>
      </c>
      <c r="Y445" s="752">
        <v>49.71396</v>
      </c>
      <c r="Z445" s="755">
        <v>13.372166999999999</v>
      </c>
      <c r="AA445" s="752">
        <v>146.82017999999999</v>
      </c>
      <c r="AB445" s="755">
        <v>33.342812000000002</v>
      </c>
      <c r="AC445" s="752">
        <v>947.34771999999998</v>
      </c>
      <c r="AD445" s="755">
        <v>254.12239</v>
      </c>
      <c r="AE445" s="752">
        <v>205.16502</v>
      </c>
      <c r="AF445" s="755">
        <v>439.17872999999997</v>
      </c>
      <c r="AG445" s="752">
        <v>5.7617221000000001</v>
      </c>
      <c r="AH445" s="755">
        <v>2.5311397000000002</v>
      </c>
      <c r="AI445" s="752">
        <v>9.7766760999999995</v>
      </c>
      <c r="AJ445" s="750">
        <v>622.76315</v>
      </c>
      <c r="AK445" s="750">
        <v>222.93686</v>
      </c>
      <c r="AL445" s="750">
        <v>235.12242000000001</v>
      </c>
      <c r="AM445" s="756">
        <v>204</v>
      </c>
      <c r="AN445" s="754" t="s">
        <v>1699</v>
      </c>
    </row>
    <row r="446" spans="1:40" x14ac:dyDescent="0.25">
      <c r="A446" s="763" t="s">
        <v>1701</v>
      </c>
      <c r="B446" s="764" t="s">
        <v>2870</v>
      </c>
      <c r="C446" s="749">
        <v>0.72360800000000003</v>
      </c>
      <c r="D446" s="750">
        <v>11431.32</v>
      </c>
      <c r="E446" s="750">
        <v>15922</v>
      </c>
      <c r="F446" s="751">
        <v>1.3928444</v>
      </c>
      <c r="G446" s="752">
        <v>3391.1786999999999</v>
      </c>
      <c r="H446" s="752">
        <v>2547.9092000000001</v>
      </c>
      <c r="I446" s="752">
        <v>843.26955999999996</v>
      </c>
      <c r="J446" s="750">
        <v>323.98752000000002</v>
      </c>
      <c r="K446" s="752">
        <v>20.845478</v>
      </c>
      <c r="L446" s="750">
        <v>461.87079999999997</v>
      </c>
      <c r="M446" s="752">
        <v>34.525886</v>
      </c>
      <c r="N446" s="750">
        <v>186.00435999999999</v>
      </c>
      <c r="O446" s="750">
        <v>13.699451</v>
      </c>
      <c r="P446" s="752">
        <v>1.4545773</v>
      </c>
      <c r="Q446" s="753" t="s">
        <v>1701</v>
      </c>
      <c r="R446" s="754" t="s">
        <v>1701</v>
      </c>
      <c r="S446" s="750">
        <v>99.319478000000004</v>
      </c>
      <c r="T446" s="752">
        <v>16.856002</v>
      </c>
      <c r="U446" s="750">
        <v>51.412632000000002</v>
      </c>
      <c r="V446" s="755">
        <v>21.525689</v>
      </c>
      <c r="W446" s="752">
        <v>25.284879</v>
      </c>
      <c r="X446" s="755">
        <v>2.9147693000000001</v>
      </c>
      <c r="Y446" s="752">
        <v>2.7145576</v>
      </c>
      <c r="Z446" s="755">
        <v>0.76108489999999995</v>
      </c>
      <c r="AA446" s="752">
        <v>597.15423999999996</v>
      </c>
      <c r="AB446" s="755">
        <v>129.84698</v>
      </c>
      <c r="AC446" s="752">
        <v>614.04128000000003</v>
      </c>
      <c r="AD446" s="755">
        <v>173.42424</v>
      </c>
      <c r="AE446" s="752">
        <v>69.423089000000004</v>
      </c>
      <c r="AF446" s="755">
        <v>126.66289</v>
      </c>
      <c r="AG446" s="752">
        <v>2.0327617999999998</v>
      </c>
      <c r="AH446" s="755">
        <v>0.64105679999999998</v>
      </c>
      <c r="AI446" s="752">
        <v>10.827356999999999</v>
      </c>
      <c r="AJ446" s="750">
        <v>220.64286999999999</v>
      </c>
      <c r="AK446" s="750">
        <v>74.432457999999997</v>
      </c>
      <c r="AL446" s="750">
        <v>108.87233999999999</v>
      </c>
      <c r="AM446" s="756">
        <v>250</v>
      </c>
      <c r="AN446" s="754" t="s">
        <v>1701</v>
      </c>
    </row>
    <row r="447" spans="1:40" x14ac:dyDescent="0.25">
      <c r="A447" s="763" t="s">
        <v>1703</v>
      </c>
      <c r="B447" s="764" t="s">
        <v>2871</v>
      </c>
      <c r="C447" s="749">
        <v>2.1961832999999999</v>
      </c>
      <c r="D447" s="750">
        <v>5231.5757000000003</v>
      </c>
      <c r="E447" s="750">
        <v>42052</v>
      </c>
      <c r="F447" s="751">
        <v>8.0380532000000002</v>
      </c>
      <c r="G447" s="752">
        <v>11416.695</v>
      </c>
      <c r="H447" s="752">
        <v>8231.2988000000005</v>
      </c>
      <c r="I447" s="752">
        <v>3185.3964999999998</v>
      </c>
      <c r="J447" s="750">
        <v>1490.2662</v>
      </c>
      <c r="K447" s="752">
        <v>95.896789999999996</v>
      </c>
      <c r="L447" s="750">
        <v>2747.9976999999999</v>
      </c>
      <c r="M447" s="752">
        <v>214.67213000000001</v>
      </c>
      <c r="N447" s="750">
        <v>973.65396999999996</v>
      </c>
      <c r="O447" s="750">
        <v>230.04241999999999</v>
      </c>
      <c r="P447" s="752">
        <v>22.315028999999999</v>
      </c>
      <c r="Q447" s="753" t="s">
        <v>1703</v>
      </c>
      <c r="R447" s="754" t="s">
        <v>1703</v>
      </c>
      <c r="S447" s="750">
        <v>232.45151999999999</v>
      </c>
      <c r="T447" s="752">
        <v>36.150883</v>
      </c>
      <c r="U447" s="750">
        <v>578.68183999999997</v>
      </c>
      <c r="V447" s="755">
        <v>196.16537</v>
      </c>
      <c r="W447" s="752">
        <v>229.08823000000001</v>
      </c>
      <c r="X447" s="755">
        <v>24.614329000000001</v>
      </c>
      <c r="Y447" s="752">
        <v>148.89607000000001</v>
      </c>
      <c r="Z447" s="755">
        <v>33.429487999999999</v>
      </c>
      <c r="AA447" s="752">
        <v>119.53792</v>
      </c>
      <c r="AB447" s="755">
        <v>26.819617999999998</v>
      </c>
      <c r="AC447" s="752">
        <v>910.77863000000002</v>
      </c>
      <c r="AD447" s="755">
        <v>254.10908000000001</v>
      </c>
      <c r="AE447" s="752">
        <v>383.57943999999998</v>
      </c>
      <c r="AF447" s="755">
        <v>673.59610999999995</v>
      </c>
      <c r="AG447" s="752">
        <v>4.1639951000000002</v>
      </c>
      <c r="AH447" s="755">
        <v>1.580101</v>
      </c>
      <c r="AI447" s="752">
        <v>29.519933999999999</v>
      </c>
      <c r="AJ447" s="750">
        <v>920.40777000000003</v>
      </c>
      <c r="AK447" s="750">
        <v>474.53951999999998</v>
      </c>
      <c r="AL447" s="750">
        <v>363.74126000000001</v>
      </c>
      <c r="AM447" s="756">
        <v>236</v>
      </c>
      <c r="AN447" s="754" t="s">
        <v>1703</v>
      </c>
    </row>
    <row r="448" spans="1:40" x14ac:dyDescent="0.25">
      <c r="A448" s="763" t="s">
        <v>1705</v>
      </c>
      <c r="B448" s="764" t="s">
        <v>2872</v>
      </c>
      <c r="C448" s="749">
        <v>0.86309610000000003</v>
      </c>
      <c r="D448" s="750">
        <v>12751.793</v>
      </c>
      <c r="E448" s="750">
        <v>29178</v>
      </c>
      <c r="F448" s="751">
        <v>2.2881640999999999</v>
      </c>
      <c r="G448" s="752">
        <v>4076.4342000000001</v>
      </c>
      <c r="H448" s="752">
        <v>3010.6770999999999</v>
      </c>
      <c r="I448" s="752">
        <v>1065.7571</v>
      </c>
      <c r="J448" s="750">
        <v>471.81439999999998</v>
      </c>
      <c r="K448" s="752">
        <v>30.2196</v>
      </c>
      <c r="L448" s="750">
        <v>754.32189000000005</v>
      </c>
      <c r="M448" s="752">
        <v>59.510097999999999</v>
      </c>
      <c r="N448" s="750">
        <v>290.02697000000001</v>
      </c>
      <c r="O448" s="750">
        <v>31.657634999999999</v>
      </c>
      <c r="P448" s="752">
        <v>3.0415759000000002</v>
      </c>
      <c r="Q448" s="753" t="s">
        <v>1705</v>
      </c>
      <c r="R448" s="754" t="s">
        <v>1705</v>
      </c>
      <c r="S448" s="750">
        <v>112.34990000000001</v>
      </c>
      <c r="T448" s="752">
        <v>18.359352999999999</v>
      </c>
      <c r="U448" s="750">
        <v>150.71494000000001</v>
      </c>
      <c r="V448" s="755">
        <v>52.813102999999998</v>
      </c>
      <c r="W448" s="752">
        <v>54.670031999999999</v>
      </c>
      <c r="X448" s="755">
        <v>6.7936075000000002</v>
      </c>
      <c r="Y448" s="752">
        <v>7.6972459999999998</v>
      </c>
      <c r="Z448" s="755">
        <v>2.1579022000000001</v>
      </c>
      <c r="AA448" s="752">
        <v>196.97586000000001</v>
      </c>
      <c r="AB448" s="755">
        <v>46.222957999999998</v>
      </c>
      <c r="AC448" s="752">
        <v>726.01644999999996</v>
      </c>
      <c r="AD448" s="755">
        <v>200.16040000000001</v>
      </c>
      <c r="AE448" s="752">
        <v>125.74361</v>
      </c>
      <c r="AF448" s="755">
        <v>193.76263</v>
      </c>
      <c r="AG448" s="752">
        <v>3.3015699000000001</v>
      </c>
      <c r="AH448" s="755">
        <v>0.70176150000000004</v>
      </c>
      <c r="AI448" s="752">
        <v>21.54908</v>
      </c>
      <c r="AJ448" s="750">
        <v>280.05718000000002</v>
      </c>
      <c r="AK448" s="750">
        <v>108.79204</v>
      </c>
      <c r="AL448" s="750">
        <v>127.00243</v>
      </c>
      <c r="AM448" s="756">
        <v>268</v>
      </c>
      <c r="AN448" s="754" t="s">
        <v>1705</v>
      </c>
    </row>
    <row r="449" spans="1:40" x14ac:dyDescent="0.25">
      <c r="A449" s="763" t="s">
        <v>1707</v>
      </c>
      <c r="B449" s="764" t="s">
        <v>2873</v>
      </c>
      <c r="C449" s="749">
        <v>2.8831460999999998</v>
      </c>
      <c r="D449" s="750">
        <v>928.09343999999999</v>
      </c>
      <c r="E449" s="750">
        <v>9862</v>
      </c>
      <c r="F449" s="751">
        <v>10.625738999999999</v>
      </c>
      <c r="G449" s="752">
        <v>15247.234</v>
      </c>
      <c r="H449" s="752">
        <v>11180.921</v>
      </c>
      <c r="I449" s="752">
        <v>4066.3136</v>
      </c>
      <c r="J449" s="750">
        <v>1986.5069000000001</v>
      </c>
      <c r="K449" s="752">
        <v>124.92865</v>
      </c>
      <c r="L449" s="750">
        <v>3666.2076999999999</v>
      </c>
      <c r="M449" s="752">
        <v>264.70510000000002</v>
      </c>
      <c r="N449" s="750">
        <v>1233.2940000000001</v>
      </c>
      <c r="O449" s="750">
        <v>414.66750999999999</v>
      </c>
      <c r="P449" s="752">
        <v>41.442467999999998</v>
      </c>
      <c r="Q449" s="753" t="s">
        <v>1707</v>
      </c>
      <c r="R449" s="754" t="s">
        <v>1707</v>
      </c>
      <c r="S449" s="750">
        <v>363.77305000000001</v>
      </c>
      <c r="T449" s="752">
        <v>55.553910999999999</v>
      </c>
      <c r="U449" s="750">
        <v>750.39500999999996</v>
      </c>
      <c r="V449" s="755">
        <v>233.53914</v>
      </c>
      <c r="W449" s="752">
        <v>344.01898</v>
      </c>
      <c r="X449" s="755">
        <v>36.026204999999997</v>
      </c>
      <c r="Y449" s="752">
        <v>604.22027000000003</v>
      </c>
      <c r="Z449" s="755">
        <v>134.25505000000001</v>
      </c>
      <c r="AA449" s="752">
        <v>95.794160000000005</v>
      </c>
      <c r="AB449" s="755">
        <v>23.112939999999998</v>
      </c>
      <c r="AC449" s="752">
        <v>968.29656999999997</v>
      </c>
      <c r="AD449" s="755">
        <v>264.06950999999998</v>
      </c>
      <c r="AE449" s="752">
        <v>500.50758999999999</v>
      </c>
      <c r="AF449" s="755">
        <v>856.79340999999999</v>
      </c>
      <c r="AG449" s="752">
        <v>10.010476000000001</v>
      </c>
      <c r="AH449" s="755">
        <v>3.142045</v>
      </c>
      <c r="AI449" s="752">
        <v>6.2096660999999997</v>
      </c>
      <c r="AJ449" s="750">
        <v>1227.6324</v>
      </c>
      <c r="AK449" s="750">
        <v>570.55794000000003</v>
      </c>
      <c r="AL449" s="750">
        <v>467.57369999999997</v>
      </c>
      <c r="AM449" s="756">
        <v>159</v>
      </c>
      <c r="AN449" s="754" t="s">
        <v>1707</v>
      </c>
    </row>
    <row r="450" spans="1:40" x14ac:dyDescent="0.25">
      <c r="A450" s="763" t="s">
        <v>1709</v>
      </c>
      <c r="B450" s="764" t="s">
        <v>2874</v>
      </c>
      <c r="C450" s="749">
        <v>1.5856832000000001</v>
      </c>
      <c r="D450" s="750">
        <v>1393.5574999999999</v>
      </c>
      <c r="E450" s="750">
        <v>7145</v>
      </c>
      <c r="F450" s="751">
        <v>5.1273980000000003</v>
      </c>
      <c r="G450" s="752">
        <v>8107.0258000000003</v>
      </c>
      <c r="H450" s="752">
        <v>5981.7105000000001</v>
      </c>
      <c r="I450" s="752">
        <v>2125.3153000000002</v>
      </c>
      <c r="J450" s="750">
        <v>1101.1034</v>
      </c>
      <c r="K450" s="752">
        <v>61.886091</v>
      </c>
      <c r="L450" s="750">
        <v>1870.8920000000001</v>
      </c>
      <c r="M450" s="752">
        <v>135.78375</v>
      </c>
      <c r="N450" s="750">
        <v>634.47352000000001</v>
      </c>
      <c r="O450" s="750">
        <v>179.339</v>
      </c>
      <c r="P450" s="752">
        <v>20.986139999999999</v>
      </c>
      <c r="Q450" s="753" t="s">
        <v>1709</v>
      </c>
      <c r="R450" s="754" t="s">
        <v>1709</v>
      </c>
      <c r="S450" s="750">
        <v>192.67812000000001</v>
      </c>
      <c r="T450" s="752">
        <v>33.533745000000003</v>
      </c>
      <c r="U450" s="750">
        <v>346.83949000000001</v>
      </c>
      <c r="V450" s="755">
        <v>115.62622</v>
      </c>
      <c r="W450" s="752">
        <v>170.85346999999999</v>
      </c>
      <c r="X450" s="755">
        <v>20.825023000000002</v>
      </c>
      <c r="Y450" s="752">
        <v>137.79673</v>
      </c>
      <c r="Z450" s="755">
        <v>31.581959000000001</v>
      </c>
      <c r="AA450" s="752">
        <v>177.66441</v>
      </c>
      <c r="AB450" s="755">
        <v>35.004496000000003</v>
      </c>
      <c r="AC450" s="752">
        <v>777.29235000000006</v>
      </c>
      <c r="AD450" s="755">
        <v>210.41261</v>
      </c>
      <c r="AE450" s="752">
        <v>243.68782999999999</v>
      </c>
      <c r="AF450" s="755">
        <v>446.00038999999998</v>
      </c>
      <c r="AG450" s="752">
        <v>10.48607</v>
      </c>
      <c r="AH450" s="755">
        <v>1.3604875000000001</v>
      </c>
      <c r="AI450" s="752">
        <v>10.882649000000001</v>
      </c>
      <c r="AJ450" s="750">
        <v>633.12696000000005</v>
      </c>
      <c r="AK450" s="750">
        <v>232.67379</v>
      </c>
      <c r="AL450" s="750">
        <v>274.23513000000003</v>
      </c>
      <c r="AM450" s="756">
        <v>198</v>
      </c>
      <c r="AN450" s="754" t="s">
        <v>1709</v>
      </c>
    </row>
    <row r="451" spans="1:40" x14ac:dyDescent="0.25">
      <c r="A451" s="763" t="s">
        <v>1711</v>
      </c>
      <c r="B451" s="764" t="s">
        <v>2875</v>
      </c>
      <c r="C451" s="749">
        <v>0.86970349999999996</v>
      </c>
      <c r="D451" s="750">
        <v>2741.3607999999999</v>
      </c>
      <c r="E451" s="750">
        <v>5518</v>
      </c>
      <c r="F451" s="751">
        <v>2.0127332</v>
      </c>
      <c r="G451" s="752">
        <v>3938.7984000000001</v>
      </c>
      <c r="H451" s="752">
        <v>2947.2945</v>
      </c>
      <c r="I451" s="752">
        <v>991.50388999999996</v>
      </c>
      <c r="J451" s="750">
        <v>462.59044</v>
      </c>
      <c r="K451" s="752">
        <v>27.304129</v>
      </c>
      <c r="L451" s="750">
        <v>676.24667999999997</v>
      </c>
      <c r="M451" s="752">
        <v>49.963189999999997</v>
      </c>
      <c r="N451" s="750">
        <v>252.34573</v>
      </c>
      <c r="O451" s="750">
        <v>53.633862999999998</v>
      </c>
      <c r="P451" s="752">
        <v>5.2726794999999997</v>
      </c>
      <c r="Q451" s="753" t="s">
        <v>1711</v>
      </c>
      <c r="R451" s="754" t="s">
        <v>1711</v>
      </c>
      <c r="S451" s="750">
        <v>136.51578000000001</v>
      </c>
      <c r="T451" s="752">
        <v>24.143017</v>
      </c>
      <c r="U451" s="750">
        <v>109.79367000000001</v>
      </c>
      <c r="V451" s="755">
        <v>38.526586999999999</v>
      </c>
      <c r="W451" s="752">
        <v>56.261062000000003</v>
      </c>
      <c r="X451" s="755">
        <v>6.0943383999999998</v>
      </c>
      <c r="Y451" s="752">
        <v>55.590066999999998</v>
      </c>
      <c r="Z451" s="755">
        <v>12.760023</v>
      </c>
      <c r="AA451" s="752">
        <v>95.358948999999996</v>
      </c>
      <c r="AB451" s="755">
        <v>19.901335</v>
      </c>
      <c r="AC451" s="752">
        <v>885.60062000000005</v>
      </c>
      <c r="AD451" s="755">
        <v>234.59923000000001</v>
      </c>
      <c r="AE451" s="752">
        <v>98.365177000000003</v>
      </c>
      <c r="AF451" s="755">
        <v>175.41865000000001</v>
      </c>
      <c r="AG451" s="752">
        <v>0.93834110000000004</v>
      </c>
      <c r="AH451" s="755">
        <v>0.1614429</v>
      </c>
      <c r="AI451" s="752">
        <v>5.4177717999999997</v>
      </c>
      <c r="AJ451" s="750">
        <v>257.67498999999998</v>
      </c>
      <c r="AK451" s="750">
        <v>87.994560000000007</v>
      </c>
      <c r="AL451" s="750">
        <v>110.32608</v>
      </c>
      <c r="AM451" s="756">
        <v>218</v>
      </c>
      <c r="AN451" s="754" t="s">
        <v>1711</v>
      </c>
    </row>
    <row r="452" spans="1:40" x14ac:dyDescent="0.25">
      <c r="A452" s="763" t="s">
        <v>1713</v>
      </c>
      <c r="B452" s="764" t="s">
        <v>2876</v>
      </c>
      <c r="C452" s="749">
        <v>2.6267928999999999</v>
      </c>
      <c r="D452" s="750">
        <v>2610.7303999999999</v>
      </c>
      <c r="E452" s="750">
        <v>24696</v>
      </c>
      <c r="F452" s="751">
        <v>9.4593053999999999</v>
      </c>
      <c r="G452" s="752">
        <v>13695.558999999999</v>
      </c>
      <c r="H452" s="752">
        <v>9947.0723999999991</v>
      </c>
      <c r="I452" s="752">
        <v>3748.4863999999998</v>
      </c>
      <c r="J452" s="750">
        <v>1747.3090999999999</v>
      </c>
      <c r="K452" s="752">
        <v>96.206689999999995</v>
      </c>
      <c r="L452" s="750">
        <v>3620.3788</v>
      </c>
      <c r="M452" s="752">
        <v>273.45310000000001</v>
      </c>
      <c r="N452" s="750">
        <v>1193.1943000000001</v>
      </c>
      <c r="O452" s="750">
        <v>290.01479</v>
      </c>
      <c r="P452" s="752">
        <v>27.258856000000002</v>
      </c>
      <c r="Q452" s="753" t="s">
        <v>1713</v>
      </c>
      <c r="R452" s="754" t="s">
        <v>1713</v>
      </c>
      <c r="S452" s="750">
        <v>301.63733000000002</v>
      </c>
      <c r="T452" s="752">
        <v>45.378176000000003</v>
      </c>
      <c r="U452" s="750">
        <v>639.75981999999999</v>
      </c>
      <c r="V452" s="755">
        <v>216.04673</v>
      </c>
      <c r="W452" s="752">
        <v>312.08602000000002</v>
      </c>
      <c r="X452" s="755">
        <v>33.353130999999998</v>
      </c>
      <c r="Y452" s="752">
        <v>132.23143999999999</v>
      </c>
      <c r="Z452" s="755">
        <v>30.105437999999999</v>
      </c>
      <c r="AA452" s="752">
        <v>30.024540999999999</v>
      </c>
      <c r="AB452" s="755">
        <v>4.9397289000000004</v>
      </c>
      <c r="AC452" s="752">
        <v>1045.3748000000001</v>
      </c>
      <c r="AD452" s="755">
        <v>285.37835000000001</v>
      </c>
      <c r="AE452" s="752">
        <v>458.63159999999999</v>
      </c>
      <c r="AF452" s="755">
        <v>797.24513000000002</v>
      </c>
      <c r="AG452" s="752">
        <v>6.3064825999999998</v>
      </c>
      <c r="AH452" s="755">
        <v>1.0413730999999999</v>
      </c>
      <c r="AI452" s="752">
        <v>7.8284053</v>
      </c>
      <c r="AJ452" s="750">
        <v>1042.1333</v>
      </c>
      <c r="AK452" s="750">
        <v>646.47307999999998</v>
      </c>
      <c r="AL452" s="750">
        <v>411.76819999999998</v>
      </c>
      <c r="AM452" s="756">
        <v>201</v>
      </c>
      <c r="AN452" s="754" t="s">
        <v>1713</v>
      </c>
    </row>
    <row r="453" spans="1:40" x14ac:dyDescent="0.25">
      <c r="A453" s="763" t="s">
        <v>1715</v>
      </c>
      <c r="B453" s="764" t="s">
        <v>2877</v>
      </c>
      <c r="C453" s="749">
        <v>1.3089961000000001</v>
      </c>
      <c r="D453" s="750">
        <v>2439.1120000000001</v>
      </c>
      <c r="E453" s="750">
        <v>10245</v>
      </c>
      <c r="F453" s="751">
        <v>4.2002917999999996</v>
      </c>
      <c r="G453" s="752">
        <v>6386.4197999999997</v>
      </c>
      <c r="H453" s="752">
        <v>4629.8023999999996</v>
      </c>
      <c r="I453" s="752">
        <v>1756.6174000000001</v>
      </c>
      <c r="J453" s="750">
        <v>839.05303000000004</v>
      </c>
      <c r="K453" s="752">
        <v>44.396197000000001</v>
      </c>
      <c r="L453" s="750">
        <v>1392.2733000000001</v>
      </c>
      <c r="M453" s="752">
        <v>104.83853000000001</v>
      </c>
      <c r="N453" s="750">
        <v>583.96481000000006</v>
      </c>
      <c r="O453" s="750">
        <v>77.723023999999995</v>
      </c>
      <c r="P453" s="752">
        <v>7.3886003999999996</v>
      </c>
      <c r="Q453" s="753" t="s">
        <v>1715</v>
      </c>
      <c r="R453" s="754" t="s">
        <v>1715</v>
      </c>
      <c r="S453" s="750">
        <v>145.77707000000001</v>
      </c>
      <c r="T453" s="752">
        <v>22.169367000000001</v>
      </c>
      <c r="U453" s="750">
        <v>293.57357999999999</v>
      </c>
      <c r="V453" s="755">
        <v>98.732418999999993</v>
      </c>
      <c r="W453" s="752">
        <v>105.71596</v>
      </c>
      <c r="X453" s="755">
        <v>12.979656</v>
      </c>
      <c r="Y453" s="752">
        <v>12.470791</v>
      </c>
      <c r="Z453" s="755">
        <v>3.0908609999999999</v>
      </c>
      <c r="AA453" s="752">
        <v>12.329325000000001</v>
      </c>
      <c r="AB453" s="755">
        <v>3.0598065000000001</v>
      </c>
      <c r="AC453" s="752">
        <v>915.75252999999998</v>
      </c>
      <c r="AD453" s="755">
        <v>253.88306</v>
      </c>
      <c r="AE453" s="752">
        <v>214.65074999999999</v>
      </c>
      <c r="AF453" s="755">
        <v>361.73779000000002</v>
      </c>
      <c r="AG453" s="752">
        <v>3.5617500000000003E-2</v>
      </c>
      <c r="AH453" s="755">
        <v>7.7457999999999997E-3</v>
      </c>
      <c r="AI453" s="752">
        <v>1.7032242</v>
      </c>
      <c r="AJ453" s="750">
        <v>451.61788000000001</v>
      </c>
      <c r="AK453" s="750">
        <v>216.62882999999999</v>
      </c>
      <c r="AL453" s="750">
        <v>210.86600999999999</v>
      </c>
      <c r="AM453" s="756">
        <v>215</v>
      </c>
      <c r="AN453" s="754" t="s">
        <v>1715</v>
      </c>
    </row>
    <row r="454" spans="1:40" x14ac:dyDescent="0.25">
      <c r="A454" s="763" t="s">
        <v>1717</v>
      </c>
      <c r="B454" s="764" t="s">
        <v>2878</v>
      </c>
      <c r="C454" s="749">
        <v>2.2998498999999999</v>
      </c>
      <c r="D454" s="750">
        <v>1088.9576999999999</v>
      </c>
      <c r="E454" s="750">
        <v>10372</v>
      </c>
      <c r="F454" s="751">
        <v>9.5243781999999992</v>
      </c>
      <c r="G454" s="752">
        <v>12270.635</v>
      </c>
      <c r="H454" s="752">
        <v>8749.5152999999991</v>
      </c>
      <c r="I454" s="752">
        <v>3521.1197999999999</v>
      </c>
      <c r="J454" s="750">
        <v>1495.6002000000001</v>
      </c>
      <c r="K454" s="752">
        <v>98.382367000000002</v>
      </c>
      <c r="L454" s="750">
        <v>3310.7799</v>
      </c>
      <c r="M454" s="752">
        <v>299.76145000000002</v>
      </c>
      <c r="N454" s="750">
        <v>1108.8412000000001</v>
      </c>
      <c r="O454" s="750">
        <v>235.13839999999999</v>
      </c>
      <c r="P454" s="752">
        <v>19.257446000000002</v>
      </c>
      <c r="Q454" s="753" t="s">
        <v>1717</v>
      </c>
      <c r="R454" s="754" t="s">
        <v>1717</v>
      </c>
      <c r="S454" s="750">
        <v>242.96789000000001</v>
      </c>
      <c r="T454" s="752">
        <v>36.491858999999998</v>
      </c>
      <c r="U454" s="750">
        <v>568.56961000000001</v>
      </c>
      <c r="V454" s="755">
        <v>211.72862000000001</v>
      </c>
      <c r="W454" s="752">
        <v>259.61873000000003</v>
      </c>
      <c r="X454" s="755">
        <v>27.414192</v>
      </c>
      <c r="Y454" s="752">
        <v>124.00454999999999</v>
      </c>
      <c r="Z454" s="755">
        <v>35.326065999999997</v>
      </c>
      <c r="AA454" s="752">
        <v>66.129831999999993</v>
      </c>
      <c r="AB454" s="755">
        <v>15.012748999999999</v>
      </c>
      <c r="AC454" s="752">
        <v>686.34839999999997</v>
      </c>
      <c r="AD454" s="755">
        <v>194.43951999999999</v>
      </c>
      <c r="AE454" s="752">
        <v>422.74856</v>
      </c>
      <c r="AF454" s="755">
        <v>741.78827999999999</v>
      </c>
      <c r="AG454" s="752">
        <v>5.7671672999999997</v>
      </c>
      <c r="AH454" s="755">
        <v>0.70732450000000002</v>
      </c>
      <c r="AI454" s="752">
        <v>19.185715999999999</v>
      </c>
      <c r="AJ454" s="750">
        <v>1044.6286</v>
      </c>
      <c r="AK454" s="750">
        <v>621.64859999999999</v>
      </c>
      <c r="AL454" s="750">
        <v>378.34800000000001</v>
      </c>
      <c r="AM454" s="756">
        <v>184</v>
      </c>
      <c r="AN454" s="754" t="s">
        <v>1717</v>
      </c>
    </row>
    <row r="455" spans="1:40" x14ac:dyDescent="0.25">
      <c r="A455" s="763" t="s">
        <v>1719</v>
      </c>
      <c r="B455" s="764" t="s">
        <v>2879</v>
      </c>
      <c r="C455" s="749">
        <v>1.2691352</v>
      </c>
      <c r="D455" s="750">
        <v>1313.4342999999999</v>
      </c>
      <c r="E455" s="750">
        <v>5839</v>
      </c>
      <c r="F455" s="751">
        <v>4.4457078000000001</v>
      </c>
      <c r="G455" s="752">
        <v>6388.4943000000003</v>
      </c>
      <c r="H455" s="752">
        <v>4660.7475000000004</v>
      </c>
      <c r="I455" s="752">
        <v>1727.7466999999999</v>
      </c>
      <c r="J455" s="750">
        <v>834.64999</v>
      </c>
      <c r="K455" s="752">
        <v>58.287407999999999</v>
      </c>
      <c r="L455" s="750">
        <v>1517.6566</v>
      </c>
      <c r="M455" s="752">
        <v>123.55944</v>
      </c>
      <c r="N455" s="750">
        <v>540.16425000000004</v>
      </c>
      <c r="O455" s="750">
        <v>108.28682999999999</v>
      </c>
      <c r="P455" s="752">
        <v>9.0475954999999999</v>
      </c>
      <c r="Q455" s="753" t="s">
        <v>1719</v>
      </c>
      <c r="R455" s="754" t="s">
        <v>1719</v>
      </c>
      <c r="S455" s="750">
        <v>140.89177000000001</v>
      </c>
      <c r="T455" s="752">
        <v>20.273389000000002</v>
      </c>
      <c r="U455" s="750">
        <v>253.93752000000001</v>
      </c>
      <c r="V455" s="755">
        <v>95.726461999999998</v>
      </c>
      <c r="W455" s="752">
        <v>87.953310999999999</v>
      </c>
      <c r="X455" s="755">
        <v>10.218381000000001</v>
      </c>
      <c r="Y455" s="752">
        <v>41.043094000000004</v>
      </c>
      <c r="Z455" s="755">
        <v>9.1323524000000003</v>
      </c>
      <c r="AA455" s="752">
        <v>78.067629999999994</v>
      </c>
      <c r="AB455" s="755">
        <v>17.889859999999999</v>
      </c>
      <c r="AC455" s="752">
        <v>708.24437</v>
      </c>
      <c r="AD455" s="755">
        <v>195.45346000000001</v>
      </c>
      <c r="AE455" s="752">
        <v>251.72082</v>
      </c>
      <c r="AF455" s="755">
        <v>370.62810999999999</v>
      </c>
      <c r="AG455" s="752">
        <v>2.1901966000000002</v>
      </c>
      <c r="AH455" s="755">
        <v>0.36104389999999997</v>
      </c>
      <c r="AI455" s="752">
        <v>28.672958000000001</v>
      </c>
      <c r="AJ455" s="750">
        <v>483.98108000000002</v>
      </c>
      <c r="AK455" s="750">
        <v>211.18613999999999</v>
      </c>
      <c r="AL455" s="750">
        <v>189.27025</v>
      </c>
      <c r="AM455" s="756">
        <v>206</v>
      </c>
      <c r="AN455" s="754" t="s">
        <v>1719</v>
      </c>
    </row>
    <row r="456" spans="1:40" x14ac:dyDescent="0.25">
      <c r="A456" s="763" t="s">
        <v>1721</v>
      </c>
      <c r="B456" s="764" t="s">
        <v>2880</v>
      </c>
      <c r="C456" s="749">
        <v>3.4406503000000002</v>
      </c>
      <c r="D456" s="750">
        <v>969.84609999999998</v>
      </c>
      <c r="E456" s="750">
        <v>10922</v>
      </c>
      <c r="F456" s="751">
        <v>11.261225</v>
      </c>
      <c r="G456" s="752">
        <v>18577.039000000001</v>
      </c>
      <c r="H456" s="752">
        <v>13878.877</v>
      </c>
      <c r="I456" s="752">
        <v>4698.1629000000003</v>
      </c>
      <c r="J456" s="750">
        <v>2179.9843999999998</v>
      </c>
      <c r="K456" s="752">
        <v>145.01437000000001</v>
      </c>
      <c r="L456" s="750">
        <v>5620.5617000000002</v>
      </c>
      <c r="M456" s="752">
        <v>417.80212</v>
      </c>
      <c r="N456" s="750">
        <v>1403.6306</v>
      </c>
      <c r="O456" s="750">
        <v>415.11232000000001</v>
      </c>
      <c r="P456" s="752">
        <v>44.853696999999997</v>
      </c>
      <c r="Q456" s="753" t="s">
        <v>1721</v>
      </c>
      <c r="R456" s="754" t="s">
        <v>1721</v>
      </c>
      <c r="S456" s="750">
        <v>506.89400999999998</v>
      </c>
      <c r="T456" s="752">
        <v>78.113122000000004</v>
      </c>
      <c r="U456" s="750">
        <v>958.92895999999996</v>
      </c>
      <c r="V456" s="755">
        <v>291.00348000000002</v>
      </c>
      <c r="W456" s="752">
        <v>714.90616</v>
      </c>
      <c r="X456" s="755">
        <v>59.649690999999997</v>
      </c>
      <c r="Y456" s="752">
        <v>164.07516000000001</v>
      </c>
      <c r="Z456" s="755">
        <v>32.770721000000002</v>
      </c>
      <c r="AA456" s="752">
        <v>33.395164999999999</v>
      </c>
      <c r="AB456" s="755">
        <v>6.7263653999999997</v>
      </c>
      <c r="AC456" s="752">
        <v>863.18505000000005</v>
      </c>
      <c r="AD456" s="755">
        <v>239.86989</v>
      </c>
      <c r="AE456" s="752">
        <v>621.99050999999997</v>
      </c>
      <c r="AF456" s="755">
        <v>1001.8832</v>
      </c>
      <c r="AG456" s="752">
        <v>21.362629999999999</v>
      </c>
      <c r="AH456" s="755">
        <v>4.2516005999999997</v>
      </c>
      <c r="AI456" s="752">
        <v>19.594905000000001</v>
      </c>
      <c r="AJ456" s="750">
        <v>1386.7565</v>
      </c>
      <c r="AK456" s="750">
        <v>815.26954000000001</v>
      </c>
      <c r="AL456" s="750">
        <v>529.45358999999996</v>
      </c>
      <c r="AM456" s="756">
        <v>156</v>
      </c>
      <c r="AN456" s="754" t="s">
        <v>1721</v>
      </c>
    </row>
    <row r="457" spans="1:40" x14ac:dyDescent="0.25">
      <c r="A457" s="763" t="s">
        <v>1723</v>
      </c>
      <c r="B457" s="764" t="s">
        <v>2881</v>
      </c>
      <c r="C457" s="749">
        <v>1.5682655000000001</v>
      </c>
      <c r="D457" s="750">
        <v>1822.8894</v>
      </c>
      <c r="E457" s="750">
        <v>9639</v>
      </c>
      <c r="F457" s="751">
        <v>5.2880080999999999</v>
      </c>
      <c r="G457" s="752">
        <v>8092.5562</v>
      </c>
      <c r="H457" s="752">
        <v>5909.9862999999996</v>
      </c>
      <c r="I457" s="752">
        <v>2182.5699</v>
      </c>
      <c r="J457" s="750">
        <v>1025.6071999999999</v>
      </c>
      <c r="K457" s="752">
        <v>73.680858999999998</v>
      </c>
      <c r="L457" s="750">
        <v>2103.3548999999998</v>
      </c>
      <c r="M457" s="752">
        <v>163.64492000000001</v>
      </c>
      <c r="N457" s="750">
        <v>661.98393999999996</v>
      </c>
      <c r="O457" s="750">
        <v>139.79245</v>
      </c>
      <c r="P457" s="752">
        <v>15.392569</v>
      </c>
      <c r="Q457" s="753" t="s">
        <v>1723</v>
      </c>
      <c r="R457" s="754" t="s">
        <v>1723</v>
      </c>
      <c r="S457" s="750">
        <v>281.94267000000002</v>
      </c>
      <c r="T457" s="752">
        <v>43.652056000000002</v>
      </c>
      <c r="U457" s="750">
        <v>370.19810999999999</v>
      </c>
      <c r="V457" s="755">
        <v>124.98786</v>
      </c>
      <c r="W457" s="752">
        <v>209.04025999999999</v>
      </c>
      <c r="X457" s="755">
        <v>21.430530999999998</v>
      </c>
      <c r="Y457" s="752">
        <v>7.4520979000000001</v>
      </c>
      <c r="Z457" s="755">
        <v>1.8002750000000001</v>
      </c>
      <c r="AA457" s="752">
        <v>19.231034000000001</v>
      </c>
      <c r="AB457" s="755">
        <v>4.1989106999999999</v>
      </c>
      <c r="AC457" s="752">
        <v>699.25815</v>
      </c>
      <c r="AD457" s="755">
        <v>202.00585000000001</v>
      </c>
      <c r="AE457" s="752">
        <v>264.6114</v>
      </c>
      <c r="AF457" s="755">
        <v>467.51065</v>
      </c>
      <c r="AG457" s="752">
        <v>3.8364588999999998</v>
      </c>
      <c r="AH457" s="755">
        <v>1.7986275</v>
      </c>
      <c r="AI457" s="752">
        <v>6.7655789999999998</v>
      </c>
      <c r="AJ457" s="750">
        <v>640.54137000000003</v>
      </c>
      <c r="AK457" s="750">
        <v>286.74097999999998</v>
      </c>
      <c r="AL457" s="750">
        <v>252.09657999999999</v>
      </c>
      <c r="AM457" s="756">
        <v>208</v>
      </c>
      <c r="AN457" s="754" t="s">
        <v>1723</v>
      </c>
    </row>
    <row r="458" spans="1:40" x14ac:dyDescent="0.25">
      <c r="A458" s="763" t="s">
        <v>1725</v>
      </c>
      <c r="B458" s="764" t="s">
        <v>2882</v>
      </c>
      <c r="C458" s="749">
        <v>0.48103849999999998</v>
      </c>
      <c r="D458" s="750">
        <v>2211.2856999999999</v>
      </c>
      <c r="E458" s="750">
        <v>2211</v>
      </c>
      <c r="F458" s="751">
        <v>1</v>
      </c>
      <c r="G458" s="752">
        <v>1951.4757</v>
      </c>
      <c r="H458" s="752">
        <v>1540.9247</v>
      </c>
      <c r="I458" s="752">
        <v>410.55097000000001</v>
      </c>
      <c r="J458" s="750">
        <v>146.26244</v>
      </c>
      <c r="K458" s="752">
        <v>9.3963096999999998</v>
      </c>
      <c r="L458" s="750">
        <v>230.27515</v>
      </c>
      <c r="M458" s="752">
        <v>18.984687000000001</v>
      </c>
      <c r="N458" s="750">
        <v>109.81456</v>
      </c>
      <c r="O458" s="750">
        <v>26.605212999999999</v>
      </c>
      <c r="P458" s="752">
        <v>1.5368214</v>
      </c>
      <c r="Q458" s="753" t="s">
        <v>1725</v>
      </c>
      <c r="R458" s="754" t="s">
        <v>1725</v>
      </c>
      <c r="S458" s="750">
        <v>65.611123000000006</v>
      </c>
      <c r="T458" s="752">
        <v>12.497833</v>
      </c>
      <c r="U458" s="750">
        <v>19.348314999999999</v>
      </c>
      <c r="V458" s="755">
        <v>8.9726817000000008</v>
      </c>
      <c r="W458" s="752">
        <v>21.720347</v>
      </c>
      <c r="X458" s="755">
        <v>3.0135784000000001</v>
      </c>
      <c r="Y458" s="752">
        <v>11.900313000000001</v>
      </c>
      <c r="Z458" s="755">
        <v>2.7011142000000001</v>
      </c>
      <c r="AA458" s="752">
        <v>4.8284124999999998</v>
      </c>
      <c r="AB458" s="755">
        <v>1.1325854</v>
      </c>
      <c r="AC458" s="752">
        <v>684.13297999999998</v>
      </c>
      <c r="AD458" s="755">
        <v>165.05544</v>
      </c>
      <c r="AE458" s="752">
        <v>185.02046000000001</v>
      </c>
      <c r="AF458" s="755">
        <v>60.941122</v>
      </c>
      <c r="AG458" s="752">
        <v>0</v>
      </c>
      <c r="AH458" s="755">
        <v>0</v>
      </c>
      <c r="AI458" s="752">
        <v>9.6869008999999995</v>
      </c>
      <c r="AJ458" s="750">
        <v>81.303034999999994</v>
      </c>
      <c r="AK458" s="750">
        <v>33.003098999999999</v>
      </c>
      <c r="AL458" s="750">
        <v>37.731183999999999</v>
      </c>
      <c r="AM458" s="756">
        <v>238</v>
      </c>
      <c r="AN458" s="754" t="s">
        <v>1725</v>
      </c>
    </row>
    <row r="459" spans="1:40" x14ac:dyDescent="0.25">
      <c r="A459" s="763" t="s">
        <v>1727</v>
      </c>
      <c r="B459" s="764" t="s">
        <v>2883</v>
      </c>
      <c r="C459" s="749">
        <v>0.32938620000000002</v>
      </c>
      <c r="D459" s="750">
        <v>33022.177000000003</v>
      </c>
      <c r="E459" s="750">
        <v>33022</v>
      </c>
      <c r="F459" s="751">
        <v>1</v>
      </c>
      <c r="G459" s="752">
        <v>1324.1948</v>
      </c>
      <c r="H459" s="752">
        <v>1038.1125</v>
      </c>
      <c r="I459" s="752">
        <v>286.08226000000002</v>
      </c>
      <c r="J459" s="750">
        <v>83.331726000000003</v>
      </c>
      <c r="K459" s="752">
        <v>4.1940023999999996</v>
      </c>
      <c r="L459" s="750">
        <v>91.499516999999997</v>
      </c>
      <c r="M459" s="752">
        <v>7.0236447000000002</v>
      </c>
      <c r="N459" s="750">
        <v>57.933571000000001</v>
      </c>
      <c r="O459" s="750">
        <v>5.1782766999999996</v>
      </c>
      <c r="P459" s="752">
        <v>0.3618516</v>
      </c>
      <c r="Q459" s="753" t="s">
        <v>1727</v>
      </c>
      <c r="R459" s="754" t="s">
        <v>1727</v>
      </c>
      <c r="S459" s="750">
        <v>64.457599999999999</v>
      </c>
      <c r="T459" s="752">
        <v>11.168182</v>
      </c>
      <c r="U459" s="750">
        <v>21.159365999999999</v>
      </c>
      <c r="V459" s="755">
        <v>7.5688003000000004</v>
      </c>
      <c r="W459" s="752">
        <v>11.689102999999999</v>
      </c>
      <c r="X459" s="755">
        <v>1.3089861</v>
      </c>
      <c r="Y459" s="752">
        <v>0.88005800000000001</v>
      </c>
      <c r="Z459" s="755">
        <v>0.20325560000000001</v>
      </c>
      <c r="AA459" s="752">
        <v>144.25129000000001</v>
      </c>
      <c r="AB459" s="755">
        <v>34.598784999999999</v>
      </c>
      <c r="AC459" s="752">
        <v>488.13596999999999</v>
      </c>
      <c r="AD459" s="755">
        <v>118.86306999999999</v>
      </c>
      <c r="AE459" s="752">
        <v>26.918952000000001</v>
      </c>
      <c r="AF459" s="755">
        <v>26.519597000000001</v>
      </c>
      <c r="AG459" s="752">
        <v>0.41044350000000002</v>
      </c>
      <c r="AH459" s="755">
        <v>0.15311810000000001</v>
      </c>
      <c r="AI459" s="752">
        <v>7.0857580000000002</v>
      </c>
      <c r="AJ459" s="750">
        <v>58.249589999999998</v>
      </c>
      <c r="AK459" s="750">
        <v>20.297149000000001</v>
      </c>
      <c r="AL459" s="750">
        <v>30.753102999999999</v>
      </c>
      <c r="AM459" s="756">
        <v>259</v>
      </c>
      <c r="AN459" s="754" t="s">
        <v>1727</v>
      </c>
    </row>
    <row r="460" spans="1:40" x14ac:dyDescent="0.25">
      <c r="A460" s="763" t="s">
        <v>1729</v>
      </c>
      <c r="B460" s="764" t="s">
        <v>2884</v>
      </c>
      <c r="C460" s="749">
        <v>0.2817791</v>
      </c>
      <c r="D460" s="750">
        <v>40509.629999999997</v>
      </c>
      <c r="E460" s="750">
        <v>40510</v>
      </c>
      <c r="F460" s="751">
        <v>1</v>
      </c>
      <c r="G460" s="752">
        <v>1238.8707999999999</v>
      </c>
      <c r="H460" s="752">
        <v>982.65592000000004</v>
      </c>
      <c r="I460" s="752">
        <v>256.21492999999998</v>
      </c>
      <c r="J460" s="750">
        <v>87.310194999999993</v>
      </c>
      <c r="K460" s="752">
        <v>4.2798515999999998</v>
      </c>
      <c r="L460" s="750">
        <v>84.765878999999998</v>
      </c>
      <c r="M460" s="752">
        <v>6.9374601</v>
      </c>
      <c r="N460" s="750">
        <v>58.738596000000001</v>
      </c>
      <c r="O460" s="750">
        <v>93.667171999999994</v>
      </c>
      <c r="P460" s="752">
        <v>2.7374906999999999</v>
      </c>
      <c r="Q460" s="753" t="s">
        <v>1729</v>
      </c>
      <c r="R460" s="754" t="s">
        <v>1729</v>
      </c>
      <c r="S460" s="750">
        <v>60.136792999999997</v>
      </c>
      <c r="T460" s="752">
        <v>10.157731</v>
      </c>
      <c r="U460" s="750">
        <v>23.472459000000001</v>
      </c>
      <c r="V460" s="755">
        <v>7.5610056999999999</v>
      </c>
      <c r="W460" s="752">
        <v>22.263849</v>
      </c>
      <c r="X460" s="755">
        <v>1.9833228000000001</v>
      </c>
      <c r="Y460" s="752">
        <v>0.54287549999999996</v>
      </c>
      <c r="Z460" s="755">
        <v>0.1624747</v>
      </c>
      <c r="AA460" s="752">
        <v>133.84412</v>
      </c>
      <c r="AB460" s="755">
        <v>29.865310000000001</v>
      </c>
      <c r="AC460" s="752">
        <v>333.96933999999999</v>
      </c>
      <c r="AD460" s="755">
        <v>84.417036999999993</v>
      </c>
      <c r="AE460" s="752">
        <v>27.773382000000002</v>
      </c>
      <c r="AF460" s="755">
        <v>28.069891999999999</v>
      </c>
      <c r="AG460" s="752">
        <v>17.557478</v>
      </c>
      <c r="AH460" s="755">
        <v>3.7352061000000001</v>
      </c>
      <c r="AI460" s="752">
        <v>4.1184814999999997</v>
      </c>
      <c r="AJ460" s="750">
        <v>63.446305000000002</v>
      </c>
      <c r="AK460" s="750">
        <v>18.273972000000001</v>
      </c>
      <c r="AL460" s="750">
        <v>29.083171</v>
      </c>
      <c r="AM460" s="756">
        <v>275</v>
      </c>
      <c r="AN460" s="754" t="s">
        <v>1729</v>
      </c>
    </row>
    <row r="461" spans="1:40" x14ac:dyDescent="0.25">
      <c r="A461" s="763" t="s">
        <v>1731</v>
      </c>
      <c r="B461" s="764" t="s">
        <v>2885</v>
      </c>
      <c r="C461" s="749">
        <v>10.860946</v>
      </c>
      <c r="D461" s="750">
        <v>118.49323</v>
      </c>
      <c r="E461" s="750">
        <v>2117</v>
      </c>
      <c r="F461" s="751">
        <v>17.865604000000001</v>
      </c>
      <c r="G461" s="752">
        <v>61789.603000000003</v>
      </c>
      <c r="H461" s="752">
        <v>47159.540999999997</v>
      </c>
      <c r="I461" s="752">
        <v>14630.062</v>
      </c>
      <c r="J461" s="750">
        <v>4840.7583000000004</v>
      </c>
      <c r="K461" s="752">
        <v>256.17935999999997</v>
      </c>
      <c r="L461" s="750">
        <v>7633.4966999999997</v>
      </c>
      <c r="M461" s="752">
        <v>518.72718999999995</v>
      </c>
      <c r="N461" s="750">
        <v>2367.4369000000002</v>
      </c>
      <c r="O461" s="750">
        <v>1421.7972</v>
      </c>
      <c r="P461" s="752">
        <v>142.95069000000001</v>
      </c>
      <c r="Q461" s="753" t="s">
        <v>1731</v>
      </c>
      <c r="R461" s="754" t="s">
        <v>1731</v>
      </c>
      <c r="S461" s="750">
        <v>511.13067000000001</v>
      </c>
      <c r="T461" s="752">
        <v>88.645122000000001</v>
      </c>
      <c r="U461" s="750">
        <v>1276.3712</v>
      </c>
      <c r="V461" s="755">
        <v>447.49088999999998</v>
      </c>
      <c r="W461" s="752">
        <v>573.95236999999997</v>
      </c>
      <c r="X461" s="755">
        <v>46.081181999999998</v>
      </c>
      <c r="Y461" s="752">
        <v>3156.6680000000001</v>
      </c>
      <c r="Z461" s="755">
        <v>905.38733000000002</v>
      </c>
      <c r="AA461" s="752">
        <v>19591.146000000001</v>
      </c>
      <c r="AB461" s="755">
        <v>4414.9314999999997</v>
      </c>
      <c r="AC461" s="752">
        <v>114.88611</v>
      </c>
      <c r="AD461" s="755">
        <v>34.626471000000002</v>
      </c>
      <c r="AE461" s="752">
        <v>1421.5066999999999</v>
      </c>
      <c r="AF461" s="755">
        <v>1781.548</v>
      </c>
      <c r="AG461" s="752">
        <v>7.1727660999999996</v>
      </c>
      <c r="AH461" s="755">
        <v>1.5670211000000001</v>
      </c>
      <c r="AI461" s="752">
        <v>1283.5128</v>
      </c>
      <c r="AJ461" s="750">
        <v>4757.0905000000002</v>
      </c>
      <c r="AK461" s="750">
        <v>1772.1475</v>
      </c>
      <c r="AL461" s="750">
        <v>2422.3951999999999</v>
      </c>
      <c r="AM461" s="756">
        <v>36</v>
      </c>
      <c r="AN461" s="754" t="s">
        <v>1731</v>
      </c>
    </row>
    <row r="462" spans="1:40" x14ac:dyDescent="0.25">
      <c r="A462" s="763" t="s">
        <v>1733</v>
      </c>
      <c r="B462" s="764" t="s">
        <v>2886</v>
      </c>
      <c r="C462" s="749">
        <v>6.4592026999999996</v>
      </c>
      <c r="D462" s="750">
        <v>449.34388000000001</v>
      </c>
      <c r="E462" s="750">
        <v>4067</v>
      </c>
      <c r="F462" s="751">
        <v>9.0499249000000006</v>
      </c>
      <c r="G462" s="752">
        <v>36769.148999999998</v>
      </c>
      <c r="H462" s="752">
        <v>28635.067999999999</v>
      </c>
      <c r="I462" s="752">
        <v>8134.0815000000002</v>
      </c>
      <c r="J462" s="750">
        <v>3044.8161</v>
      </c>
      <c r="K462" s="752">
        <v>126.70698</v>
      </c>
      <c r="L462" s="750">
        <v>3497.6626000000001</v>
      </c>
      <c r="M462" s="752">
        <v>271.54473000000002</v>
      </c>
      <c r="N462" s="750">
        <v>1352.1413</v>
      </c>
      <c r="O462" s="750">
        <v>617.84969000000001</v>
      </c>
      <c r="P462" s="752">
        <v>66.239599999999996</v>
      </c>
      <c r="Q462" s="753" t="s">
        <v>1733</v>
      </c>
      <c r="R462" s="754" t="s">
        <v>1733</v>
      </c>
      <c r="S462" s="750">
        <v>132.89451</v>
      </c>
      <c r="T462" s="752">
        <v>28.361219999999999</v>
      </c>
      <c r="U462" s="750">
        <v>433.72708999999998</v>
      </c>
      <c r="V462" s="755">
        <v>205.7304</v>
      </c>
      <c r="W462" s="752">
        <v>267.49376000000001</v>
      </c>
      <c r="X462" s="755">
        <v>23.682289999999998</v>
      </c>
      <c r="Y462" s="752">
        <v>992.31746999999996</v>
      </c>
      <c r="Z462" s="755">
        <v>332.73856999999998</v>
      </c>
      <c r="AA462" s="752">
        <v>14517.958000000001</v>
      </c>
      <c r="AB462" s="755">
        <v>3037.4133000000002</v>
      </c>
      <c r="AC462" s="752">
        <v>51.844458000000003</v>
      </c>
      <c r="AD462" s="755">
        <v>15.245132</v>
      </c>
      <c r="AE462" s="752">
        <v>637.64241000000004</v>
      </c>
      <c r="AF462" s="755">
        <v>895.67499999999995</v>
      </c>
      <c r="AG462" s="752">
        <v>24.684191999999999</v>
      </c>
      <c r="AH462" s="755">
        <v>6.6275946000000001</v>
      </c>
      <c r="AI462" s="752">
        <v>1011.3403</v>
      </c>
      <c r="AJ462" s="750">
        <v>2981.8253</v>
      </c>
      <c r="AK462" s="750">
        <v>1019.425</v>
      </c>
      <c r="AL462" s="750">
        <v>1175.5618999999999</v>
      </c>
      <c r="AM462" s="756">
        <v>39</v>
      </c>
      <c r="AN462" s="754" t="s">
        <v>1733</v>
      </c>
    </row>
    <row r="463" spans="1:40" x14ac:dyDescent="0.25">
      <c r="A463" s="763" t="s">
        <v>1735</v>
      </c>
      <c r="B463" s="764" t="s">
        <v>2887</v>
      </c>
      <c r="C463" s="749">
        <v>2.6352869999999999</v>
      </c>
      <c r="D463" s="750">
        <v>1398.1801</v>
      </c>
      <c r="E463" s="750">
        <v>7571</v>
      </c>
      <c r="F463" s="751">
        <v>5.4151914000000003</v>
      </c>
      <c r="G463" s="752">
        <v>15002.253000000001</v>
      </c>
      <c r="H463" s="752">
        <v>11572.102000000001</v>
      </c>
      <c r="I463" s="752">
        <v>3430.1513</v>
      </c>
      <c r="J463" s="750">
        <v>1587.9167</v>
      </c>
      <c r="K463" s="752">
        <v>84.314790000000002</v>
      </c>
      <c r="L463" s="750">
        <v>1775.0029</v>
      </c>
      <c r="M463" s="752">
        <v>147.05848</v>
      </c>
      <c r="N463" s="750">
        <v>711.89299000000005</v>
      </c>
      <c r="O463" s="750">
        <v>739.10720000000003</v>
      </c>
      <c r="P463" s="752">
        <v>65.326199000000003</v>
      </c>
      <c r="Q463" s="753" t="s">
        <v>1735</v>
      </c>
      <c r="R463" s="754" t="s">
        <v>1735</v>
      </c>
      <c r="S463" s="750">
        <v>243.13813999999999</v>
      </c>
      <c r="T463" s="752">
        <v>41.077992000000002</v>
      </c>
      <c r="U463" s="750">
        <v>168.64447999999999</v>
      </c>
      <c r="V463" s="755">
        <v>82.386567999999997</v>
      </c>
      <c r="W463" s="752">
        <v>167.2516</v>
      </c>
      <c r="X463" s="755">
        <v>13.977739</v>
      </c>
      <c r="Y463" s="752">
        <v>234.90666999999999</v>
      </c>
      <c r="Z463" s="755">
        <v>64.317768999999998</v>
      </c>
      <c r="AA463" s="752">
        <v>4603.9345000000003</v>
      </c>
      <c r="AB463" s="755">
        <v>985.52441999999996</v>
      </c>
      <c r="AC463" s="752">
        <v>21.170739000000001</v>
      </c>
      <c r="AD463" s="755">
        <v>5.7396682999999999</v>
      </c>
      <c r="AE463" s="752">
        <v>283.34293000000002</v>
      </c>
      <c r="AF463" s="755">
        <v>495.79860000000002</v>
      </c>
      <c r="AG463" s="752">
        <v>12.540563000000001</v>
      </c>
      <c r="AH463" s="755">
        <v>2.8751815000000001</v>
      </c>
      <c r="AI463" s="752">
        <v>332.44522999999998</v>
      </c>
      <c r="AJ463" s="750">
        <v>1253.9530999999999</v>
      </c>
      <c r="AK463" s="750">
        <v>395.10077999999999</v>
      </c>
      <c r="AL463" s="750">
        <v>483.50734</v>
      </c>
      <c r="AM463" s="756">
        <v>122</v>
      </c>
      <c r="AN463" s="754" t="s">
        <v>1735</v>
      </c>
    </row>
    <row r="464" spans="1:40" x14ac:dyDescent="0.25">
      <c r="A464" s="763" t="s">
        <v>1737</v>
      </c>
      <c r="B464" s="764" t="s">
        <v>2888</v>
      </c>
      <c r="C464" s="749">
        <v>1.6209129</v>
      </c>
      <c r="D464" s="750">
        <v>9904.3705000000009</v>
      </c>
      <c r="E464" s="750">
        <v>23130</v>
      </c>
      <c r="F464" s="751">
        <v>2.3353107</v>
      </c>
      <c r="G464" s="752">
        <v>9233.3680999999997</v>
      </c>
      <c r="H464" s="752">
        <v>7216.0915000000005</v>
      </c>
      <c r="I464" s="752">
        <v>2017.2766999999999</v>
      </c>
      <c r="J464" s="750">
        <v>814.44029</v>
      </c>
      <c r="K464" s="752">
        <v>42.147325000000002</v>
      </c>
      <c r="L464" s="750">
        <v>799.56969000000004</v>
      </c>
      <c r="M464" s="752">
        <v>67.901354999999995</v>
      </c>
      <c r="N464" s="750">
        <v>332.64544999999998</v>
      </c>
      <c r="O464" s="750">
        <v>531.31688999999994</v>
      </c>
      <c r="P464" s="752">
        <v>51.013646999999999</v>
      </c>
      <c r="Q464" s="753" t="s">
        <v>1737</v>
      </c>
      <c r="R464" s="754" t="s">
        <v>1737</v>
      </c>
      <c r="S464" s="750">
        <v>223.14716999999999</v>
      </c>
      <c r="T464" s="752">
        <v>41.65137</v>
      </c>
      <c r="U464" s="750">
        <v>59.893191999999999</v>
      </c>
      <c r="V464" s="755">
        <v>38.091574000000001</v>
      </c>
      <c r="W464" s="752">
        <v>65.012202000000002</v>
      </c>
      <c r="X464" s="755">
        <v>6.1503354999999997</v>
      </c>
      <c r="Y464" s="752">
        <v>13.273892</v>
      </c>
      <c r="Z464" s="755">
        <v>4.1705681999999999</v>
      </c>
      <c r="AA464" s="752">
        <v>3451.2719000000002</v>
      </c>
      <c r="AB464" s="755">
        <v>736.70267000000001</v>
      </c>
      <c r="AC464" s="752">
        <v>8.8274337000000003</v>
      </c>
      <c r="AD464" s="755">
        <v>1.6942063000000001</v>
      </c>
      <c r="AE464" s="752">
        <v>124.9659</v>
      </c>
      <c r="AF464" s="755">
        <v>230.18494000000001</v>
      </c>
      <c r="AG464" s="752">
        <v>6.0906913999999999</v>
      </c>
      <c r="AH464" s="755">
        <v>2.5852814999999998</v>
      </c>
      <c r="AI464" s="752">
        <v>325.57459999999998</v>
      </c>
      <c r="AJ464" s="750">
        <v>711.91835000000003</v>
      </c>
      <c r="AK464" s="750">
        <v>222.33553000000001</v>
      </c>
      <c r="AL464" s="750">
        <v>320.79167000000001</v>
      </c>
      <c r="AM464" s="756">
        <v>157</v>
      </c>
      <c r="AN464" s="754" t="s">
        <v>1737</v>
      </c>
    </row>
    <row r="465" spans="1:40" x14ac:dyDescent="0.25">
      <c r="A465" s="763" t="s">
        <v>1739</v>
      </c>
      <c r="B465" s="764" t="s">
        <v>2889</v>
      </c>
      <c r="C465" s="749">
        <v>0.84270730000000005</v>
      </c>
      <c r="D465" s="750">
        <v>2574.3998000000001</v>
      </c>
      <c r="E465" s="750">
        <v>3237</v>
      </c>
      <c r="F465" s="751">
        <v>1.2574192</v>
      </c>
      <c r="G465" s="752">
        <v>4788.2650000000003</v>
      </c>
      <c r="H465" s="752">
        <v>3748.6122999999998</v>
      </c>
      <c r="I465" s="752">
        <v>1039.6527000000001</v>
      </c>
      <c r="J465" s="750">
        <v>317.63756999999998</v>
      </c>
      <c r="K465" s="752">
        <v>17.075918999999999</v>
      </c>
      <c r="L465" s="750">
        <v>300.05916000000002</v>
      </c>
      <c r="M465" s="752">
        <v>25.384319000000001</v>
      </c>
      <c r="N465" s="750">
        <v>151.45957999999999</v>
      </c>
      <c r="O465" s="750">
        <v>393.17543000000001</v>
      </c>
      <c r="P465" s="752">
        <v>36.995139999999999</v>
      </c>
      <c r="Q465" s="753" t="s">
        <v>1739</v>
      </c>
      <c r="R465" s="754" t="s">
        <v>1739</v>
      </c>
      <c r="S465" s="750">
        <v>138.05005</v>
      </c>
      <c r="T465" s="752">
        <v>23.950434000000001</v>
      </c>
      <c r="U465" s="750">
        <v>19.298254</v>
      </c>
      <c r="V465" s="755">
        <v>11.333112</v>
      </c>
      <c r="W465" s="752">
        <v>42.280445</v>
      </c>
      <c r="X465" s="755">
        <v>4.2585717000000001</v>
      </c>
      <c r="Y465" s="752">
        <v>8.6681507</v>
      </c>
      <c r="Z465" s="755">
        <v>2.1990135</v>
      </c>
      <c r="AA465" s="752">
        <v>2003.1488999999999</v>
      </c>
      <c r="AB465" s="755">
        <v>435.90240999999997</v>
      </c>
      <c r="AC465" s="752">
        <v>14.504636</v>
      </c>
      <c r="AD465" s="755">
        <v>4.3129112000000003</v>
      </c>
      <c r="AE465" s="752">
        <v>49.578516</v>
      </c>
      <c r="AF465" s="755">
        <v>101.37933</v>
      </c>
      <c r="AG465" s="752">
        <v>8.8651864000000007</v>
      </c>
      <c r="AH465" s="755">
        <v>3.2259858000000001</v>
      </c>
      <c r="AI465" s="752">
        <v>28.902528</v>
      </c>
      <c r="AJ465" s="750">
        <v>370.09271000000001</v>
      </c>
      <c r="AK465" s="750">
        <v>109.31247999999999</v>
      </c>
      <c r="AL465" s="750">
        <v>167.21428</v>
      </c>
      <c r="AM465" s="756">
        <v>144</v>
      </c>
      <c r="AN465" s="754" t="s">
        <v>1739</v>
      </c>
    </row>
    <row r="466" spans="1:40" x14ac:dyDescent="0.25">
      <c r="A466" s="763" t="s">
        <v>1741</v>
      </c>
      <c r="B466" s="764" t="s">
        <v>2890</v>
      </c>
      <c r="C466" s="749">
        <v>0.618842</v>
      </c>
      <c r="D466" s="750">
        <v>3921.1197999999999</v>
      </c>
      <c r="E466" s="750">
        <v>4028</v>
      </c>
      <c r="F466" s="751">
        <v>1.02722</v>
      </c>
      <c r="G466" s="752">
        <v>3525.3024</v>
      </c>
      <c r="H466" s="752">
        <v>2735.0779000000002</v>
      </c>
      <c r="I466" s="752">
        <v>790.22452999999996</v>
      </c>
      <c r="J466" s="750">
        <v>211.35021</v>
      </c>
      <c r="K466" s="752">
        <v>11.745951</v>
      </c>
      <c r="L466" s="750">
        <v>126.86067</v>
      </c>
      <c r="M466" s="752">
        <v>13.264695</v>
      </c>
      <c r="N466" s="750">
        <v>90.802170000000004</v>
      </c>
      <c r="O466" s="750">
        <v>182.94069999999999</v>
      </c>
      <c r="P466" s="752">
        <v>16.892002999999999</v>
      </c>
      <c r="Q466" s="753" t="s">
        <v>1741</v>
      </c>
      <c r="R466" s="754" t="s">
        <v>1741</v>
      </c>
      <c r="S466" s="750">
        <v>81.920857999999996</v>
      </c>
      <c r="T466" s="752">
        <v>12.997465</v>
      </c>
      <c r="U466" s="750">
        <v>7.0514739000000004</v>
      </c>
      <c r="V466" s="755">
        <v>4.7004106999999999</v>
      </c>
      <c r="W466" s="752">
        <v>13.581538999999999</v>
      </c>
      <c r="X466" s="755">
        <v>1.5627726</v>
      </c>
      <c r="Y466" s="752">
        <v>0.34952470000000002</v>
      </c>
      <c r="Z466" s="755">
        <v>0.1389706</v>
      </c>
      <c r="AA466" s="752">
        <v>1745.6016999999999</v>
      </c>
      <c r="AB466" s="755">
        <v>398.22457000000003</v>
      </c>
      <c r="AC466" s="752">
        <v>3.0078649</v>
      </c>
      <c r="AD466" s="755">
        <v>1.0211847999999999</v>
      </c>
      <c r="AE466" s="752">
        <v>27.352488000000001</v>
      </c>
      <c r="AF466" s="755">
        <v>57.974393999999997</v>
      </c>
      <c r="AG466" s="752">
        <v>3.0119769000000001</v>
      </c>
      <c r="AH466" s="755">
        <v>1.2320367999999999</v>
      </c>
      <c r="AI466" s="752">
        <v>13.270586</v>
      </c>
      <c r="AJ466" s="750">
        <v>289.52611000000002</v>
      </c>
      <c r="AK466" s="750">
        <v>85.158302000000006</v>
      </c>
      <c r="AL466" s="750">
        <v>123.76179999999999</v>
      </c>
      <c r="AM466" s="756">
        <v>176</v>
      </c>
      <c r="AN466" s="754" t="s">
        <v>1741</v>
      </c>
    </row>
    <row r="467" spans="1:40" x14ac:dyDescent="0.25">
      <c r="A467" s="763" t="s">
        <v>1743</v>
      </c>
      <c r="B467" s="764" t="s">
        <v>2891</v>
      </c>
      <c r="C467" s="749">
        <v>3.1889750000000001</v>
      </c>
      <c r="D467" s="750">
        <v>3221.7633000000001</v>
      </c>
      <c r="E467" s="750">
        <v>28310</v>
      </c>
      <c r="F467" s="751">
        <v>8.7872415000000004</v>
      </c>
      <c r="G467" s="752">
        <v>17435.07</v>
      </c>
      <c r="H467" s="752">
        <v>12908.802</v>
      </c>
      <c r="I467" s="752">
        <v>4526.2686000000003</v>
      </c>
      <c r="J467" s="750">
        <v>1989.4616000000001</v>
      </c>
      <c r="K467" s="752">
        <v>131.44055</v>
      </c>
      <c r="L467" s="750">
        <v>3332.9663999999998</v>
      </c>
      <c r="M467" s="752">
        <v>239.18867</v>
      </c>
      <c r="N467" s="750">
        <v>1254.8662999999999</v>
      </c>
      <c r="O467" s="750">
        <v>424.04471000000001</v>
      </c>
      <c r="P467" s="752">
        <v>46.312085000000003</v>
      </c>
      <c r="Q467" s="753" t="s">
        <v>1743</v>
      </c>
      <c r="R467" s="754" t="s">
        <v>1743</v>
      </c>
      <c r="S467" s="750">
        <v>167.97429</v>
      </c>
      <c r="T467" s="752">
        <v>29.634232999999998</v>
      </c>
      <c r="U467" s="750">
        <v>318.26019000000002</v>
      </c>
      <c r="V467" s="755">
        <v>132.02526</v>
      </c>
      <c r="W467" s="752">
        <v>439.11610000000002</v>
      </c>
      <c r="X467" s="755">
        <v>38.568435999999998</v>
      </c>
      <c r="Y467" s="752">
        <v>386.26387999999997</v>
      </c>
      <c r="Z467" s="755">
        <v>94.757242000000005</v>
      </c>
      <c r="AA467" s="752">
        <v>2914.4956000000002</v>
      </c>
      <c r="AB467" s="755">
        <v>646.43190000000004</v>
      </c>
      <c r="AC467" s="752">
        <v>591.39756</v>
      </c>
      <c r="AD467" s="755">
        <v>183.84694999999999</v>
      </c>
      <c r="AE467" s="752">
        <v>576.38036999999997</v>
      </c>
      <c r="AF467" s="755">
        <v>874.14255000000003</v>
      </c>
      <c r="AG467" s="752">
        <v>21.864993999999999</v>
      </c>
      <c r="AH467" s="755">
        <v>6.6153458000000001</v>
      </c>
      <c r="AI467" s="752">
        <v>52.037635999999999</v>
      </c>
      <c r="AJ467" s="750">
        <v>1326.7032999999999</v>
      </c>
      <c r="AK467" s="750">
        <v>601.87351000000001</v>
      </c>
      <c r="AL467" s="750">
        <v>614.40048999999999</v>
      </c>
      <c r="AM467" s="756">
        <v>167</v>
      </c>
      <c r="AN467" s="754" t="s">
        <v>1743</v>
      </c>
    </row>
    <row r="468" spans="1:40" x14ac:dyDescent="0.25">
      <c r="A468" s="763" t="s">
        <v>1745</v>
      </c>
      <c r="B468" s="764" t="s">
        <v>2892</v>
      </c>
      <c r="C468" s="749">
        <v>1.2869899</v>
      </c>
      <c r="D468" s="750">
        <v>3854.0088000000001</v>
      </c>
      <c r="E468" s="750">
        <v>11667</v>
      </c>
      <c r="F468" s="751">
        <v>3.0272134999999998</v>
      </c>
      <c r="G468" s="752">
        <v>7039.6171000000004</v>
      </c>
      <c r="H468" s="752">
        <v>5348.6025</v>
      </c>
      <c r="I468" s="752">
        <v>1691.0146</v>
      </c>
      <c r="J468" s="750">
        <v>789.55898000000002</v>
      </c>
      <c r="K468" s="752">
        <v>72.506928000000002</v>
      </c>
      <c r="L468" s="750">
        <v>1040.646</v>
      </c>
      <c r="M468" s="752">
        <v>77.865649000000005</v>
      </c>
      <c r="N468" s="750">
        <v>365.33515</v>
      </c>
      <c r="O468" s="750">
        <v>146.41310999999999</v>
      </c>
      <c r="P468" s="752">
        <v>14.794346000000001</v>
      </c>
      <c r="Q468" s="753" t="s">
        <v>1745</v>
      </c>
      <c r="R468" s="754" t="s">
        <v>1745</v>
      </c>
      <c r="S468" s="750">
        <v>36.936897000000002</v>
      </c>
      <c r="T468" s="752">
        <v>6.9942213999999998</v>
      </c>
      <c r="U468" s="750">
        <v>56.513474000000002</v>
      </c>
      <c r="V468" s="755">
        <v>34.711039999999997</v>
      </c>
      <c r="W468" s="752">
        <v>103.24132</v>
      </c>
      <c r="X468" s="755">
        <v>10.460595</v>
      </c>
      <c r="Y468" s="752">
        <v>40.966318999999999</v>
      </c>
      <c r="Z468" s="755">
        <v>10.175912</v>
      </c>
      <c r="AA468" s="752">
        <v>2065.1437000000001</v>
      </c>
      <c r="AB468" s="755">
        <v>443.11099000000002</v>
      </c>
      <c r="AC468" s="752">
        <v>234.48892000000001</v>
      </c>
      <c r="AD468" s="755">
        <v>72.975391999999999</v>
      </c>
      <c r="AE468" s="752">
        <v>156.22302999999999</v>
      </c>
      <c r="AF468" s="755">
        <v>258.15226999999999</v>
      </c>
      <c r="AG468" s="752">
        <v>9.7901009000000005</v>
      </c>
      <c r="AH468" s="755">
        <v>3.5841802999999999</v>
      </c>
      <c r="AI468" s="752">
        <v>31.260124000000001</v>
      </c>
      <c r="AJ468" s="750">
        <v>549.74496999999997</v>
      </c>
      <c r="AK468" s="750">
        <v>188.37114</v>
      </c>
      <c r="AL468" s="750">
        <v>219.65237999999999</v>
      </c>
      <c r="AM468" s="756">
        <v>193</v>
      </c>
      <c r="AN468" s="754" t="s">
        <v>1745</v>
      </c>
    </row>
    <row r="469" spans="1:40" x14ac:dyDescent="0.25">
      <c r="A469" s="763" t="s">
        <v>1747</v>
      </c>
      <c r="B469" s="764" t="s">
        <v>2893</v>
      </c>
      <c r="C469" s="749">
        <v>0.7600673</v>
      </c>
      <c r="D469" s="750">
        <v>10747.5</v>
      </c>
      <c r="E469" s="750">
        <v>14257</v>
      </c>
      <c r="F469" s="751">
        <v>1.3265621000000001</v>
      </c>
      <c r="G469" s="752">
        <v>4309.4417999999996</v>
      </c>
      <c r="H469" s="752">
        <v>3307.3742000000002</v>
      </c>
      <c r="I469" s="752">
        <v>1002.0676</v>
      </c>
      <c r="J469" s="750">
        <v>383.83521000000002</v>
      </c>
      <c r="K469" s="752">
        <v>24.801480999999999</v>
      </c>
      <c r="L469" s="750">
        <v>312.79212999999999</v>
      </c>
      <c r="M469" s="752">
        <v>25.350093999999999</v>
      </c>
      <c r="N469" s="750">
        <v>140.92812000000001</v>
      </c>
      <c r="O469" s="750">
        <v>120.70768</v>
      </c>
      <c r="P469" s="752">
        <v>18.783503</v>
      </c>
      <c r="Q469" s="753" t="s">
        <v>1747</v>
      </c>
      <c r="R469" s="754" t="s">
        <v>1747</v>
      </c>
      <c r="S469" s="750">
        <v>12.656809000000001</v>
      </c>
      <c r="T469" s="752">
        <v>2.8619709000000002</v>
      </c>
      <c r="U469" s="750">
        <v>17.963287000000001</v>
      </c>
      <c r="V469" s="755">
        <v>11.808961</v>
      </c>
      <c r="W469" s="752">
        <v>38.870871000000001</v>
      </c>
      <c r="X469" s="755">
        <v>3.7808944000000002</v>
      </c>
      <c r="Y469" s="752">
        <v>8.9785646999999997</v>
      </c>
      <c r="Z469" s="755">
        <v>2.5900251999999999</v>
      </c>
      <c r="AA469" s="752">
        <v>1940.1693</v>
      </c>
      <c r="AB469" s="755">
        <v>438.66282999999999</v>
      </c>
      <c r="AC469" s="752">
        <v>19.978829000000001</v>
      </c>
      <c r="AD469" s="755">
        <v>5.5835825000000003</v>
      </c>
      <c r="AE469" s="752">
        <v>54.703181000000001</v>
      </c>
      <c r="AF469" s="755">
        <v>98.044882000000001</v>
      </c>
      <c r="AG469" s="752">
        <v>7.0086516000000003</v>
      </c>
      <c r="AH469" s="755">
        <v>3.0928132000000002</v>
      </c>
      <c r="AI469" s="752">
        <v>26.079383</v>
      </c>
      <c r="AJ469" s="750">
        <v>316.91665999999998</v>
      </c>
      <c r="AK469" s="750">
        <v>114.11664</v>
      </c>
      <c r="AL469" s="750">
        <v>158.37542999999999</v>
      </c>
      <c r="AM469" s="756">
        <v>213</v>
      </c>
      <c r="AN469" s="754" t="s">
        <v>1747</v>
      </c>
    </row>
    <row r="470" spans="1:40" x14ac:dyDescent="0.25">
      <c r="A470" s="763" t="s">
        <v>1749</v>
      </c>
      <c r="B470" s="764" t="s">
        <v>2894</v>
      </c>
      <c r="C470" s="749">
        <v>0.847414</v>
      </c>
      <c r="D470" s="750">
        <v>2389.2184999999999</v>
      </c>
      <c r="E470" s="750">
        <v>4872</v>
      </c>
      <c r="F470" s="751">
        <v>2.0389821000000001</v>
      </c>
      <c r="G470" s="752">
        <v>4717.0491000000002</v>
      </c>
      <c r="H470" s="752">
        <v>3617.2748999999999</v>
      </c>
      <c r="I470" s="752">
        <v>1099.7742000000001</v>
      </c>
      <c r="J470" s="750">
        <v>521.37193000000002</v>
      </c>
      <c r="K470" s="752">
        <v>33.176181999999997</v>
      </c>
      <c r="L470" s="750">
        <v>518.01910999999996</v>
      </c>
      <c r="M470" s="752">
        <v>45.490195999999997</v>
      </c>
      <c r="N470" s="750">
        <v>210.61845</v>
      </c>
      <c r="O470" s="750">
        <v>91.363932000000005</v>
      </c>
      <c r="P470" s="752">
        <v>7.3536106999999999</v>
      </c>
      <c r="Q470" s="753" t="s">
        <v>1749</v>
      </c>
      <c r="R470" s="754" t="s">
        <v>1749</v>
      </c>
      <c r="S470" s="750">
        <v>5.2699256999999999</v>
      </c>
      <c r="T470" s="752">
        <v>0.67295669999999996</v>
      </c>
      <c r="U470" s="750">
        <v>15.249407</v>
      </c>
      <c r="V470" s="755">
        <v>13.879815000000001</v>
      </c>
      <c r="W470" s="752">
        <v>54.494433000000001</v>
      </c>
      <c r="X470" s="755">
        <v>5.7017423999999997</v>
      </c>
      <c r="Y470" s="752">
        <v>7.4676742999999997</v>
      </c>
      <c r="Z470" s="755">
        <v>1.6755713999999999</v>
      </c>
      <c r="AA470" s="752">
        <v>1753.2307000000001</v>
      </c>
      <c r="AB470" s="755">
        <v>396.98572000000001</v>
      </c>
      <c r="AC470" s="752">
        <v>92.279770999999997</v>
      </c>
      <c r="AD470" s="755">
        <v>27.071453000000002</v>
      </c>
      <c r="AE470" s="752">
        <v>94.305027999999993</v>
      </c>
      <c r="AF470" s="755">
        <v>141.87323000000001</v>
      </c>
      <c r="AG470" s="752">
        <v>11.067346000000001</v>
      </c>
      <c r="AH470" s="755">
        <v>2.8326856999999999</v>
      </c>
      <c r="AI470" s="752">
        <v>9.5432108000000007</v>
      </c>
      <c r="AJ470" s="750">
        <v>383.20818000000003</v>
      </c>
      <c r="AK470" s="750">
        <v>128.21199999999999</v>
      </c>
      <c r="AL470" s="750">
        <v>144.63480999999999</v>
      </c>
      <c r="AM470" s="756">
        <v>186</v>
      </c>
      <c r="AN470" s="754" t="s">
        <v>1749</v>
      </c>
    </row>
    <row r="471" spans="1:40" x14ac:dyDescent="0.25">
      <c r="A471" s="763" t="s">
        <v>1751</v>
      </c>
      <c r="B471" s="764" t="s">
        <v>2895</v>
      </c>
      <c r="C471" s="749">
        <v>0.99938780000000005</v>
      </c>
      <c r="D471" s="750">
        <v>2145.1824999999999</v>
      </c>
      <c r="E471" s="750">
        <v>3971</v>
      </c>
      <c r="F471" s="751">
        <v>1.8512915999999999</v>
      </c>
      <c r="G471" s="752">
        <v>5689.1413000000002</v>
      </c>
      <c r="H471" s="752">
        <v>4343.5680000000002</v>
      </c>
      <c r="I471" s="752">
        <v>1345.5733</v>
      </c>
      <c r="J471" s="750">
        <v>544.73044000000004</v>
      </c>
      <c r="K471" s="752">
        <v>34.216439999999999</v>
      </c>
      <c r="L471" s="750">
        <v>485.91194999999999</v>
      </c>
      <c r="M471" s="752">
        <v>42.217511000000002</v>
      </c>
      <c r="N471" s="750">
        <v>239.60327000000001</v>
      </c>
      <c r="O471" s="750">
        <v>184.79827</v>
      </c>
      <c r="P471" s="752">
        <v>20.135916000000002</v>
      </c>
      <c r="Q471" s="753" t="s">
        <v>1751</v>
      </c>
      <c r="R471" s="754" t="s">
        <v>1751</v>
      </c>
      <c r="S471" s="750">
        <v>29.282899</v>
      </c>
      <c r="T471" s="752">
        <v>5.6204333999999996</v>
      </c>
      <c r="U471" s="750">
        <v>34.895670000000003</v>
      </c>
      <c r="V471" s="755">
        <v>20.205625999999999</v>
      </c>
      <c r="W471" s="752">
        <v>55.205860000000001</v>
      </c>
      <c r="X471" s="755">
        <v>5.2402347999999996</v>
      </c>
      <c r="Y471" s="752">
        <v>35.619073</v>
      </c>
      <c r="Z471" s="755">
        <v>8.773847</v>
      </c>
      <c r="AA471" s="752">
        <v>2309.8172</v>
      </c>
      <c r="AB471" s="755">
        <v>518.24099999999999</v>
      </c>
      <c r="AC471" s="752">
        <v>8.5130583000000009</v>
      </c>
      <c r="AD471" s="755">
        <v>2.1158041999999999</v>
      </c>
      <c r="AE471" s="752">
        <v>82.770424000000006</v>
      </c>
      <c r="AF471" s="755">
        <v>154.40491</v>
      </c>
      <c r="AG471" s="752">
        <v>7.3479007999999997</v>
      </c>
      <c r="AH471" s="755">
        <v>3.1380162</v>
      </c>
      <c r="AI471" s="752">
        <v>40.438867999999999</v>
      </c>
      <c r="AJ471" s="750">
        <v>431.73415</v>
      </c>
      <c r="AK471" s="750">
        <v>160.13983999999999</v>
      </c>
      <c r="AL471" s="750">
        <v>224.02269000000001</v>
      </c>
      <c r="AM471" s="756">
        <v>180</v>
      </c>
      <c r="AN471" s="754" t="s">
        <v>1751</v>
      </c>
    </row>
    <row r="472" spans="1:40" x14ac:dyDescent="0.25">
      <c r="A472" s="763" t="s">
        <v>1753</v>
      </c>
      <c r="B472" s="764" t="s">
        <v>2896</v>
      </c>
      <c r="C472" s="749">
        <v>0.59511009999999998</v>
      </c>
      <c r="D472" s="750">
        <v>8191.2299000000003</v>
      </c>
      <c r="E472" s="750">
        <v>8681</v>
      </c>
      <c r="F472" s="751">
        <v>1.0598365999999999</v>
      </c>
      <c r="G472" s="752">
        <v>3392.5925999999999</v>
      </c>
      <c r="H472" s="752">
        <v>2609.5735</v>
      </c>
      <c r="I472" s="752">
        <v>783.01912000000004</v>
      </c>
      <c r="J472" s="750">
        <v>296.67583000000002</v>
      </c>
      <c r="K472" s="752">
        <v>17.056643999999999</v>
      </c>
      <c r="L472" s="750">
        <v>160.53972999999999</v>
      </c>
      <c r="M472" s="752">
        <v>15.222121</v>
      </c>
      <c r="N472" s="750">
        <v>94.729974999999996</v>
      </c>
      <c r="O472" s="750">
        <v>100.74576999999999</v>
      </c>
      <c r="P472" s="752">
        <v>12.827245</v>
      </c>
      <c r="Q472" s="753" t="s">
        <v>1753</v>
      </c>
      <c r="R472" s="754" t="s">
        <v>1753</v>
      </c>
      <c r="S472" s="750">
        <v>4.0322623999999996</v>
      </c>
      <c r="T472" s="752">
        <v>0.64163329999999996</v>
      </c>
      <c r="U472" s="750">
        <v>6.960693</v>
      </c>
      <c r="V472" s="755">
        <v>5.8014488999999996</v>
      </c>
      <c r="W472" s="752">
        <v>17.714039</v>
      </c>
      <c r="X472" s="755">
        <v>2.0107593000000001</v>
      </c>
      <c r="Y472" s="752">
        <v>6.8771768</v>
      </c>
      <c r="Z472" s="755">
        <v>1.5345784</v>
      </c>
      <c r="AA472" s="752">
        <v>1668.8234</v>
      </c>
      <c r="AB472" s="755">
        <v>384.37443999999999</v>
      </c>
      <c r="AC472" s="752">
        <v>0.96434629999999999</v>
      </c>
      <c r="AD472" s="755">
        <v>0.28829480000000002</v>
      </c>
      <c r="AE472" s="752">
        <v>42.672406000000002</v>
      </c>
      <c r="AF472" s="755">
        <v>67.082662999999997</v>
      </c>
      <c r="AG472" s="752">
        <v>4.9801415999999996</v>
      </c>
      <c r="AH472" s="755">
        <v>1.9621086000000001</v>
      </c>
      <c r="AI472" s="752">
        <v>12.054047000000001</v>
      </c>
      <c r="AJ472" s="750">
        <v>246.35757000000001</v>
      </c>
      <c r="AK472" s="750">
        <v>86.053139999999999</v>
      </c>
      <c r="AL472" s="750">
        <v>133.61014</v>
      </c>
      <c r="AM472" s="756">
        <v>211</v>
      </c>
      <c r="AN472" s="754" t="s">
        <v>1753</v>
      </c>
    </row>
    <row r="473" spans="1:40" x14ac:dyDescent="0.25">
      <c r="A473" s="763" t="s">
        <v>1755</v>
      </c>
      <c r="B473" s="764" t="s">
        <v>2897</v>
      </c>
      <c r="C473" s="749">
        <v>0.87611410000000001</v>
      </c>
      <c r="D473" s="750">
        <v>8157.8248999999996</v>
      </c>
      <c r="E473" s="750">
        <v>17759</v>
      </c>
      <c r="F473" s="751">
        <v>2.1769848000000001</v>
      </c>
      <c r="G473" s="752">
        <v>4823.9750999999997</v>
      </c>
      <c r="H473" s="752">
        <v>3649.2928999999999</v>
      </c>
      <c r="I473" s="752">
        <v>1174.6822</v>
      </c>
      <c r="J473" s="750">
        <v>523.71343999999999</v>
      </c>
      <c r="K473" s="752">
        <v>31.948644000000002</v>
      </c>
      <c r="L473" s="750">
        <v>561.73252000000002</v>
      </c>
      <c r="M473" s="752">
        <v>43.769210999999999</v>
      </c>
      <c r="N473" s="750">
        <v>267.90319</v>
      </c>
      <c r="O473" s="750">
        <v>186.70443</v>
      </c>
      <c r="P473" s="752">
        <v>15.933327</v>
      </c>
      <c r="Q473" s="753" t="s">
        <v>1755</v>
      </c>
      <c r="R473" s="754" t="s">
        <v>1755</v>
      </c>
      <c r="S473" s="750">
        <v>62.346685000000001</v>
      </c>
      <c r="T473" s="752">
        <v>11.669611</v>
      </c>
      <c r="U473" s="750">
        <v>39.320109000000002</v>
      </c>
      <c r="V473" s="755">
        <v>20.915989</v>
      </c>
      <c r="W473" s="752">
        <v>83.372425000000007</v>
      </c>
      <c r="X473" s="755">
        <v>6.6594110999999998</v>
      </c>
      <c r="Y473" s="752">
        <v>36.809944999999999</v>
      </c>
      <c r="Z473" s="755">
        <v>9.9921895999999997</v>
      </c>
      <c r="AA473" s="752">
        <v>1443.4169999999999</v>
      </c>
      <c r="AB473" s="755">
        <v>330.70503000000002</v>
      </c>
      <c r="AC473" s="752">
        <v>135.87574000000001</v>
      </c>
      <c r="AD473" s="755">
        <v>40.538151999999997</v>
      </c>
      <c r="AE473" s="752">
        <v>99.394212999999993</v>
      </c>
      <c r="AF473" s="755">
        <v>184.22013999999999</v>
      </c>
      <c r="AG473" s="752">
        <v>5.9004542999999998</v>
      </c>
      <c r="AH473" s="755">
        <v>1.5061871</v>
      </c>
      <c r="AI473" s="752">
        <v>19.571694000000001</v>
      </c>
      <c r="AJ473" s="750">
        <v>367.68855000000002</v>
      </c>
      <c r="AK473" s="750">
        <v>122.21025</v>
      </c>
      <c r="AL473" s="750">
        <v>170.15657999999999</v>
      </c>
      <c r="AM473" s="756">
        <v>223</v>
      </c>
      <c r="AN473" s="754" t="s">
        <v>1755</v>
      </c>
    </row>
    <row r="474" spans="1:40" x14ac:dyDescent="0.25">
      <c r="A474" s="763" t="s">
        <v>1757</v>
      </c>
      <c r="B474" s="764" t="s">
        <v>2898</v>
      </c>
      <c r="C474" s="749">
        <v>0.41577760000000002</v>
      </c>
      <c r="D474" s="750">
        <v>27590.260999999999</v>
      </c>
      <c r="E474" s="750">
        <v>28476</v>
      </c>
      <c r="F474" s="751">
        <v>1.0321064</v>
      </c>
      <c r="G474" s="752">
        <v>2363.9753000000001</v>
      </c>
      <c r="H474" s="752">
        <v>1820.6990000000001</v>
      </c>
      <c r="I474" s="752">
        <v>543.27637000000004</v>
      </c>
      <c r="J474" s="750">
        <v>198.01913999999999</v>
      </c>
      <c r="K474" s="752">
        <v>10.160427</v>
      </c>
      <c r="L474" s="750">
        <v>112.94074000000001</v>
      </c>
      <c r="M474" s="752">
        <v>11.053623</v>
      </c>
      <c r="N474" s="750">
        <v>79.304485999999997</v>
      </c>
      <c r="O474" s="750">
        <v>108.87645999999999</v>
      </c>
      <c r="P474" s="752">
        <v>12.906140000000001</v>
      </c>
      <c r="Q474" s="753" t="s">
        <v>1757</v>
      </c>
      <c r="R474" s="754" t="s">
        <v>1757</v>
      </c>
      <c r="S474" s="750">
        <v>12.281715</v>
      </c>
      <c r="T474" s="752">
        <v>2.6102892</v>
      </c>
      <c r="U474" s="750">
        <v>4.8412585000000004</v>
      </c>
      <c r="V474" s="755">
        <v>4.7646983000000001</v>
      </c>
      <c r="W474" s="752">
        <v>17.973680000000002</v>
      </c>
      <c r="X474" s="755">
        <v>1.5948097999999999</v>
      </c>
      <c r="Y474" s="752">
        <v>0.4667791</v>
      </c>
      <c r="Z474" s="755">
        <v>0.10447289999999999</v>
      </c>
      <c r="AA474" s="752">
        <v>1106.2271000000001</v>
      </c>
      <c r="AB474" s="755">
        <v>259.91494999999998</v>
      </c>
      <c r="AC474" s="752">
        <v>5.7032265000000004</v>
      </c>
      <c r="AD474" s="755">
        <v>1.6410777000000001</v>
      </c>
      <c r="AE474" s="752">
        <v>31.239197000000001</v>
      </c>
      <c r="AF474" s="755">
        <v>50.594000999999999</v>
      </c>
      <c r="AG474" s="752">
        <v>2.8794940000000002</v>
      </c>
      <c r="AH474" s="755">
        <v>0.82969999999999999</v>
      </c>
      <c r="AI474" s="752">
        <v>9.0915809000000003</v>
      </c>
      <c r="AJ474" s="750">
        <v>168.99639999999999</v>
      </c>
      <c r="AK474" s="750">
        <v>59.509025999999999</v>
      </c>
      <c r="AL474" s="750">
        <v>89.450844000000004</v>
      </c>
      <c r="AM474" s="756">
        <v>225</v>
      </c>
      <c r="AN474" s="754" t="s">
        <v>1757</v>
      </c>
    </row>
    <row r="475" spans="1:40" x14ac:dyDescent="0.25">
      <c r="A475" s="763" t="s">
        <v>1759</v>
      </c>
      <c r="B475" s="764" t="s">
        <v>2899</v>
      </c>
      <c r="C475" s="749">
        <v>5.3248065999999996</v>
      </c>
      <c r="D475" s="750">
        <v>697.43519000000003</v>
      </c>
      <c r="E475" s="750">
        <v>11748</v>
      </c>
      <c r="F475" s="751">
        <v>16.843881</v>
      </c>
      <c r="G475" s="752">
        <v>29489.305</v>
      </c>
      <c r="H475" s="752">
        <v>21938.674999999999</v>
      </c>
      <c r="I475" s="752">
        <v>7550.6306000000004</v>
      </c>
      <c r="J475" s="750">
        <v>3730.8560000000002</v>
      </c>
      <c r="K475" s="752">
        <v>245.04999000000001</v>
      </c>
      <c r="L475" s="750">
        <v>6222.2473</v>
      </c>
      <c r="M475" s="752">
        <v>436.67048</v>
      </c>
      <c r="N475" s="750">
        <v>2079.105</v>
      </c>
      <c r="O475" s="750">
        <v>1002.8819</v>
      </c>
      <c r="P475" s="752">
        <v>102.53052</v>
      </c>
      <c r="Q475" s="753" t="s">
        <v>1759</v>
      </c>
      <c r="R475" s="754" t="s">
        <v>1759</v>
      </c>
      <c r="S475" s="750">
        <v>567.77623000000006</v>
      </c>
      <c r="T475" s="752">
        <v>81.302847999999997</v>
      </c>
      <c r="U475" s="750">
        <v>941.18844000000001</v>
      </c>
      <c r="V475" s="755">
        <v>354.09037000000001</v>
      </c>
      <c r="W475" s="752">
        <v>1075.2633000000001</v>
      </c>
      <c r="X475" s="755">
        <v>103.40218</v>
      </c>
      <c r="Y475" s="752">
        <v>925.29786999999999</v>
      </c>
      <c r="Z475" s="755">
        <v>195.90508</v>
      </c>
      <c r="AA475" s="752">
        <v>2385.5540000000001</v>
      </c>
      <c r="AB475" s="755">
        <v>523.18453999999997</v>
      </c>
      <c r="AC475" s="752">
        <v>692.96294</v>
      </c>
      <c r="AD475" s="755">
        <v>210.68758</v>
      </c>
      <c r="AE475" s="752">
        <v>1252.9529</v>
      </c>
      <c r="AF475" s="755">
        <v>1468.2913000000001</v>
      </c>
      <c r="AG475" s="752">
        <v>31.931294000000001</v>
      </c>
      <c r="AH475" s="755">
        <v>6.1202933000000002</v>
      </c>
      <c r="AI475" s="752">
        <v>157.76646</v>
      </c>
      <c r="AJ475" s="750">
        <v>2274.2512000000002</v>
      </c>
      <c r="AK475" s="750">
        <v>1481.9132999999999</v>
      </c>
      <c r="AL475" s="750">
        <v>940.12190999999996</v>
      </c>
      <c r="AM475" s="756">
        <v>115</v>
      </c>
      <c r="AN475" s="754" t="s">
        <v>1759</v>
      </c>
    </row>
    <row r="476" spans="1:40" x14ac:dyDescent="0.25">
      <c r="A476" s="763" t="s">
        <v>1761</v>
      </c>
      <c r="B476" s="764" t="s">
        <v>2900</v>
      </c>
      <c r="C476" s="749">
        <v>2.077369</v>
      </c>
      <c r="D476" s="750">
        <v>1347.0219999999999</v>
      </c>
      <c r="E476" s="750">
        <v>8913</v>
      </c>
      <c r="F476" s="751">
        <v>6.6171167000000004</v>
      </c>
      <c r="G476" s="752">
        <v>11271.022000000001</v>
      </c>
      <c r="H476" s="752">
        <v>8371.5038999999997</v>
      </c>
      <c r="I476" s="752">
        <v>2899.5180999999998</v>
      </c>
      <c r="J476" s="750">
        <v>1425.1839</v>
      </c>
      <c r="K476" s="752">
        <v>90.263255999999998</v>
      </c>
      <c r="L476" s="750">
        <v>2506.2772</v>
      </c>
      <c r="M476" s="752">
        <v>173.86010999999999</v>
      </c>
      <c r="N476" s="750">
        <v>830.11865999999998</v>
      </c>
      <c r="O476" s="750">
        <v>216.15163000000001</v>
      </c>
      <c r="P476" s="752">
        <v>25.912773999999999</v>
      </c>
      <c r="Q476" s="753" t="s">
        <v>1761</v>
      </c>
      <c r="R476" s="754" t="s">
        <v>1761</v>
      </c>
      <c r="S476" s="750">
        <v>140.57129</v>
      </c>
      <c r="T476" s="752">
        <v>20.254096000000001</v>
      </c>
      <c r="U476" s="750">
        <v>235.23294999999999</v>
      </c>
      <c r="V476" s="755">
        <v>95.575954999999993</v>
      </c>
      <c r="W476" s="752">
        <v>305.39028999999999</v>
      </c>
      <c r="X476" s="755">
        <v>34.761235999999997</v>
      </c>
      <c r="Y476" s="752">
        <v>44.613737</v>
      </c>
      <c r="Z476" s="755">
        <v>9.6740466000000005</v>
      </c>
      <c r="AA476" s="752">
        <v>1359.9965</v>
      </c>
      <c r="AB476" s="755">
        <v>312.14969000000002</v>
      </c>
      <c r="AC476" s="752">
        <v>468.75009</v>
      </c>
      <c r="AD476" s="755">
        <v>133.97729000000001</v>
      </c>
      <c r="AE476" s="752">
        <v>481.69700999999998</v>
      </c>
      <c r="AF476" s="755">
        <v>576.24215000000004</v>
      </c>
      <c r="AG476" s="752">
        <v>5.3057638999999996</v>
      </c>
      <c r="AH476" s="755">
        <v>1.4221722000000001</v>
      </c>
      <c r="AI476" s="752">
        <v>47.83287</v>
      </c>
      <c r="AJ476" s="750">
        <v>857.88586999999995</v>
      </c>
      <c r="AK476" s="750">
        <v>512.52814999999998</v>
      </c>
      <c r="AL476" s="750">
        <v>359.39339000000001</v>
      </c>
      <c r="AM476" s="756">
        <v>158</v>
      </c>
      <c r="AN476" s="754" t="s">
        <v>1761</v>
      </c>
    </row>
    <row r="477" spans="1:40" x14ac:dyDescent="0.25">
      <c r="A477" s="763" t="s">
        <v>1763</v>
      </c>
      <c r="B477" s="764" t="s">
        <v>2901</v>
      </c>
      <c r="C477" s="749">
        <v>2.5382573000000002</v>
      </c>
      <c r="D477" s="750">
        <v>821.83700999999996</v>
      </c>
      <c r="E477" s="750">
        <v>6145</v>
      </c>
      <c r="F477" s="751">
        <v>7.4768752000000003</v>
      </c>
      <c r="G477" s="752">
        <v>14251.569</v>
      </c>
      <c r="H477" s="752">
        <v>10639.397000000001</v>
      </c>
      <c r="I477" s="752">
        <v>3612.1709999999998</v>
      </c>
      <c r="J477" s="750">
        <v>2039.1052</v>
      </c>
      <c r="K477" s="752">
        <v>103.09205</v>
      </c>
      <c r="L477" s="750">
        <v>2841.4423000000002</v>
      </c>
      <c r="M477" s="752">
        <v>202.85471999999999</v>
      </c>
      <c r="N477" s="750">
        <v>947.64887999999996</v>
      </c>
      <c r="O477" s="750">
        <v>457.04219999999998</v>
      </c>
      <c r="P477" s="752">
        <v>49.074902000000002</v>
      </c>
      <c r="Q477" s="753" t="s">
        <v>1763</v>
      </c>
      <c r="R477" s="754" t="s">
        <v>1763</v>
      </c>
      <c r="S477" s="750">
        <v>162.89592999999999</v>
      </c>
      <c r="T477" s="752">
        <v>34.557724</v>
      </c>
      <c r="U477" s="750">
        <v>354.35883000000001</v>
      </c>
      <c r="V477" s="755">
        <v>141.12640999999999</v>
      </c>
      <c r="W477" s="752">
        <v>244.25290000000001</v>
      </c>
      <c r="X477" s="755">
        <v>23.118434000000001</v>
      </c>
      <c r="Y477" s="752">
        <v>64.340655999999996</v>
      </c>
      <c r="Z477" s="755">
        <v>16.436582000000001</v>
      </c>
      <c r="AA477" s="752">
        <v>2392.0707000000002</v>
      </c>
      <c r="AB477" s="755">
        <v>514.33407</v>
      </c>
      <c r="AC477" s="752">
        <v>182.09741</v>
      </c>
      <c r="AD477" s="755">
        <v>50.586137999999998</v>
      </c>
      <c r="AE477" s="752">
        <v>485.74563000000001</v>
      </c>
      <c r="AF477" s="755">
        <v>667.71185000000003</v>
      </c>
      <c r="AG477" s="752">
        <v>12.584785</v>
      </c>
      <c r="AH477" s="755">
        <v>3.7772925000000002</v>
      </c>
      <c r="AI477" s="752">
        <v>51.203668999999998</v>
      </c>
      <c r="AJ477" s="750">
        <v>1107.2303999999999</v>
      </c>
      <c r="AK477" s="750">
        <v>637.71285999999998</v>
      </c>
      <c r="AL477" s="750">
        <v>465.16597000000002</v>
      </c>
      <c r="AM477" s="756">
        <v>127</v>
      </c>
      <c r="AN477" s="754" t="s">
        <v>1763</v>
      </c>
    </row>
    <row r="478" spans="1:40" x14ac:dyDescent="0.25">
      <c r="A478" s="763" t="s">
        <v>1765</v>
      </c>
      <c r="B478" s="764" t="s">
        <v>2902</v>
      </c>
      <c r="C478" s="749">
        <v>1.0457315</v>
      </c>
      <c r="D478" s="750">
        <v>2478.4249</v>
      </c>
      <c r="E478" s="750">
        <v>6644</v>
      </c>
      <c r="F478" s="751">
        <v>2.6806423000000001</v>
      </c>
      <c r="G478" s="752">
        <v>5929.5069999999996</v>
      </c>
      <c r="H478" s="752">
        <v>4461.9997999999996</v>
      </c>
      <c r="I478" s="752">
        <v>1467.5072</v>
      </c>
      <c r="J478" s="750">
        <v>857.03594999999996</v>
      </c>
      <c r="K478" s="752">
        <v>47.172821999999996</v>
      </c>
      <c r="L478" s="750">
        <v>933.83541000000002</v>
      </c>
      <c r="M478" s="752">
        <v>69.175379000000007</v>
      </c>
      <c r="N478" s="750">
        <v>337.03608000000003</v>
      </c>
      <c r="O478" s="750">
        <v>141.09577999999999</v>
      </c>
      <c r="P478" s="752">
        <v>19.320616999999999</v>
      </c>
      <c r="Q478" s="753" t="s">
        <v>1765</v>
      </c>
      <c r="R478" s="754" t="s">
        <v>1765</v>
      </c>
      <c r="S478" s="750">
        <v>38.42736</v>
      </c>
      <c r="T478" s="752">
        <v>8.9429076999999992</v>
      </c>
      <c r="U478" s="750">
        <v>72.229562000000001</v>
      </c>
      <c r="V478" s="755">
        <v>38.048744999999997</v>
      </c>
      <c r="W478" s="752">
        <v>63.736331999999997</v>
      </c>
      <c r="X478" s="755">
        <v>6.8791769</v>
      </c>
      <c r="Y478" s="752">
        <v>3.1279442</v>
      </c>
      <c r="Z478" s="755">
        <v>0.84488129999999995</v>
      </c>
      <c r="AA478" s="752">
        <v>1657.6868999999999</v>
      </c>
      <c r="AB478" s="755">
        <v>378.65107</v>
      </c>
      <c r="AC478" s="752">
        <v>26.968022000000001</v>
      </c>
      <c r="AD478" s="755">
        <v>8.2297694999999997</v>
      </c>
      <c r="AE478" s="752">
        <v>122.97409</v>
      </c>
      <c r="AF478" s="755">
        <v>238.76573999999999</v>
      </c>
      <c r="AG478" s="752">
        <v>5.9394843000000002</v>
      </c>
      <c r="AH478" s="755">
        <v>2.1996376</v>
      </c>
      <c r="AI478" s="752">
        <v>16.361698000000001</v>
      </c>
      <c r="AJ478" s="750">
        <v>438.60784000000001</v>
      </c>
      <c r="AK478" s="750">
        <v>181.41892000000001</v>
      </c>
      <c r="AL478" s="750">
        <v>214.79480000000001</v>
      </c>
      <c r="AM478" s="756">
        <v>179</v>
      </c>
      <c r="AN478" s="754" t="s">
        <v>1765</v>
      </c>
    </row>
    <row r="479" spans="1:40" x14ac:dyDescent="0.25">
      <c r="A479" s="763" t="s">
        <v>1767</v>
      </c>
      <c r="B479" s="764" t="s">
        <v>2903</v>
      </c>
      <c r="C479" s="749">
        <v>4.2975253000000002</v>
      </c>
      <c r="D479" s="750">
        <v>480.40600000000001</v>
      </c>
      <c r="E479" s="750">
        <v>3158</v>
      </c>
      <c r="F479" s="751">
        <v>6.5735291</v>
      </c>
      <c r="G479" s="752">
        <v>24504.097000000002</v>
      </c>
      <c r="H479" s="752">
        <v>18474.657999999999</v>
      </c>
      <c r="I479" s="752">
        <v>6029.4386999999997</v>
      </c>
      <c r="J479" s="750">
        <v>2197.7518</v>
      </c>
      <c r="K479" s="752">
        <v>139.14652000000001</v>
      </c>
      <c r="L479" s="750">
        <v>2607.5178000000001</v>
      </c>
      <c r="M479" s="752">
        <v>203.99519000000001</v>
      </c>
      <c r="N479" s="750">
        <v>894.39054999999996</v>
      </c>
      <c r="O479" s="750">
        <v>449.15463999999997</v>
      </c>
      <c r="P479" s="752">
        <v>56.713425999999998</v>
      </c>
      <c r="Q479" s="753" t="s">
        <v>1767</v>
      </c>
      <c r="R479" s="754" t="s">
        <v>1767</v>
      </c>
      <c r="S479" s="750">
        <v>107.77947</v>
      </c>
      <c r="T479" s="752">
        <v>24.316686000000001</v>
      </c>
      <c r="U479" s="750">
        <v>211.39546999999999</v>
      </c>
      <c r="V479" s="755">
        <v>125.87775000000001</v>
      </c>
      <c r="W479" s="752">
        <v>205.88709</v>
      </c>
      <c r="X479" s="755">
        <v>15.501585</v>
      </c>
      <c r="Y479" s="752">
        <v>209.23766000000001</v>
      </c>
      <c r="Z479" s="755">
        <v>81.715746999999993</v>
      </c>
      <c r="AA479" s="752">
        <v>8986.5300999999999</v>
      </c>
      <c r="AB479" s="755">
        <v>2209.4483</v>
      </c>
      <c r="AC479" s="752">
        <v>1.8680017</v>
      </c>
      <c r="AD479" s="755">
        <v>0.71325559999999999</v>
      </c>
      <c r="AE479" s="752">
        <v>476.93734000000001</v>
      </c>
      <c r="AF479" s="755">
        <v>699.89770999999996</v>
      </c>
      <c r="AG479" s="752">
        <v>15.320916</v>
      </c>
      <c r="AH479" s="755">
        <v>3.4099780000000002</v>
      </c>
      <c r="AI479" s="752">
        <v>900.74584000000004</v>
      </c>
      <c r="AJ479" s="750">
        <v>1872.9109000000001</v>
      </c>
      <c r="AK479" s="750">
        <v>874.14603</v>
      </c>
      <c r="AL479" s="750">
        <v>931.78698999999995</v>
      </c>
      <c r="AM479" s="756">
        <v>68</v>
      </c>
      <c r="AN479" s="754" t="s">
        <v>1767</v>
      </c>
    </row>
    <row r="480" spans="1:40" x14ac:dyDescent="0.25">
      <c r="A480" s="763" t="s">
        <v>1769</v>
      </c>
      <c r="B480" s="764" t="s">
        <v>2904</v>
      </c>
      <c r="C480" s="749">
        <v>2.5776846</v>
      </c>
      <c r="D480" s="750">
        <v>1288.1413</v>
      </c>
      <c r="E480" s="750">
        <v>12560</v>
      </c>
      <c r="F480" s="751">
        <v>9.7507532000000001</v>
      </c>
      <c r="G480" s="752">
        <v>13773.617</v>
      </c>
      <c r="H480" s="752">
        <v>9947.5962999999992</v>
      </c>
      <c r="I480" s="752">
        <v>3826.0209</v>
      </c>
      <c r="J480" s="750">
        <v>1932.4165</v>
      </c>
      <c r="K480" s="752">
        <v>91.910238000000007</v>
      </c>
      <c r="L480" s="750">
        <v>3386.0866000000001</v>
      </c>
      <c r="M480" s="752">
        <v>253.4616</v>
      </c>
      <c r="N480" s="750">
        <v>1176.9454000000001</v>
      </c>
      <c r="O480" s="750">
        <v>384.79775000000001</v>
      </c>
      <c r="P480" s="752">
        <v>37.878439999999998</v>
      </c>
      <c r="Q480" s="753" t="s">
        <v>1769</v>
      </c>
      <c r="R480" s="754" t="s">
        <v>1769</v>
      </c>
      <c r="S480" s="750">
        <v>284.79642000000001</v>
      </c>
      <c r="T480" s="752">
        <v>44.904781</v>
      </c>
      <c r="U480" s="750">
        <v>667.05150000000003</v>
      </c>
      <c r="V480" s="755">
        <v>223.75834</v>
      </c>
      <c r="W480" s="752">
        <v>467.64512000000002</v>
      </c>
      <c r="X480" s="755">
        <v>52.489333999999999</v>
      </c>
      <c r="Y480" s="752">
        <v>143.56487999999999</v>
      </c>
      <c r="Z480" s="755">
        <v>30.320471999999999</v>
      </c>
      <c r="AA480" s="752">
        <v>48.949058999999998</v>
      </c>
      <c r="AB480" s="755">
        <v>11.871658999999999</v>
      </c>
      <c r="AC480" s="752">
        <v>739.90808000000004</v>
      </c>
      <c r="AD480" s="755">
        <v>222.87980999999999</v>
      </c>
      <c r="AE480" s="752">
        <v>518.43911000000003</v>
      </c>
      <c r="AF480" s="755">
        <v>828.54875000000004</v>
      </c>
      <c r="AG480" s="752">
        <v>19.458777999999999</v>
      </c>
      <c r="AH480" s="755">
        <v>4.6909983000000004</v>
      </c>
      <c r="AI480" s="752">
        <v>3.9851301000000001</v>
      </c>
      <c r="AJ480" s="750">
        <v>1069.0654999999999</v>
      </c>
      <c r="AK480" s="750">
        <v>690.92404999999997</v>
      </c>
      <c r="AL480" s="750">
        <v>436.86892999999998</v>
      </c>
      <c r="AM480" s="756">
        <v>180</v>
      </c>
      <c r="AN480" s="754" t="s">
        <v>1769</v>
      </c>
    </row>
    <row r="481" spans="1:40" x14ac:dyDescent="0.25">
      <c r="A481" s="763" t="s">
        <v>1771</v>
      </c>
      <c r="B481" s="764" t="s">
        <v>2905</v>
      </c>
      <c r="C481" s="749">
        <v>0.94930420000000004</v>
      </c>
      <c r="D481" s="750">
        <v>1563.5410999999999</v>
      </c>
      <c r="E481" s="750">
        <v>6197</v>
      </c>
      <c r="F481" s="751">
        <v>3.9632355000000001</v>
      </c>
      <c r="G481" s="752">
        <v>4922.2390999999998</v>
      </c>
      <c r="H481" s="752">
        <v>3491.0738999999999</v>
      </c>
      <c r="I481" s="752">
        <v>1431.1651999999999</v>
      </c>
      <c r="J481" s="750">
        <v>774.72060999999997</v>
      </c>
      <c r="K481" s="752">
        <v>40.759376000000003</v>
      </c>
      <c r="L481" s="750">
        <v>923.33073999999999</v>
      </c>
      <c r="M481" s="752">
        <v>80.475438999999994</v>
      </c>
      <c r="N481" s="750">
        <v>469.05968000000001</v>
      </c>
      <c r="O481" s="750">
        <v>98.966184999999996</v>
      </c>
      <c r="P481" s="752">
        <v>10.283486</v>
      </c>
      <c r="Q481" s="753" t="s">
        <v>1771</v>
      </c>
      <c r="R481" s="754" t="s">
        <v>1771</v>
      </c>
      <c r="S481" s="750">
        <v>84.822359000000006</v>
      </c>
      <c r="T481" s="752">
        <v>13.104704</v>
      </c>
      <c r="U481" s="750">
        <v>162.99798999999999</v>
      </c>
      <c r="V481" s="755">
        <v>61.348604999999999</v>
      </c>
      <c r="W481" s="752">
        <v>160.32715999999999</v>
      </c>
      <c r="X481" s="755">
        <v>17.186959000000002</v>
      </c>
      <c r="Y481" s="752">
        <v>8.5162396999999999</v>
      </c>
      <c r="Z481" s="755">
        <v>1.9151800000000001</v>
      </c>
      <c r="AA481" s="752">
        <v>23.479986</v>
      </c>
      <c r="AB481" s="755">
        <v>5.6438946999999997</v>
      </c>
      <c r="AC481" s="752">
        <v>412.27945999999997</v>
      </c>
      <c r="AD481" s="755">
        <v>123.71982</v>
      </c>
      <c r="AE481" s="752">
        <v>200.96165999999999</v>
      </c>
      <c r="AF481" s="755">
        <v>314.23302000000001</v>
      </c>
      <c r="AG481" s="752">
        <v>111.52807</v>
      </c>
      <c r="AH481" s="755">
        <v>28.113592000000001</v>
      </c>
      <c r="AI481" s="752">
        <v>4.7887708</v>
      </c>
      <c r="AJ481" s="750">
        <v>391.14222000000001</v>
      </c>
      <c r="AK481" s="750">
        <v>204.51496</v>
      </c>
      <c r="AL481" s="750">
        <v>194.01891000000001</v>
      </c>
      <c r="AM481" s="756">
        <v>209</v>
      </c>
      <c r="AN481" s="754" t="s">
        <v>1771</v>
      </c>
    </row>
    <row r="482" spans="1:40" x14ac:dyDescent="0.25">
      <c r="A482" s="763" t="s">
        <v>1773</v>
      </c>
      <c r="B482" s="764" t="s">
        <v>2906</v>
      </c>
      <c r="C482" s="749">
        <v>0.42085050000000002</v>
      </c>
      <c r="D482" s="750">
        <v>1572.1396999999999</v>
      </c>
      <c r="E482" s="750">
        <v>3073</v>
      </c>
      <c r="F482" s="751">
        <v>1.9548007999999999</v>
      </c>
      <c r="G482" s="752">
        <v>2179.9789000000001</v>
      </c>
      <c r="H482" s="752">
        <v>1630.35</v>
      </c>
      <c r="I482" s="752">
        <v>549.62886000000003</v>
      </c>
      <c r="J482" s="750">
        <v>294.50326999999999</v>
      </c>
      <c r="K482" s="752">
        <v>13.770364000000001</v>
      </c>
      <c r="L482" s="750">
        <v>363.83710000000002</v>
      </c>
      <c r="M482" s="752">
        <v>26.434654999999999</v>
      </c>
      <c r="N482" s="750">
        <v>180.59887000000001</v>
      </c>
      <c r="O482" s="750">
        <v>32.293926999999996</v>
      </c>
      <c r="P482" s="752">
        <v>2.7944659999999999</v>
      </c>
      <c r="Q482" s="753" t="s">
        <v>1773</v>
      </c>
      <c r="R482" s="754" t="s">
        <v>1773</v>
      </c>
      <c r="S482" s="750">
        <v>39.638559999999998</v>
      </c>
      <c r="T482" s="752">
        <v>4.4687282000000002</v>
      </c>
      <c r="U482" s="750">
        <v>35.928212000000002</v>
      </c>
      <c r="V482" s="755">
        <v>13.061956</v>
      </c>
      <c r="W482" s="752">
        <v>50.193534</v>
      </c>
      <c r="X482" s="755">
        <v>4.6088173000000001</v>
      </c>
      <c r="Y482" s="752">
        <v>0.94292469999999995</v>
      </c>
      <c r="Z482" s="755">
        <v>0.29953259999999998</v>
      </c>
      <c r="AA482" s="752">
        <v>23.132674999999999</v>
      </c>
      <c r="AB482" s="755">
        <v>5.4485514999999998</v>
      </c>
      <c r="AC482" s="752">
        <v>191.85676000000001</v>
      </c>
      <c r="AD482" s="755">
        <v>53.485990000000001</v>
      </c>
      <c r="AE482" s="752">
        <v>76.612390000000005</v>
      </c>
      <c r="AF482" s="755">
        <v>105.4888</v>
      </c>
      <c r="AG482" s="752">
        <v>289.48345999999998</v>
      </c>
      <c r="AH482" s="755">
        <v>70.648933</v>
      </c>
      <c r="AI482" s="752">
        <v>1.1502475999999999</v>
      </c>
      <c r="AJ482" s="750">
        <v>172.52114</v>
      </c>
      <c r="AK482" s="750">
        <v>52.345002000000001</v>
      </c>
      <c r="AL482" s="750">
        <v>74.429989000000006</v>
      </c>
      <c r="AM482" s="756">
        <v>165</v>
      </c>
      <c r="AN482" s="754" t="s">
        <v>1773</v>
      </c>
    </row>
    <row r="483" spans="1:40" x14ac:dyDescent="0.25">
      <c r="A483" s="763" t="s">
        <v>1775</v>
      </c>
      <c r="B483" s="764" t="s">
        <v>2907</v>
      </c>
      <c r="C483" s="749">
        <v>2.3647532</v>
      </c>
      <c r="D483" s="750">
        <v>480.15965999999997</v>
      </c>
      <c r="E483" s="750">
        <v>3904</v>
      </c>
      <c r="F483" s="751">
        <v>8.1313403999999991</v>
      </c>
      <c r="G483" s="752">
        <v>12731.001</v>
      </c>
      <c r="H483" s="752">
        <v>9271.4235000000008</v>
      </c>
      <c r="I483" s="752">
        <v>3459.5776000000001</v>
      </c>
      <c r="J483" s="750">
        <v>1725.8824999999999</v>
      </c>
      <c r="K483" s="752">
        <v>128.80573000000001</v>
      </c>
      <c r="L483" s="750">
        <v>2996.4014999999999</v>
      </c>
      <c r="M483" s="752">
        <v>242.34802999999999</v>
      </c>
      <c r="N483" s="750">
        <v>1110.2265</v>
      </c>
      <c r="O483" s="750">
        <v>346.42556000000002</v>
      </c>
      <c r="P483" s="752">
        <v>32.353800999999997</v>
      </c>
      <c r="Q483" s="753" t="s">
        <v>1775</v>
      </c>
      <c r="R483" s="754" t="s">
        <v>1775</v>
      </c>
      <c r="S483" s="750">
        <v>456.65705000000003</v>
      </c>
      <c r="T483" s="752">
        <v>71.486704000000003</v>
      </c>
      <c r="U483" s="750">
        <v>630.37248999999997</v>
      </c>
      <c r="V483" s="755">
        <v>195.21135000000001</v>
      </c>
      <c r="W483" s="752">
        <v>503.25321000000002</v>
      </c>
      <c r="X483" s="755">
        <v>42.377426</v>
      </c>
      <c r="Y483" s="752">
        <v>82.637862999999996</v>
      </c>
      <c r="Z483" s="755">
        <v>20.820435</v>
      </c>
      <c r="AA483" s="752">
        <v>38.095779</v>
      </c>
      <c r="AB483" s="755">
        <v>10.125665</v>
      </c>
      <c r="AC483" s="752">
        <v>617.72527000000002</v>
      </c>
      <c r="AD483" s="755">
        <v>159.07874000000001</v>
      </c>
      <c r="AE483" s="752">
        <v>437.33130999999997</v>
      </c>
      <c r="AF483" s="755">
        <v>801.13225999999997</v>
      </c>
      <c r="AG483" s="752">
        <v>125.26087</v>
      </c>
      <c r="AH483" s="755">
        <v>5.0844863</v>
      </c>
      <c r="AI483" s="752">
        <v>3.8731849999999999</v>
      </c>
      <c r="AJ483" s="750">
        <v>1139.46</v>
      </c>
      <c r="AK483" s="750">
        <v>401.12797999999998</v>
      </c>
      <c r="AL483" s="750">
        <v>407.44538999999997</v>
      </c>
      <c r="AM483" s="756">
        <v>121</v>
      </c>
      <c r="AN483" s="754" t="s">
        <v>1775</v>
      </c>
    </row>
    <row r="484" spans="1:40" x14ac:dyDescent="0.25">
      <c r="A484" s="763" t="s">
        <v>1777</v>
      </c>
      <c r="B484" s="764" t="s">
        <v>2908</v>
      </c>
      <c r="C484" s="749">
        <v>0.73921340000000002</v>
      </c>
      <c r="D484" s="750">
        <v>715.26978999999994</v>
      </c>
      <c r="E484" s="750">
        <v>1833</v>
      </c>
      <c r="F484" s="751">
        <v>2.5630438</v>
      </c>
      <c r="G484" s="752">
        <v>3912.4629</v>
      </c>
      <c r="H484" s="752">
        <v>3048.0223000000001</v>
      </c>
      <c r="I484" s="752">
        <v>864.44060999999999</v>
      </c>
      <c r="J484" s="750">
        <v>474.26477999999997</v>
      </c>
      <c r="K484" s="752">
        <v>29.528044999999999</v>
      </c>
      <c r="L484" s="750">
        <v>655.38719000000003</v>
      </c>
      <c r="M484" s="752">
        <v>46.990997999999998</v>
      </c>
      <c r="N484" s="750">
        <v>276.47422999999998</v>
      </c>
      <c r="O484" s="750">
        <v>160.80698000000001</v>
      </c>
      <c r="P484" s="752">
        <v>13.180111</v>
      </c>
      <c r="Q484" s="753" t="s">
        <v>1777</v>
      </c>
      <c r="R484" s="754" t="s">
        <v>1777</v>
      </c>
      <c r="S484" s="750">
        <v>186.01236</v>
      </c>
      <c r="T484" s="752">
        <v>26.228356000000002</v>
      </c>
      <c r="U484" s="750">
        <v>92.316603000000001</v>
      </c>
      <c r="V484" s="755">
        <v>29.323567000000001</v>
      </c>
      <c r="W484" s="752">
        <v>364.33253000000002</v>
      </c>
      <c r="X484" s="755">
        <v>29.013715999999999</v>
      </c>
      <c r="Y484" s="752">
        <v>30.393004000000001</v>
      </c>
      <c r="Z484" s="755">
        <v>9.5563189000000008</v>
      </c>
      <c r="AA484" s="752">
        <v>173.16414</v>
      </c>
      <c r="AB484" s="755">
        <v>36.819547</v>
      </c>
      <c r="AC484" s="752">
        <v>260.51785999999998</v>
      </c>
      <c r="AD484" s="755">
        <v>57.960121000000001</v>
      </c>
      <c r="AE484" s="752">
        <v>139.52842999999999</v>
      </c>
      <c r="AF484" s="755">
        <v>179.35732999999999</v>
      </c>
      <c r="AG484" s="752">
        <v>132.59085999999999</v>
      </c>
      <c r="AH484" s="755">
        <v>1.6172302000000001</v>
      </c>
      <c r="AI484" s="752">
        <v>4.1676888999999999</v>
      </c>
      <c r="AJ484" s="750">
        <v>310.93133</v>
      </c>
      <c r="AK484" s="750">
        <v>79.239602000000005</v>
      </c>
      <c r="AL484" s="750">
        <v>112.75999</v>
      </c>
      <c r="AM484" s="756">
        <v>134</v>
      </c>
      <c r="AN484" s="754" t="s">
        <v>1777</v>
      </c>
    </row>
    <row r="485" spans="1:40" x14ac:dyDescent="0.25">
      <c r="A485" s="763" t="s">
        <v>1779</v>
      </c>
      <c r="B485" s="764" t="s">
        <v>2909</v>
      </c>
      <c r="C485" s="749">
        <v>0.82719750000000003</v>
      </c>
      <c r="D485" s="750">
        <v>2118.9385000000002</v>
      </c>
      <c r="E485" s="750">
        <v>5313</v>
      </c>
      <c r="F485" s="751">
        <v>2.5074512000000002</v>
      </c>
      <c r="G485" s="752">
        <v>4129.4339</v>
      </c>
      <c r="H485" s="752">
        <v>3084.5401000000002</v>
      </c>
      <c r="I485" s="752">
        <v>1044.8938000000001</v>
      </c>
      <c r="J485" s="750">
        <v>603.10778000000005</v>
      </c>
      <c r="K485" s="752">
        <v>34.909705000000002</v>
      </c>
      <c r="L485" s="750">
        <v>746.52</v>
      </c>
      <c r="M485" s="752">
        <v>54.591459</v>
      </c>
      <c r="N485" s="750">
        <v>313.73955000000001</v>
      </c>
      <c r="O485" s="750">
        <v>99.997033000000002</v>
      </c>
      <c r="P485" s="752">
        <v>7.6189857999999999</v>
      </c>
      <c r="Q485" s="753" t="s">
        <v>1779</v>
      </c>
      <c r="R485" s="754" t="s">
        <v>1779</v>
      </c>
      <c r="S485" s="750">
        <v>117.51391</v>
      </c>
      <c r="T485" s="752">
        <v>18.039432000000001</v>
      </c>
      <c r="U485" s="750">
        <v>35.832146999999999</v>
      </c>
      <c r="V485" s="755">
        <v>20.252268999999998</v>
      </c>
      <c r="W485" s="752">
        <v>100.50185</v>
      </c>
      <c r="X485" s="755">
        <v>8.4924487000000006</v>
      </c>
      <c r="Y485" s="752">
        <v>20.498255</v>
      </c>
      <c r="Z485" s="755">
        <v>5.6735356000000001</v>
      </c>
      <c r="AA485" s="752">
        <v>342.12880000000001</v>
      </c>
      <c r="AB485" s="755">
        <v>83.275474000000003</v>
      </c>
      <c r="AC485" s="752">
        <v>489.91383000000002</v>
      </c>
      <c r="AD485" s="755">
        <v>134.35173</v>
      </c>
      <c r="AE485" s="752">
        <v>132.11070000000001</v>
      </c>
      <c r="AF485" s="755">
        <v>216.7843</v>
      </c>
      <c r="AG485" s="752">
        <v>1.6625468000000001</v>
      </c>
      <c r="AH485" s="755">
        <v>0.514571</v>
      </c>
      <c r="AI485" s="752">
        <v>3.4315574999999998</v>
      </c>
      <c r="AJ485" s="750">
        <v>290.05036000000001</v>
      </c>
      <c r="AK485" s="750">
        <v>118.78836</v>
      </c>
      <c r="AL485" s="750">
        <v>129.13336000000001</v>
      </c>
      <c r="AM485" s="756">
        <v>195</v>
      </c>
      <c r="AN485" s="754" t="s">
        <v>1779</v>
      </c>
    </row>
    <row r="486" spans="1:40" x14ac:dyDescent="0.25">
      <c r="A486" s="763" t="s">
        <v>1781</v>
      </c>
      <c r="B486" s="764" t="s">
        <v>2910</v>
      </c>
      <c r="C486" s="749">
        <v>0.44738800000000001</v>
      </c>
      <c r="D486" s="750">
        <v>547.92265999999995</v>
      </c>
      <c r="E486" s="750">
        <v>742</v>
      </c>
      <c r="F486" s="751">
        <v>1.3543685000000001</v>
      </c>
      <c r="G486" s="752">
        <v>2328.1167999999998</v>
      </c>
      <c r="H486" s="752">
        <v>1796.1813999999999</v>
      </c>
      <c r="I486" s="752">
        <v>531.93543999999997</v>
      </c>
      <c r="J486" s="750">
        <v>212.37768</v>
      </c>
      <c r="K486" s="752">
        <v>11.337045</v>
      </c>
      <c r="L486" s="750">
        <v>210.5164</v>
      </c>
      <c r="M486" s="752">
        <v>16.779432</v>
      </c>
      <c r="N486" s="750">
        <v>110.35544</v>
      </c>
      <c r="O486" s="750">
        <v>114.75778</v>
      </c>
      <c r="P486" s="752">
        <v>9.7230223999999996</v>
      </c>
      <c r="Q486" s="753" t="s">
        <v>1781</v>
      </c>
      <c r="R486" s="754" t="s">
        <v>1781</v>
      </c>
      <c r="S486" s="750">
        <v>80.436609000000004</v>
      </c>
      <c r="T486" s="752">
        <v>13.512193</v>
      </c>
      <c r="U486" s="750">
        <v>12.175610000000001</v>
      </c>
      <c r="V486" s="755">
        <v>7.0844971000000001</v>
      </c>
      <c r="W486" s="752">
        <v>21.503260999999998</v>
      </c>
      <c r="X486" s="755">
        <v>1.9950272</v>
      </c>
      <c r="Y486" s="752">
        <v>2.3004600000000002</v>
      </c>
      <c r="Z486" s="755">
        <v>1.5383779</v>
      </c>
      <c r="AA486" s="752">
        <v>677.89642000000003</v>
      </c>
      <c r="AB486" s="755">
        <v>142.65863999999999</v>
      </c>
      <c r="AC486" s="752">
        <v>189.04105999999999</v>
      </c>
      <c r="AD486" s="755">
        <v>52.833618999999999</v>
      </c>
      <c r="AE486" s="752">
        <v>38.410440000000001</v>
      </c>
      <c r="AF486" s="755">
        <v>67.471373</v>
      </c>
      <c r="AG486" s="752">
        <v>14.379647</v>
      </c>
      <c r="AH486" s="755">
        <v>3.7397477000000001</v>
      </c>
      <c r="AI486" s="752">
        <v>8.6124086999999996</v>
      </c>
      <c r="AJ486" s="750">
        <v>188.36078000000001</v>
      </c>
      <c r="AK486" s="750">
        <v>49.938333999999998</v>
      </c>
      <c r="AL486" s="750">
        <v>68.381501</v>
      </c>
      <c r="AM486" s="756">
        <v>123</v>
      </c>
      <c r="AN486" s="754" t="s">
        <v>1781</v>
      </c>
    </row>
    <row r="487" spans="1:40" x14ac:dyDescent="0.25">
      <c r="A487" s="763" t="s">
        <v>1783</v>
      </c>
      <c r="B487" s="764" t="s">
        <v>2911</v>
      </c>
      <c r="C487" s="749">
        <v>1.5664104000000001</v>
      </c>
      <c r="D487" s="750">
        <v>22091.631000000001</v>
      </c>
      <c r="E487" s="750">
        <v>119430</v>
      </c>
      <c r="F487" s="751">
        <v>5.4061183000000002</v>
      </c>
      <c r="G487" s="752">
        <v>8132.9106000000002</v>
      </c>
      <c r="H487" s="752">
        <v>6031.9125999999997</v>
      </c>
      <c r="I487" s="752">
        <v>2100.9980999999998</v>
      </c>
      <c r="J487" s="750">
        <v>1139.116</v>
      </c>
      <c r="K487" s="752">
        <v>61.757587999999998</v>
      </c>
      <c r="L487" s="750">
        <v>1894.2461000000001</v>
      </c>
      <c r="M487" s="752">
        <v>137.60212000000001</v>
      </c>
      <c r="N487" s="750">
        <v>672.32683999999995</v>
      </c>
      <c r="O487" s="750">
        <v>223.38838000000001</v>
      </c>
      <c r="P487" s="752">
        <v>20.951248</v>
      </c>
      <c r="Q487" s="753" t="s">
        <v>1783</v>
      </c>
      <c r="R487" s="754" t="s">
        <v>1783</v>
      </c>
      <c r="S487" s="750">
        <v>157.65576999999999</v>
      </c>
      <c r="T487" s="752">
        <v>24.159026999999998</v>
      </c>
      <c r="U487" s="750">
        <v>212.50122999999999</v>
      </c>
      <c r="V487" s="755">
        <v>76.398317000000006</v>
      </c>
      <c r="W487" s="752">
        <v>284.65413999999998</v>
      </c>
      <c r="X487" s="755">
        <v>31.297727999999999</v>
      </c>
      <c r="Y487" s="752">
        <v>155.71325999999999</v>
      </c>
      <c r="Z487" s="755">
        <v>37.879547000000002</v>
      </c>
      <c r="AA487" s="752">
        <v>225.76911999999999</v>
      </c>
      <c r="AB487" s="755">
        <v>53.439765999999999</v>
      </c>
      <c r="AC487" s="752">
        <v>653.76631999999995</v>
      </c>
      <c r="AD487" s="755">
        <v>183.36456000000001</v>
      </c>
      <c r="AE487" s="752">
        <v>277.09848</v>
      </c>
      <c r="AF487" s="755">
        <v>456.13042999999999</v>
      </c>
      <c r="AG487" s="752">
        <v>6.4631012999999999</v>
      </c>
      <c r="AH487" s="755">
        <v>1.7755616999999999</v>
      </c>
      <c r="AI487" s="752">
        <v>4.1123472000000003</v>
      </c>
      <c r="AJ487" s="750">
        <v>590.31723999999997</v>
      </c>
      <c r="AK487" s="750">
        <v>296.21663000000001</v>
      </c>
      <c r="AL487" s="750">
        <v>254.80981</v>
      </c>
      <c r="AM487" s="756">
        <v>275</v>
      </c>
      <c r="AN487" s="754" t="s">
        <v>1783</v>
      </c>
    </row>
    <row r="488" spans="1:40" x14ac:dyDescent="0.25">
      <c r="A488" s="763" t="s">
        <v>1785</v>
      </c>
      <c r="B488" s="764" t="s">
        <v>2912</v>
      </c>
      <c r="C488" s="749">
        <v>0.7070533</v>
      </c>
      <c r="D488" s="750">
        <v>43848.972000000002</v>
      </c>
      <c r="E488" s="750">
        <v>105758</v>
      </c>
      <c r="F488" s="751">
        <v>2.4118661000000001</v>
      </c>
      <c r="G488" s="752">
        <v>3513.4913000000001</v>
      </c>
      <c r="H488" s="752">
        <v>2631.8894</v>
      </c>
      <c r="I488" s="752">
        <v>881.60190999999998</v>
      </c>
      <c r="J488" s="750">
        <v>528.02138000000002</v>
      </c>
      <c r="K488" s="752">
        <v>26.543158999999999</v>
      </c>
      <c r="L488" s="750">
        <v>707.81339000000003</v>
      </c>
      <c r="M488" s="752">
        <v>51.411887</v>
      </c>
      <c r="N488" s="750">
        <v>269.71505000000002</v>
      </c>
      <c r="O488" s="750">
        <v>62.737136999999997</v>
      </c>
      <c r="P488" s="752">
        <v>4.9158723000000002</v>
      </c>
      <c r="Q488" s="753" t="s">
        <v>1785</v>
      </c>
      <c r="R488" s="754" t="s">
        <v>1785</v>
      </c>
      <c r="S488" s="750">
        <v>41.096910000000001</v>
      </c>
      <c r="T488" s="752">
        <v>6.3757887999999996</v>
      </c>
      <c r="U488" s="750">
        <v>36.453017000000003</v>
      </c>
      <c r="V488" s="755">
        <v>19.071266999999999</v>
      </c>
      <c r="W488" s="752">
        <v>73.007406000000003</v>
      </c>
      <c r="X488" s="755">
        <v>8.3472921000000007</v>
      </c>
      <c r="Y488" s="752">
        <v>3.8779151000000001</v>
      </c>
      <c r="Z488" s="755">
        <v>1.1497550999999999</v>
      </c>
      <c r="AA488" s="752">
        <v>287.65798000000001</v>
      </c>
      <c r="AB488" s="755">
        <v>66.550882000000001</v>
      </c>
      <c r="AC488" s="752">
        <v>444.95334000000003</v>
      </c>
      <c r="AD488" s="755">
        <v>126.40468</v>
      </c>
      <c r="AE488" s="752">
        <v>112.14901999999999</v>
      </c>
      <c r="AF488" s="755">
        <v>180.91840999999999</v>
      </c>
      <c r="AG488" s="752">
        <v>6.2574775999999996</v>
      </c>
      <c r="AH488" s="755">
        <v>1.7981817</v>
      </c>
      <c r="AI488" s="752">
        <v>2.7373983000000002</v>
      </c>
      <c r="AJ488" s="750">
        <v>241.00855000000001</v>
      </c>
      <c r="AK488" s="750">
        <v>92.323232000000004</v>
      </c>
      <c r="AL488" s="750">
        <v>110.1949</v>
      </c>
      <c r="AM488" s="756">
        <v>290</v>
      </c>
      <c r="AN488" s="754" t="s">
        <v>1785</v>
      </c>
    </row>
    <row r="489" spans="1:40" x14ac:dyDescent="0.25">
      <c r="A489" s="763" t="s">
        <v>1787</v>
      </c>
      <c r="B489" s="764" t="s">
        <v>2913</v>
      </c>
      <c r="C489" s="749">
        <v>1.4028897</v>
      </c>
      <c r="D489" s="750">
        <v>5129.6459999999997</v>
      </c>
      <c r="E489" s="750">
        <v>21481</v>
      </c>
      <c r="F489" s="751">
        <v>4.1876367999999999</v>
      </c>
      <c r="G489" s="752">
        <v>6864.7887000000001</v>
      </c>
      <c r="H489" s="752">
        <v>5127.7586000000001</v>
      </c>
      <c r="I489" s="752">
        <v>1737.0300999999999</v>
      </c>
      <c r="J489" s="750">
        <v>778.07605999999998</v>
      </c>
      <c r="K489" s="752">
        <v>49.285989999999998</v>
      </c>
      <c r="L489" s="750">
        <v>1418.1374000000001</v>
      </c>
      <c r="M489" s="752">
        <v>104.34647</v>
      </c>
      <c r="N489" s="750">
        <v>505.85789</v>
      </c>
      <c r="O489" s="750">
        <v>468.81443000000002</v>
      </c>
      <c r="P489" s="752">
        <v>16.001512999999999</v>
      </c>
      <c r="Q489" s="753" t="s">
        <v>1787</v>
      </c>
      <c r="R489" s="754" t="s">
        <v>1787</v>
      </c>
      <c r="S489" s="750">
        <v>149.96844999999999</v>
      </c>
      <c r="T489" s="752">
        <v>23.722677000000001</v>
      </c>
      <c r="U489" s="750">
        <v>303.57425000000001</v>
      </c>
      <c r="V489" s="755">
        <v>96.290672000000001</v>
      </c>
      <c r="W489" s="752">
        <v>133.11106000000001</v>
      </c>
      <c r="X489" s="755">
        <v>13.127399</v>
      </c>
      <c r="Y489" s="752">
        <v>78.158206000000007</v>
      </c>
      <c r="Z489" s="755">
        <v>20.502081</v>
      </c>
      <c r="AA489" s="752">
        <v>79.238943000000006</v>
      </c>
      <c r="AB489" s="755">
        <v>18.640298999999999</v>
      </c>
      <c r="AC489" s="752">
        <v>959.12639000000001</v>
      </c>
      <c r="AD489" s="755">
        <v>243.96091999999999</v>
      </c>
      <c r="AE489" s="752">
        <v>173.12166999999999</v>
      </c>
      <c r="AF489" s="755">
        <v>344.97376000000003</v>
      </c>
      <c r="AG489" s="752">
        <v>1.3974119</v>
      </c>
      <c r="AH489" s="755">
        <v>0.40256399999999998</v>
      </c>
      <c r="AI489" s="752">
        <v>2.3100124000000002</v>
      </c>
      <c r="AJ489" s="750">
        <v>476.00144</v>
      </c>
      <c r="AK489" s="750">
        <v>214.68178</v>
      </c>
      <c r="AL489" s="750">
        <v>191.95893000000001</v>
      </c>
      <c r="AM489" s="756">
        <v>241</v>
      </c>
      <c r="AN489" s="754" t="s">
        <v>1787</v>
      </c>
    </row>
    <row r="490" spans="1:40" x14ac:dyDescent="0.25">
      <c r="A490" s="763" t="s">
        <v>1789</v>
      </c>
      <c r="B490" s="764" t="s">
        <v>2914</v>
      </c>
      <c r="C490" s="749">
        <v>0.50898829999999995</v>
      </c>
      <c r="D490" s="750">
        <v>17115.927</v>
      </c>
      <c r="E490" s="750">
        <v>21512</v>
      </c>
      <c r="F490" s="751">
        <v>1.2568162</v>
      </c>
      <c r="G490" s="752">
        <v>2091.7903999999999</v>
      </c>
      <c r="H490" s="752">
        <v>1601.7129</v>
      </c>
      <c r="I490" s="752">
        <v>490.07747999999998</v>
      </c>
      <c r="J490" s="750">
        <v>193.88749999999999</v>
      </c>
      <c r="K490" s="752">
        <v>9.6293146000000007</v>
      </c>
      <c r="L490" s="750">
        <v>249.38998000000001</v>
      </c>
      <c r="M490" s="752">
        <v>18.939377</v>
      </c>
      <c r="N490" s="750">
        <v>115.40667000000001</v>
      </c>
      <c r="O490" s="750">
        <v>23.166217</v>
      </c>
      <c r="P490" s="752">
        <v>1.7207509000000001</v>
      </c>
      <c r="Q490" s="753" t="s">
        <v>1789</v>
      </c>
      <c r="R490" s="754" t="s">
        <v>1789</v>
      </c>
      <c r="S490" s="750">
        <v>70.422518999999994</v>
      </c>
      <c r="T490" s="752">
        <v>12.137053999999999</v>
      </c>
      <c r="U490" s="750">
        <v>47.101176000000002</v>
      </c>
      <c r="V490" s="755">
        <v>15.982782</v>
      </c>
      <c r="W490" s="752">
        <v>18.198163000000001</v>
      </c>
      <c r="X490" s="755">
        <v>1.8386608</v>
      </c>
      <c r="Y490" s="752">
        <v>10.633215999999999</v>
      </c>
      <c r="Z490" s="755">
        <v>2.469932</v>
      </c>
      <c r="AA490" s="752">
        <v>73.077197999999996</v>
      </c>
      <c r="AB490" s="755">
        <v>16.575645000000002</v>
      </c>
      <c r="AC490" s="752">
        <v>721.90612999999996</v>
      </c>
      <c r="AD490" s="755">
        <v>181.19542000000001</v>
      </c>
      <c r="AE490" s="752">
        <v>44.003424000000003</v>
      </c>
      <c r="AF490" s="755">
        <v>67.575010000000006</v>
      </c>
      <c r="AG490" s="752">
        <v>0.25811719999999999</v>
      </c>
      <c r="AH490" s="755">
        <v>7.1571099999999999E-2</v>
      </c>
      <c r="AI490" s="752">
        <v>1.2497574</v>
      </c>
      <c r="AJ490" s="750">
        <v>111.07071000000001</v>
      </c>
      <c r="AK490" s="750">
        <v>36.881259999999997</v>
      </c>
      <c r="AL490" s="750">
        <v>47.002827000000003</v>
      </c>
      <c r="AM490" s="756">
        <v>270</v>
      </c>
      <c r="AN490" s="754" t="s">
        <v>1789</v>
      </c>
    </row>
    <row r="491" spans="1:40" x14ac:dyDescent="0.25">
      <c r="A491" s="763" t="s">
        <v>1791</v>
      </c>
      <c r="B491" s="764" t="s">
        <v>2915</v>
      </c>
      <c r="C491" s="749">
        <v>0.93282120000000002</v>
      </c>
      <c r="D491" s="750">
        <v>3818.7635</v>
      </c>
      <c r="E491" s="750">
        <v>11329</v>
      </c>
      <c r="F491" s="751">
        <v>2.9666646000000001</v>
      </c>
      <c r="G491" s="752">
        <v>4818.4666999999999</v>
      </c>
      <c r="H491" s="752">
        <v>3573.576</v>
      </c>
      <c r="I491" s="752">
        <v>1244.8906999999999</v>
      </c>
      <c r="J491" s="750">
        <v>742.74298999999996</v>
      </c>
      <c r="K491" s="752">
        <v>43.958750999999999</v>
      </c>
      <c r="L491" s="750">
        <v>1085.0214000000001</v>
      </c>
      <c r="M491" s="752">
        <v>77.128449000000003</v>
      </c>
      <c r="N491" s="750">
        <v>379.60957000000002</v>
      </c>
      <c r="O491" s="750">
        <v>162.58261999999999</v>
      </c>
      <c r="P491" s="752">
        <v>16.596769999999999</v>
      </c>
      <c r="Q491" s="753" t="s">
        <v>1791</v>
      </c>
      <c r="R491" s="754" t="s">
        <v>1791</v>
      </c>
      <c r="S491" s="750">
        <v>62.924354000000001</v>
      </c>
      <c r="T491" s="752">
        <v>10.437564</v>
      </c>
      <c r="U491" s="750">
        <v>102.57469</v>
      </c>
      <c r="V491" s="755">
        <v>41.822780000000002</v>
      </c>
      <c r="W491" s="752">
        <v>171.20758000000001</v>
      </c>
      <c r="X491" s="755">
        <v>18.142199000000002</v>
      </c>
      <c r="Y491" s="752">
        <v>19.708826999999999</v>
      </c>
      <c r="Z491" s="755">
        <v>4.3837190000000001</v>
      </c>
      <c r="AA491" s="752">
        <v>194.95514</v>
      </c>
      <c r="AB491" s="755">
        <v>49.535763000000003</v>
      </c>
      <c r="AC491" s="752">
        <v>417.47357</v>
      </c>
      <c r="AD491" s="755">
        <v>121.39778</v>
      </c>
      <c r="AE491" s="752">
        <v>136.68530999999999</v>
      </c>
      <c r="AF491" s="755">
        <v>271.92345</v>
      </c>
      <c r="AG491" s="752">
        <v>21.861820000000002</v>
      </c>
      <c r="AH491" s="755">
        <v>6.6147489000000004</v>
      </c>
      <c r="AI491" s="752">
        <v>3.3107115</v>
      </c>
      <c r="AJ491" s="750">
        <v>366.13272000000001</v>
      </c>
      <c r="AK491" s="750">
        <v>143.00259</v>
      </c>
      <c r="AL491" s="750">
        <v>146.73085</v>
      </c>
      <c r="AM491" s="756">
        <v>228</v>
      </c>
      <c r="AN491" s="754" t="s">
        <v>1791</v>
      </c>
    </row>
    <row r="492" spans="1:40" x14ac:dyDescent="0.25">
      <c r="A492" s="763" t="s">
        <v>1793</v>
      </c>
      <c r="B492" s="764" t="s">
        <v>2916</v>
      </c>
      <c r="C492" s="749">
        <v>0.34942469999999998</v>
      </c>
      <c r="D492" s="750">
        <v>10697.951999999999</v>
      </c>
      <c r="E492" s="750">
        <v>13067</v>
      </c>
      <c r="F492" s="751">
        <v>1.2214714</v>
      </c>
      <c r="G492" s="752">
        <v>1743.1007999999999</v>
      </c>
      <c r="H492" s="752">
        <v>1310.7012</v>
      </c>
      <c r="I492" s="752">
        <v>432.39963</v>
      </c>
      <c r="J492" s="750">
        <v>212.85570999999999</v>
      </c>
      <c r="K492" s="752">
        <v>11.604213</v>
      </c>
      <c r="L492" s="750">
        <v>186.07951</v>
      </c>
      <c r="M492" s="752">
        <v>15.581492000000001</v>
      </c>
      <c r="N492" s="750">
        <v>103.62627999999999</v>
      </c>
      <c r="O492" s="750">
        <v>52.638565999999997</v>
      </c>
      <c r="P492" s="752">
        <v>5.7394185999999996</v>
      </c>
      <c r="Q492" s="753" t="s">
        <v>1793</v>
      </c>
      <c r="R492" s="754" t="s">
        <v>1793</v>
      </c>
      <c r="S492" s="750">
        <v>27.971696999999999</v>
      </c>
      <c r="T492" s="752">
        <v>5.1522861999999998</v>
      </c>
      <c r="U492" s="750">
        <v>14.627238999999999</v>
      </c>
      <c r="V492" s="755">
        <v>7.6586197</v>
      </c>
      <c r="W492" s="752">
        <v>35.211489999999998</v>
      </c>
      <c r="X492" s="755">
        <v>3.1888548999999999</v>
      </c>
      <c r="Y492" s="752">
        <v>6.0183948999999997</v>
      </c>
      <c r="Z492" s="755">
        <v>1.6712724999999999</v>
      </c>
      <c r="AA492" s="752">
        <v>344.23829000000001</v>
      </c>
      <c r="AB492" s="755">
        <v>84.165814999999995</v>
      </c>
      <c r="AC492" s="752">
        <v>218.81612000000001</v>
      </c>
      <c r="AD492" s="755">
        <v>59.366377</v>
      </c>
      <c r="AE492" s="752">
        <v>36.455415000000002</v>
      </c>
      <c r="AF492" s="755">
        <v>67.540234999999996</v>
      </c>
      <c r="AG492" s="752">
        <v>15.023460999999999</v>
      </c>
      <c r="AH492" s="755">
        <v>4.5529168000000002</v>
      </c>
      <c r="AI492" s="752">
        <v>2.8105891999999999</v>
      </c>
      <c r="AJ492" s="750">
        <v>124.2105</v>
      </c>
      <c r="AK492" s="750">
        <v>41.447681000000003</v>
      </c>
      <c r="AL492" s="750">
        <v>54.848354999999998</v>
      </c>
      <c r="AM492" s="756">
        <v>254</v>
      </c>
      <c r="AN492" s="754" t="s">
        <v>1793</v>
      </c>
    </row>
    <row r="493" spans="1:40" x14ac:dyDescent="0.25">
      <c r="A493" s="763" t="s">
        <v>1795</v>
      </c>
      <c r="B493" s="764" t="s">
        <v>2917</v>
      </c>
      <c r="C493" s="749">
        <v>1.2162849</v>
      </c>
      <c r="D493" s="750">
        <v>5067.4223000000002</v>
      </c>
      <c r="E493" s="750">
        <v>18099</v>
      </c>
      <c r="F493" s="751">
        <v>3.5717311999999999</v>
      </c>
      <c r="G493" s="752">
        <v>6299.7932000000001</v>
      </c>
      <c r="H493" s="752">
        <v>4670.4629999999997</v>
      </c>
      <c r="I493" s="752">
        <v>1629.3302000000001</v>
      </c>
      <c r="J493" s="750">
        <v>996.19736999999998</v>
      </c>
      <c r="K493" s="752">
        <v>51.928038000000001</v>
      </c>
      <c r="L493" s="750">
        <v>1366.8911000000001</v>
      </c>
      <c r="M493" s="752">
        <v>99.717879999999994</v>
      </c>
      <c r="N493" s="750">
        <v>529.57951000000003</v>
      </c>
      <c r="O493" s="750">
        <v>230.29442</v>
      </c>
      <c r="P493" s="752">
        <v>21.144178</v>
      </c>
      <c r="Q493" s="753" t="s">
        <v>1795</v>
      </c>
      <c r="R493" s="754" t="s">
        <v>1795</v>
      </c>
      <c r="S493" s="750">
        <v>73.575272999999996</v>
      </c>
      <c r="T493" s="752">
        <v>12.766405000000001</v>
      </c>
      <c r="U493" s="750">
        <v>125.82911</v>
      </c>
      <c r="V493" s="755">
        <v>53.272331000000001</v>
      </c>
      <c r="W493" s="752">
        <v>369.59946000000002</v>
      </c>
      <c r="X493" s="755">
        <v>29.294633000000001</v>
      </c>
      <c r="Y493" s="752">
        <v>104.01967999999999</v>
      </c>
      <c r="Z493" s="755">
        <v>25.121303999999999</v>
      </c>
      <c r="AA493" s="752">
        <v>59.276403999999999</v>
      </c>
      <c r="AB493" s="755">
        <v>11.697838000000001</v>
      </c>
      <c r="AC493" s="752">
        <v>522.43996000000004</v>
      </c>
      <c r="AD493" s="755">
        <v>146.82646</v>
      </c>
      <c r="AE493" s="752">
        <v>202.87662</v>
      </c>
      <c r="AF493" s="755">
        <v>371.00106</v>
      </c>
      <c r="AG493" s="752">
        <v>9.2784422000000006</v>
      </c>
      <c r="AH493" s="755">
        <v>3.5146872999999998</v>
      </c>
      <c r="AI493" s="752">
        <v>2.1140219999999998</v>
      </c>
      <c r="AJ493" s="750">
        <v>459.92813999999998</v>
      </c>
      <c r="AK493" s="750">
        <v>225.64565999999999</v>
      </c>
      <c r="AL493" s="750">
        <v>195.96316999999999</v>
      </c>
      <c r="AM493" s="756">
        <v>236</v>
      </c>
      <c r="AN493" s="754" t="s">
        <v>1795</v>
      </c>
    </row>
    <row r="494" spans="1:40" x14ac:dyDescent="0.25">
      <c r="A494" s="763" t="s">
        <v>1797</v>
      </c>
      <c r="B494" s="764" t="s">
        <v>2918</v>
      </c>
      <c r="C494" s="749">
        <v>0.36132209999999998</v>
      </c>
      <c r="D494" s="750">
        <v>4600.8994000000002</v>
      </c>
      <c r="E494" s="750">
        <v>6438</v>
      </c>
      <c r="F494" s="751">
        <v>1.3992372</v>
      </c>
      <c r="G494" s="752">
        <v>1919.3496</v>
      </c>
      <c r="H494" s="752">
        <v>1500.4204</v>
      </c>
      <c r="I494" s="752">
        <v>418.92919999999998</v>
      </c>
      <c r="J494" s="750">
        <v>324.04804000000001</v>
      </c>
      <c r="K494" s="752">
        <v>15.543761</v>
      </c>
      <c r="L494" s="750">
        <v>229.88285999999999</v>
      </c>
      <c r="M494" s="752">
        <v>19.095632999999999</v>
      </c>
      <c r="N494" s="750">
        <v>132.5224</v>
      </c>
      <c r="O494" s="750">
        <v>135.86779000000001</v>
      </c>
      <c r="P494" s="752">
        <v>6.1070000000000002</v>
      </c>
      <c r="Q494" s="753" t="s">
        <v>1797</v>
      </c>
      <c r="R494" s="754" t="s">
        <v>1797</v>
      </c>
      <c r="S494" s="750">
        <v>6.0858892000000004</v>
      </c>
      <c r="T494" s="752">
        <v>1.0535952</v>
      </c>
      <c r="U494" s="750">
        <v>15.699256999999999</v>
      </c>
      <c r="V494" s="755">
        <v>8.4590075000000002</v>
      </c>
      <c r="W494" s="752">
        <v>433.09048999999999</v>
      </c>
      <c r="X494" s="755">
        <v>17.668755999999998</v>
      </c>
      <c r="Y494" s="752">
        <v>1.37313E-2</v>
      </c>
      <c r="Z494" s="755">
        <v>1.3042399999999999E-2</v>
      </c>
      <c r="AA494" s="752">
        <v>7.6923705</v>
      </c>
      <c r="AB494" s="755">
        <v>2.9561931000000001</v>
      </c>
      <c r="AC494" s="752">
        <v>120.20842</v>
      </c>
      <c r="AD494" s="755">
        <v>32.837702</v>
      </c>
      <c r="AE494" s="752">
        <v>43.661236000000002</v>
      </c>
      <c r="AF494" s="755">
        <v>91.077754999999996</v>
      </c>
      <c r="AG494" s="752">
        <v>42.503166</v>
      </c>
      <c r="AH494" s="755">
        <v>20.425726000000001</v>
      </c>
      <c r="AI494" s="752">
        <v>0.75026000000000004</v>
      </c>
      <c r="AJ494" s="750">
        <v>122.24378</v>
      </c>
      <c r="AK494" s="750">
        <v>48.091369</v>
      </c>
      <c r="AL494" s="750">
        <v>41.750419000000001</v>
      </c>
      <c r="AM494" s="756">
        <v>167</v>
      </c>
      <c r="AN494" s="754" t="s">
        <v>1797</v>
      </c>
    </row>
    <row r="495" spans="1:40" x14ac:dyDescent="0.25">
      <c r="A495" s="763" t="s">
        <v>1799</v>
      </c>
      <c r="B495" s="764" t="s">
        <v>2919</v>
      </c>
      <c r="C495" s="749">
        <v>2.8956732999999999</v>
      </c>
      <c r="D495" s="750">
        <v>413.95116000000002</v>
      </c>
      <c r="E495" s="750">
        <v>3942</v>
      </c>
      <c r="F495" s="751">
        <v>9.5228339999999996</v>
      </c>
      <c r="G495" s="752">
        <v>15843.4</v>
      </c>
      <c r="H495" s="752">
        <v>11591.276</v>
      </c>
      <c r="I495" s="752">
        <v>4252.1238000000003</v>
      </c>
      <c r="J495" s="750">
        <v>2041.7239</v>
      </c>
      <c r="K495" s="752">
        <v>113.11657</v>
      </c>
      <c r="L495" s="750">
        <v>3231.7143999999998</v>
      </c>
      <c r="M495" s="752">
        <v>262.39983999999998</v>
      </c>
      <c r="N495" s="750">
        <v>1511.5346</v>
      </c>
      <c r="O495" s="750">
        <v>400.97406999999998</v>
      </c>
      <c r="P495" s="752">
        <v>46.710483000000004</v>
      </c>
      <c r="Q495" s="753" t="s">
        <v>1799</v>
      </c>
      <c r="R495" s="754" t="s">
        <v>1799</v>
      </c>
      <c r="S495" s="750">
        <v>363.14406000000002</v>
      </c>
      <c r="T495" s="752">
        <v>73.716667000000001</v>
      </c>
      <c r="U495" s="750">
        <v>1100.0558000000001</v>
      </c>
      <c r="V495" s="755">
        <v>245.94192000000001</v>
      </c>
      <c r="W495" s="752">
        <v>786.87256000000002</v>
      </c>
      <c r="X495" s="755">
        <v>41.139921000000001</v>
      </c>
      <c r="Y495" s="752">
        <v>293.76540999999997</v>
      </c>
      <c r="Z495" s="755">
        <v>66.343985000000004</v>
      </c>
      <c r="AA495" s="752">
        <v>86.606267000000003</v>
      </c>
      <c r="AB495" s="755">
        <v>21.713781000000001</v>
      </c>
      <c r="AC495" s="752">
        <v>528.55328999999995</v>
      </c>
      <c r="AD495" s="755">
        <v>158.36484999999999</v>
      </c>
      <c r="AE495" s="752">
        <v>677.71978999999999</v>
      </c>
      <c r="AF495" s="755">
        <v>1075.8054999999999</v>
      </c>
      <c r="AG495" s="752">
        <v>186.35882000000001</v>
      </c>
      <c r="AH495" s="755">
        <v>21.426752</v>
      </c>
      <c r="AI495" s="752">
        <v>4.8415138999999998</v>
      </c>
      <c r="AJ495" s="750">
        <v>1293.2591</v>
      </c>
      <c r="AK495" s="750">
        <v>573.81584999999995</v>
      </c>
      <c r="AL495" s="750">
        <v>635.78047000000004</v>
      </c>
      <c r="AM495" s="756">
        <v>115</v>
      </c>
      <c r="AN495" s="754" t="s">
        <v>1799</v>
      </c>
    </row>
    <row r="496" spans="1:40" x14ac:dyDescent="0.25">
      <c r="A496" s="763" t="s">
        <v>1801</v>
      </c>
      <c r="B496" s="764" t="s">
        <v>2920</v>
      </c>
      <c r="C496" s="749">
        <v>0.63632909999999998</v>
      </c>
      <c r="D496" s="750">
        <v>554.06394999999998</v>
      </c>
      <c r="E496" s="750">
        <v>1359</v>
      </c>
      <c r="F496" s="751">
        <v>2.4527808000000002</v>
      </c>
      <c r="G496" s="752">
        <v>3442.7944000000002</v>
      </c>
      <c r="H496" s="752">
        <v>2650.5722000000001</v>
      </c>
      <c r="I496" s="752">
        <v>792.22216000000003</v>
      </c>
      <c r="J496" s="750">
        <v>495.05509000000001</v>
      </c>
      <c r="K496" s="752">
        <v>23.385966</v>
      </c>
      <c r="L496" s="750">
        <v>573.98021000000006</v>
      </c>
      <c r="M496" s="752">
        <v>42.335535999999998</v>
      </c>
      <c r="N496" s="750">
        <v>274.87455</v>
      </c>
      <c r="O496" s="750">
        <v>113.62779</v>
      </c>
      <c r="P496" s="752">
        <v>11.310302999999999</v>
      </c>
      <c r="Q496" s="753" t="s">
        <v>1801</v>
      </c>
      <c r="R496" s="754" t="s">
        <v>1801</v>
      </c>
      <c r="S496" s="750">
        <v>144.56544</v>
      </c>
      <c r="T496" s="752">
        <v>25.351438000000002</v>
      </c>
      <c r="U496" s="750">
        <v>121.40640999999999</v>
      </c>
      <c r="V496" s="755">
        <v>30.500001000000001</v>
      </c>
      <c r="W496" s="752">
        <v>187.58706000000001</v>
      </c>
      <c r="X496" s="755">
        <v>6.8189374000000003</v>
      </c>
      <c r="Y496" s="752">
        <v>13.737558999999999</v>
      </c>
      <c r="Z496" s="755">
        <v>4.3892053999999998</v>
      </c>
      <c r="AA496" s="752">
        <v>208.73951</v>
      </c>
      <c r="AB496" s="755">
        <v>47.581367999999998</v>
      </c>
      <c r="AC496" s="752">
        <v>166.29561000000001</v>
      </c>
      <c r="AD496" s="755">
        <v>42.398622000000003</v>
      </c>
      <c r="AE496" s="752">
        <v>158.39331000000001</v>
      </c>
      <c r="AF496" s="755">
        <v>180.62987000000001</v>
      </c>
      <c r="AG496" s="752">
        <v>66.149398000000005</v>
      </c>
      <c r="AH496" s="755">
        <v>2.7953089000000002</v>
      </c>
      <c r="AI496" s="752">
        <v>22.718582999999999</v>
      </c>
      <c r="AJ496" s="750">
        <v>251.61602999999999</v>
      </c>
      <c r="AK496" s="750">
        <v>115.59419</v>
      </c>
      <c r="AL496" s="750">
        <v>110.95707</v>
      </c>
      <c r="AM496" s="756">
        <v>115</v>
      </c>
      <c r="AN496" s="754" t="s">
        <v>1801</v>
      </c>
    </row>
    <row r="497" spans="1:40" x14ac:dyDescent="0.25">
      <c r="A497" s="763" t="s">
        <v>1803</v>
      </c>
      <c r="B497" s="764" t="s">
        <v>2921</v>
      </c>
      <c r="C497" s="749">
        <v>0.21640329999999999</v>
      </c>
      <c r="D497" s="750">
        <v>932.84346000000005</v>
      </c>
      <c r="E497" s="750">
        <v>1110</v>
      </c>
      <c r="F497" s="751">
        <v>1.1900139999999999</v>
      </c>
      <c r="G497" s="752">
        <v>1199.0050000000001</v>
      </c>
      <c r="H497" s="752">
        <v>920.44790999999998</v>
      </c>
      <c r="I497" s="752">
        <v>278.55709999999999</v>
      </c>
      <c r="J497" s="750">
        <v>145.13446999999999</v>
      </c>
      <c r="K497" s="752">
        <v>5.5757387999999999</v>
      </c>
      <c r="L497" s="750">
        <v>119.60178999999999</v>
      </c>
      <c r="M497" s="752">
        <v>8.2011375999999991</v>
      </c>
      <c r="N497" s="750">
        <v>87.412370999999993</v>
      </c>
      <c r="O497" s="750">
        <v>69.794088000000002</v>
      </c>
      <c r="P497" s="752">
        <v>10.260721</v>
      </c>
      <c r="Q497" s="753" t="s">
        <v>1803</v>
      </c>
      <c r="R497" s="754" t="s">
        <v>1803</v>
      </c>
      <c r="S497" s="750">
        <v>33.623956</v>
      </c>
      <c r="T497" s="752">
        <v>7.2948314999999999</v>
      </c>
      <c r="U497" s="750">
        <v>11.883476999999999</v>
      </c>
      <c r="V497" s="755">
        <v>5.8412163000000001</v>
      </c>
      <c r="W497" s="752">
        <v>15.864637</v>
      </c>
      <c r="X497" s="755">
        <v>1.0074542</v>
      </c>
      <c r="Y497" s="752">
        <v>0</v>
      </c>
      <c r="Z497" s="755">
        <v>0</v>
      </c>
      <c r="AA497" s="752">
        <v>270.43801000000002</v>
      </c>
      <c r="AB497" s="755">
        <v>63.037011</v>
      </c>
      <c r="AC497" s="752">
        <v>30.743565</v>
      </c>
      <c r="AD497" s="755">
        <v>7.7717273999999996</v>
      </c>
      <c r="AE497" s="752">
        <v>27.232718999999999</v>
      </c>
      <c r="AF497" s="755">
        <v>47.764783999999999</v>
      </c>
      <c r="AG497" s="752">
        <v>68.745840999999999</v>
      </c>
      <c r="AH497" s="755">
        <v>2.2350755000000002</v>
      </c>
      <c r="AI497" s="752">
        <v>2.2152593</v>
      </c>
      <c r="AJ497" s="750">
        <v>83.775288000000003</v>
      </c>
      <c r="AK497" s="750">
        <v>26.172798</v>
      </c>
      <c r="AL497" s="750">
        <v>47.377042000000003</v>
      </c>
      <c r="AM497" s="756">
        <v>131</v>
      </c>
      <c r="AN497" s="754" t="s">
        <v>1803</v>
      </c>
    </row>
    <row r="498" spans="1:40" x14ac:dyDescent="0.25">
      <c r="A498" s="763" t="s">
        <v>1805</v>
      </c>
      <c r="B498" s="764" t="s">
        <v>2922</v>
      </c>
      <c r="C498" s="749">
        <v>10.250873</v>
      </c>
      <c r="D498" s="750">
        <v>422.87628999999998</v>
      </c>
      <c r="E498" s="750">
        <v>11999</v>
      </c>
      <c r="F498" s="751">
        <v>28.375633000000001</v>
      </c>
      <c r="G498" s="752">
        <v>56900.99</v>
      </c>
      <c r="H498" s="752">
        <v>42941.305999999997</v>
      </c>
      <c r="I498" s="752">
        <v>13959.683999999999</v>
      </c>
      <c r="J498" s="750">
        <v>5900.0003999999999</v>
      </c>
      <c r="K498" s="752">
        <v>367.36369000000002</v>
      </c>
      <c r="L498" s="750">
        <v>11310.133</v>
      </c>
      <c r="M498" s="752">
        <v>694.79740000000004</v>
      </c>
      <c r="N498" s="750">
        <v>3852.5938000000001</v>
      </c>
      <c r="O498" s="750">
        <v>2058.5372000000002</v>
      </c>
      <c r="P498" s="752">
        <v>191.60801000000001</v>
      </c>
      <c r="Q498" s="753" t="s">
        <v>1805</v>
      </c>
      <c r="R498" s="754" t="s">
        <v>1805</v>
      </c>
      <c r="S498" s="750">
        <v>1406.6029000000001</v>
      </c>
      <c r="T498" s="752">
        <v>226.30127999999999</v>
      </c>
      <c r="U498" s="750">
        <v>1867.1935000000001</v>
      </c>
      <c r="V498" s="755">
        <v>647.37527</v>
      </c>
      <c r="W498" s="752">
        <v>1786.0703000000001</v>
      </c>
      <c r="X498" s="755">
        <v>145.03717</v>
      </c>
      <c r="Y498" s="752">
        <v>2988.3362999999999</v>
      </c>
      <c r="Z498" s="755">
        <v>755.49471000000005</v>
      </c>
      <c r="AA498" s="752">
        <v>5083.777</v>
      </c>
      <c r="AB498" s="755">
        <v>1109.3969999999999</v>
      </c>
      <c r="AC498" s="752">
        <v>1272.7393</v>
      </c>
      <c r="AD498" s="755">
        <v>355.04291999999998</v>
      </c>
      <c r="AE498" s="752">
        <v>2899.7076999999999</v>
      </c>
      <c r="AF498" s="755">
        <v>2662.1122</v>
      </c>
      <c r="AG498" s="752">
        <v>278.13907999999998</v>
      </c>
      <c r="AH498" s="755">
        <v>47.272981000000001</v>
      </c>
      <c r="AI498" s="752">
        <v>594.71046999999999</v>
      </c>
      <c r="AJ498" s="750">
        <v>4141.1121000000003</v>
      </c>
      <c r="AK498" s="750">
        <v>2359.1084000000001</v>
      </c>
      <c r="AL498" s="750">
        <v>1900.4263000000001</v>
      </c>
      <c r="AM498" s="756">
        <v>77</v>
      </c>
      <c r="AN498" s="754" t="s">
        <v>1805</v>
      </c>
    </row>
    <row r="499" spans="1:40" x14ac:dyDescent="0.25">
      <c r="A499" s="763" t="s">
        <v>1807</v>
      </c>
      <c r="B499" s="764" t="s">
        <v>2923</v>
      </c>
      <c r="C499" s="749">
        <v>5.6459431000000002</v>
      </c>
      <c r="D499" s="750">
        <v>946.97996999999998</v>
      </c>
      <c r="E499" s="750">
        <v>17230</v>
      </c>
      <c r="F499" s="751">
        <v>18.195060000000002</v>
      </c>
      <c r="G499" s="752">
        <v>31238.722000000002</v>
      </c>
      <c r="H499" s="752">
        <v>23630.901000000002</v>
      </c>
      <c r="I499" s="752">
        <v>7607.8209999999999</v>
      </c>
      <c r="J499" s="750">
        <v>3785.9670999999998</v>
      </c>
      <c r="K499" s="752">
        <v>237.58331000000001</v>
      </c>
      <c r="L499" s="750">
        <v>6726.4750000000004</v>
      </c>
      <c r="M499" s="752">
        <v>429.755</v>
      </c>
      <c r="N499" s="750">
        <v>2357.7426999999998</v>
      </c>
      <c r="O499" s="750">
        <v>775.51210000000003</v>
      </c>
      <c r="P499" s="752">
        <v>80.392937000000003</v>
      </c>
      <c r="Q499" s="753" t="s">
        <v>1807</v>
      </c>
      <c r="R499" s="754" t="s">
        <v>1807</v>
      </c>
      <c r="S499" s="750">
        <v>783.88831000000005</v>
      </c>
      <c r="T499" s="752">
        <v>123.51063000000001</v>
      </c>
      <c r="U499" s="750">
        <v>953.61288999999999</v>
      </c>
      <c r="V499" s="755">
        <v>323.66597999999999</v>
      </c>
      <c r="W499" s="752">
        <v>996.11541</v>
      </c>
      <c r="X499" s="755">
        <v>83.007913000000002</v>
      </c>
      <c r="Y499" s="752">
        <v>568.26432</v>
      </c>
      <c r="Z499" s="755">
        <v>149.01805999999999</v>
      </c>
      <c r="AA499" s="752">
        <v>3095.4854</v>
      </c>
      <c r="AB499" s="755">
        <v>662.62352999999996</v>
      </c>
      <c r="AC499" s="752">
        <v>770.11095999999998</v>
      </c>
      <c r="AD499" s="755">
        <v>212.42746</v>
      </c>
      <c r="AE499" s="752">
        <v>1606.81</v>
      </c>
      <c r="AF499" s="755">
        <v>1563.3372999999999</v>
      </c>
      <c r="AG499" s="752">
        <v>64.343496000000002</v>
      </c>
      <c r="AH499" s="755">
        <v>10.828010000000001</v>
      </c>
      <c r="AI499" s="752">
        <v>372.07042999999999</v>
      </c>
      <c r="AJ499" s="750">
        <v>2490.2224999999999</v>
      </c>
      <c r="AK499" s="750">
        <v>1036.6841999999999</v>
      </c>
      <c r="AL499" s="750">
        <v>979.26718000000005</v>
      </c>
      <c r="AM499" s="756">
        <v>104</v>
      </c>
      <c r="AN499" s="754" t="s">
        <v>1807</v>
      </c>
    </row>
    <row r="500" spans="1:40" x14ac:dyDescent="0.25">
      <c r="A500" s="763" t="s">
        <v>1809</v>
      </c>
      <c r="B500" s="764" t="s">
        <v>2924</v>
      </c>
      <c r="C500" s="749">
        <v>2.7897683999999998</v>
      </c>
      <c r="D500" s="750">
        <v>1839.4513999999999</v>
      </c>
      <c r="E500" s="750">
        <v>15948</v>
      </c>
      <c r="F500" s="751">
        <v>8.6700575999999998</v>
      </c>
      <c r="G500" s="752">
        <v>15301.841</v>
      </c>
      <c r="H500" s="752">
        <v>11449.502</v>
      </c>
      <c r="I500" s="752">
        <v>3852.3389000000002</v>
      </c>
      <c r="J500" s="750">
        <v>1989.7227</v>
      </c>
      <c r="K500" s="752">
        <v>127.88363</v>
      </c>
      <c r="L500" s="750">
        <v>3281.0702000000001</v>
      </c>
      <c r="M500" s="752">
        <v>224.07208</v>
      </c>
      <c r="N500" s="750">
        <v>1113.3309999999999</v>
      </c>
      <c r="O500" s="750">
        <v>312.13718</v>
      </c>
      <c r="P500" s="752">
        <v>38.263762999999997</v>
      </c>
      <c r="Q500" s="753" t="s">
        <v>1809</v>
      </c>
      <c r="R500" s="754" t="s">
        <v>1809</v>
      </c>
      <c r="S500" s="750">
        <v>384.46973000000003</v>
      </c>
      <c r="T500" s="752">
        <v>56.860138999999997</v>
      </c>
      <c r="U500" s="750">
        <v>390.58161999999999</v>
      </c>
      <c r="V500" s="755">
        <v>143.44290000000001</v>
      </c>
      <c r="W500" s="752">
        <v>502.08645000000001</v>
      </c>
      <c r="X500" s="755">
        <v>47.471536999999998</v>
      </c>
      <c r="Y500" s="752">
        <v>51.497259999999997</v>
      </c>
      <c r="Z500" s="755">
        <v>19.124253</v>
      </c>
      <c r="AA500" s="752">
        <v>1737.5951</v>
      </c>
      <c r="AB500" s="755">
        <v>394.45528000000002</v>
      </c>
      <c r="AC500" s="752">
        <v>481.32240999999999</v>
      </c>
      <c r="AD500" s="755">
        <v>147.51501999999999</v>
      </c>
      <c r="AE500" s="752">
        <v>695.23892000000001</v>
      </c>
      <c r="AF500" s="755">
        <v>785.59760000000006</v>
      </c>
      <c r="AG500" s="752">
        <v>26.202653999999999</v>
      </c>
      <c r="AH500" s="755">
        <v>3.0009448999999999</v>
      </c>
      <c r="AI500" s="752">
        <v>108.57303</v>
      </c>
      <c r="AJ500" s="750">
        <v>1186.5409</v>
      </c>
      <c r="AK500" s="750">
        <v>545.64157999999998</v>
      </c>
      <c r="AL500" s="750">
        <v>508.14294999999998</v>
      </c>
      <c r="AM500" s="756">
        <v>140</v>
      </c>
      <c r="AN500" s="754" t="s">
        <v>1809</v>
      </c>
    </row>
    <row r="501" spans="1:40" x14ac:dyDescent="0.25">
      <c r="A501" s="763" t="s">
        <v>1811</v>
      </c>
      <c r="B501" s="764" t="s">
        <v>2925</v>
      </c>
      <c r="C501" s="749">
        <v>6.4250137</v>
      </c>
      <c r="D501" s="750">
        <v>96.963260000000005</v>
      </c>
      <c r="E501" s="750">
        <v>1151</v>
      </c>
      <c r="F501" s="751">
        <v>11.87276</v>
      </c>
      <c r="G501" s="752">
        <v>36164.330999999998</v>
      </c>
      <c r="H501" s="752">
        <v>28668.089</v>
      </c>
      <c r="I501" s="752">
        <v>7496.2419</v>
      </c>
      <c r="J501" s="750">
        <v>3065.875</v>
      </c>
      <c r="K501" s="752">
        <v>120.23600999999999</v>
      </c>
      <c r="L501" s="750">
        <v>4752.8792999999996</v>
      </c>
      <c r="M501" s="752">
        <v>297.12236000000001</v>
      </c>
      <c r="N501" s="750">
        <v>1553.7735</v>
      </c>
      <c r="O501" s="750">
        <v>1469.9441999999999</v>
      </c>
      <c r="P501" s="752">
        <v>190.91492</v>
      </c>
      <c r="Q501" s="753" t="s">
        <v>1811</v>
      </c>
      <c r="R501" s="754" t="s">
        <v>1811</v>
      </c>
      <c r="S501" s="750">
        <v>826.88077999999996</v>
      </c>
      <c r="T501" s="752">
        <v>124.09041000000001</v>
      </c>
      <c r="U501" s="750">
        <v>592.23221999999998</v>
      </c>
      <c r="V501" s="755">
        <v>244.28483</v>
      </c>
      <c r="W501" s="752">
        <v>498.70024999999998</v>
      </c>
      <c r="X501" s="755">
        <v>35.892634999999999</v>
      </c>
      <c r="Y501" s="752">
        <v>4074.28</v>
      </c>
      <c r="Z501" s="755">
        <v>898.95977000000005</v>
      </c>
      <c r="AA501" s="752">
        <v>7335.5182000000004</v>
      </c>
      <c r="AB501" s="755">
        <v>1292.0065999999999</v>
      </c>
      <c r="AC501" s="752">
        <v>400.58465999999999</v>
      </c>
      <c r="AD501" s="755">
        <v>83.451070000000001</v>
      </c>
      <c r="AE501" s="752">
        <v>921.04276000000004</v>
      </c>
      <c r="AF501" s="755">
        <v>1139.2284</v>
      </c>
      <c r="AG501" s="752">
        <v>6.9491604999999996</v>
      </c>
      <c r="AH501" s="755">
        <v>2.9647529000000001</v>
      </c>
      <c r="AI501" s="752">
        <v>1380.9590000000001</v>
      </c>
      <c r="AJ501" s="750">
        <v>2781.4481000000001</v>
      </c>
      <c r="AK501" s="750">
        <v>947.23404000000005</v>
      </c>
      <c r="AL501" s="750">
        <v>1126.8780999999999</v>
      </c>
      <c r="AM501" s="756">
        <v>28</v>
      </c>
      <c r="AN501" s="754" t="s">
        <v>1811</v>
      </c>
    </row>
    <row r="502" spans="1:40" x14ac:dyDescent="0.25">
      <c r="A502" s="763" t="s">
        <v>1813</v>
      </c>
      <c r="B502" s="764" t="s">
        <v>2926</v>
      </c>
      <c r="C502" s="749">
        <v>3.5106423000000002</v>
      </c>
      <c r="D502" s="750">
        <v>337.45217000000002</v>
      </c>
      <c r="E502" s="750">
        <v>1991</v>
      </c>
      <c r="F502" s="751">
        <v>5.9008700000000003</v>
      </c>
      <c r="G502" s="752">
        <v>19869.719000000001</v>
      </c>
      <c r="H502" s="752">
        <v>15649.588</v>
      </c>
      <c r="I502" s="752">
        <v>4220.1311999999998</v>
      </c>
      <c r="J502" s="750">
        <v>1572.6780000000001</v>
      </c>
      <c r="K502" s="752">
        <v>57.883094</v>
      </c>
      <c r="L502" s="750">
        <v>2355.0859</v>
      </c>
      <c r="M502" s="752">
        <v>134.7328</v>
      </c>
      <c r="N502" s="750">
        <v>871.00418999999999</v>
      </c>
      <c r="O502" s="750">
        <v>982.25462000000005</v>
      </c>
      <c r="P502" s="752">
        <v>120.81692</v>
      </c>
      <c r="Q502" s="753" t="s">
        <v>1813</v>
      </c>
      <c r="R502" s="754" t="s">
        <v>1813</v>
      </c>
      <c r="S502" s="750">
        <v>384.03176999999999</v>
      </c>
      <c r="T502" s="752">
        <v>67.943954000000005</v>
      </c>
      <c r="U502" s="750">
        <v>192.71316999999999</v>
      </c>
      <c r="V502" s="755">
        <v>89.449680999999998</v>
      </c>
      <c r="W502" s="752">
        <v>223.43165999999999</v>
      </c>
      <c r="X502" s="755">
        <v>16.810504000000002</v>
      </c>
      <c r="Y502" s="752">
        <v>937.71355000000005</v>
      </c>
      <c r="Z502" s="755">
        <v>269.21118999999999</v>
      </c>
      <c r="AA502" s="752">
        <v>5583.9348</v>
      </c>
      <c r="AB502" s="755">
        <v>1145.4096</v>
      </c>
      <c r="AC502" s="752">
        <v>121.78223</v>
      </c>
      <c r="AD502" s="755">
        <v>31.108477000000001</v>
      </c>
      <c r="AE502" s="752">
        <v>583.59590000000003</v>
      </c>
      <c r="AF502" s="755">
        <v>674.12414999999999</v>
      </c>
      <c r="AG502" s="752">
        <v>14.356043</v>
      </c>
      <c r="AH502" s="755">
        <v>4.3368408000000001</v>
      </c>
      <c r="AI502" s="752">
        <v>722.61805000000004</v>
      </c>
      <c r="AJ502" s="750">
        <v>1612.1623</v>
      </c>
      <c r="AK502" s="750">
        <v>519.91353000000004</v>
      </c>
      <c r="AL502" s="750">
        <v>580.61602000000005</v>
      </c>
      <c r="AM502" s="756">
        <v>28</v>
      </c>
      <c r="AN502" s="754" t="s">
        <v>1813</v>
      </c>
    </row>
    <row r="503" spans="1:40" x14ac:dyDescent="0.25">
      <c r="A503" s="763" t="s">
        <v>1815</v>
      </c>
      <c r="B503" s="764" t="s">
        <v>2927</v>
      </c>
      <c r="C503" s="749">
        <v>3.5697575000000001</v>
      </c>
      <c r="D503" s="750">
        <v>293.16928999999999</v>
      </c>
      <c r="E503" s="750">
        <v>1397</v>
      </c>
      <c r="F503" s="751">
        <v>4.7641396</v>
      </c>
      <c r="G503" s="752">
        <v>20319.643</v>
      </c>
      <c r="H503" s="752">
        <v>15777.703</v>
      </c>
      <c r="I503" s="752">
        <v>4541.9395999999997</v>
      </c>
      <c r="J503" s="750">
        <v>1786.2752</v>
      </c>
      <c r="K503" s="752">
        <v>108.27652999999999</v>
      </c>
      <c r="L503" s="750">
        <v>1866.8009</v>
      </c>
      <c r="M503" s="752">
        <v>144.96822</v>
      </c>
      <c r="N503" s="750">
        <v>724.78281000000004</v>
      </c>
      <c r="O503" s="750">
        <v>767.52543000000003</v>
      </c>
      <c r="P503" s="752">
        <v>78.523638000000005</v>
      </c>
      <c r="Q503" s="753" t="s">
        <v>1815</v>
      </c>
      <c r="R503" s="754" t="s">
        <v>1815</v>
      </c>
      <c r="S503" s="750">
        <v>228.80770999999999</v>
      </c>
      <c r="T503" s="752">
        <v>37.636844000000004</v>
      </c>
      <c r="U503" s="750">
        <v>432.05291999999997</v>
      </c>
      <c r="V503" s="755">
        <v>133.65375</v>
      </c>
      <c r="W503" s="752">
        <v>496.47309999999999</v>
      </c>
      <c r="X503" s="755">
        <v>50.971049999999998</v>
      </c>
      <c r="Y503" s="752">
        <v>1902.1880000000001</v>
      </c>
      <c r="Z503" s="755">
        <v>516.72726999999998</v>
      </c>
      <c r="AA503" s="752">
        <v>5781.8936000000003</v>
      </c>
      <c r="AB503" s="755">
        <v>1118.3661999999999</v>
      </c>
      <c r="AC503" s="752">
        <v>28.410836</v>
      </c>
      <c r="AD503" s="755">
        <v>11.220449</v>
      </c>
      <c r="AE503" s="752">
        <v>285.18896000000001</v>
      </c>
      <c r="AF503" s="755">
        <v>547.59230000000002</v>
      </c>
      <c r="AG503" s="752">
        <v>20.122913</v>
      </c>
      <c r="AH503" s="755">
        <v>3.4501157999999998</v>
      </c>
      <c r="AI503" s="752">
        <v>307.71163000000001</v>
      </c>
      <c r="AJ503" s="750">
        <v>1664.6696999999999</v>
      </c>
      <c r="AK503" s="750">
        <v>537.97068000000002</v>
      </c>
      <c r="AL503" s="750">
        <v>737.38232000000005</v>
      </c>
      <c r="AM503" s="756">
        <v>54</v>
      </c>
      <c r="AN503" s="754" t="s">
        <v>1815</v>
      </c>
    </row>
    <row r="504" spans="1:40" x14ac:dyDescent="0.25">
      <c r="A504" s="763" t="s">
        <v>1817</v>
      </c>
      <c r="B504" s="764" t="s">
        <v>2928</v>
      </c>
      <c r="C504" s="749">
        <v>2.7216865000000001</v>
      </c>
      <c r="D504" s="750">
        <v>478.33794</v>
      </c>
      <c r="E504" s="750">
        <v>2163</v>
      </c>
      <c r="F504" s="751">
        <v>4.5216928000000003</v>
      </c>
      <c r="G504" s="752">
        <v>15433.781999999999</v>
      </c>
      <c r="H504" s="752">
        <v>12079.62</v>
      </c>
      <c r="I504" s="752">
        <v>3354.1622000000002</v>
      </c>
      <c r="J504" s="750">
        <v>1308.3884</v>
      </c>
      <c r="K504" s="752">
        <v>73.911147999999997</v>
      </c>
      <c r="L504" s="750">
        <v>1906.5079000000001</v>
      </c>
      <c r="M504" s="752">
        <v>125.05428999999999</v>
      </c>
      <c r="N504" s="750">
        <v>635.24324999999999</v>
      </c>
      <c r="O504" s="750">
        <v>747.55325000000005</v>
      </c>
      <c r="P504" s="752">
        <v>73.072365000000005</v>
      </c>
      <c r="Q504" s="753" t="s">
        <v>1817</v>
      </c>
      <c r="R504" s="754" t="s">
        <v>1817</v>
      </c>
      <c r="S504" s="750">
        <v>130.80947</v>
      </c>
      <c r="T504" s="752">
        <v>22.592161000000001</v>
      </c>
      <c r="U504" s="750">
        <v>115.21744</v>
      </c>
      <c r="V504" s="755">
        <v>66.983236000000005</v>
      </c>
      <c r="W504" s="752">
        <v>368.96098000000001</v>
      </c>
      <c r="X504" s="755">
        <v>29.470896</v>
      </c>
      <c r="Y504" s="752">
        <v>1030.3603000000001</v>
      </c>
      <c r="Z504" s="755">
        <v>247.70277999999999</v>
      </c>
      <c r="AA504" s="752">
        <v>4435.9750999999997</v>
      </c>
      <c r="AB504" s="755">
        <v>862.42922999999996</v>
      </c>
      <c r="AC504" s="752">
        <v>67.996004999999997</v>
      </c>
      <c r="AD504" s="755">
        <v>20.752065999999999</v>
      </c>
      <c r="AE504" s="752">
        <v>318.64947999999998</v>
      </c>
      <c r="AF504" s="755">
        <v>459.27753999999999</v>
      </c>
      <c r="AG504" s="752">
        <v>32.381391999999998</v>
      </c>
      <c r="AH504" s="755">
        <v>9.2993511000000009</v>
      </c>
      <c r="AI504" s="752">
        <v>163.93512999999999</v>
      </c>
      <c r="AJ504" s="750">
        <v>1273.8525999999999</v>
      </c>
      <c r="AK504" s="750">
        <v>399.13675000000001</v>
      </c>
      <c r="AL504" s="750">
        <v>508.26967000000002</v>
      </c>
      <c r="AM504" s="756">
        <v>78</v>
      </c>
      <c r="AN504" s="754" t="s">
        <v>1817</v>
      </c>
    </row>
    <row r="505" spans="1:40" x14ac:dyDescent="0.25">
      <c r="A505" s="763" t="s">
        <v>1819</v>
      </c>
      <c r="B505" s="764" t="s">
        <v>2929</v>
      </c>
      <c r="C505" s="749">
        <v>1.287131</v>
      </c>
      <c r="D505" s="750">
        <v>1242.8034</v>
      </c>
      <c r="E505" s="750">
        <v>1680</v>
      </c>
      <c r="F505" s="751">
        <v>1.3521007</v>
      </c>
      <c r="G505" s="752">
        <v>7333.8230000000003</v>
      </c>
      <c r="H505" s="752">
        <v>5739.4665000000005</v>
      </c>
      <c r="I505" s="752">
        <v>1594.3563999999999</v>
      </c>
      <c r="J505" s="750">
        <v>574.07847000000004</v>
      </c>
      <c r="K505" s="752">
        <v>27.170382</v>
      </c>
      <c r="L505" s="750">
        <v>544.25689</v>
      </c>
      <c r="M505" s="752">
        <v>43.001261</v>
      </c>
      <c r="N505" s="750">
        <v>257.38983000000002</v>
      </c>
      <c r="O505" s="750">
        <v>347.69580999999999</v>
      </c>
      <c r="P505" s="752">
        <v>39.459296999999999</v>
      </c>
      <c r="Q505" s="753" t="s">
        <v>1819</v>
      </c>
      <c r="R505" s="754" t="s">
        <v>1819</v>
      </c>
      <c r="S505" s="750">
        <v>18.303370999999999</v>
      </c>
      <c r="T505" s="752">
        <v>2.9234458999999999</v>
      </c>
      <c r="U505" s="750">
        <v>17.324057</v>
      </c>
      <c r="V505" s="755">
        <v>19.652843000000001</v>
      </c>
      <c r="W505" s="752">
        <v>62.50732</v>
      </c>
      <c r="X505" s="755">
        <v>6.0821265999999996</v>
      </c>
      <c r="Y505" s="752">
        <v>242.1883</v>
      </c>
      <c r="Z505" s="755">
        <v>50.237937000000002</v>
      </c>
      <c r="AA505" s="752">
        <v>3131.3462</v>
      </c>
      <c r="AB505" s="755">
        <v>592.61685</v>
      </c>
      <c r="AC505" s="752">
        <v>4.7772427999999998</v>
      </c>
      <c r="AD505" s="755">
        <v>1.7095138999999999</v>
      </c>
      <c r="AE505" s="752">
        <v>73.000185000000002</v>
      </c>
      <c r="AF505" s="755">
        <v>170.73159999999999</v>
      </c>
      <c r="AG505" s="752">
        <v>20.598711999999999</v>
      </c>
      <c r="AH505" s="755">
        <v>6.5187204000000003</v>
      </c>
      <c r="AI505" s="752">
        <v>78.605177999999995</v>
      </c>
      <c r="AJ505" s="750">
        <v>566.35779000000002</v>
      </c>
      <c r="AK505" s="750">
        <v>175.84609</v>
      </c>
      <c r="AL505" s="750">
        <v>259.44351999999998</v>
      </c>
      <c r="AM505" s="756">
        <v>96</v>
      </c>
      <c r="AN505" s="754" t="s">
        <v>1819</v>
      </c>
    </row>
    <row r="506" spans="1:40" x14ac:dyDescent="0.25">
      <c r="A506" s="763" t="s">
        <v>1821</v>
      </c>
      <c r="B506" s="764" t="s">
        <v>2930</v>
      </c>
      <c r="C506" s="749">
        <v>2.9345667999999998</v>
      </c>
      <c r="D506" s="750">
        <v>737.15066999999999</v>
      </c>
      <c r="E506" s="750">
        <v>2801</v>
      </c>
      <c r="F506" s="751">
        <v>3.8002037999999998</v>
      </c>
      <c r="G506" s="752">
        <v>16695.63</v>
      </c>
      <c r="H506" s="752">
        <v>13141.16</v>
      </c>
      <c r="I506" s="752">
        <v>3554.47</v>
      </c>
      <c r="J506" s="750">
        <v>1413.1629</v>
      </c>
      <c r="K506" s="752">
        <v>81.562348</v>
      </c>
      <c r="L506" s="750">
        <v>1430.6717000000001</v>
      </c>
      <c r="M506" s="752">
        <v>110.66728000000001</v>
      </c>
      <c r="N506" s="750">
        <v>562.46546999999998</v>
      </c>
      <c r="O506" s="750">
        <v>594.66519000000005</v>
      </c>
      <c r="P506" s="752">
        <v>53.03078</v>
      </c>
      <c r="Q506" s="753" t="s">
        <v>1821</v>
      </c>
      <c r="R506" s="754" t="s">
        <v>1821</v>
      </c>
      <c r="S506" s="750">
        <v>97.217404000000002</v>
      </c>
      <c r="T506" s="752">
        <v>13.138731</v>
      </c>
      <c r="U506" s="750">
        <v>120.40057</v>
      </c>
      <c r="V506" s="755">
        <v>63.331457</v>
      </c>
      <c r="W506" s="752">
        <v>173.40752000000001</v>
      </c>
      <c r="X506" s="755">
        <v>16.784938</v>
      </c>
      <c r="Y506" s="752">
        <v>1261.2617</v>
      </c>
      <c r="Z506" s="755">
        <v>290.02996000000002</v>
      </c>
      <c r="AA506" s="752">
        <v>6070.1587</v>
      </c>
      <c r="AB506" s="755">
        <v>1148.7092</v>
      </c>
      <c r="AC506" s="752">
        <v>31.165668</v>
      </c>
      <c r="AD506" s="755">
        <v>8.8901029999999999</v>
      </c>
      <c r="AE506" s="752">
        <v>232.52796000000001</v>
      </c>
      <c r="AF506" s="755">
        <v>424.61011000000002</v>
      </c>
      <c r="AG506" s="752">
        <v>33.332580999999998</v>
      </c>
      <c r="AH506" s="755">
        <v>4.8623795000000003</v>
      </c>
      <c r="AI506" s="752">
        <v>189.85230000000001</v>
      </c>
      <c r="AJ506" s="750">
        <v>1325.7928999999999</v>
      </c>
      <c r="AK506" s="750">
        <v>381.99723999999998</v>
      </c>
      <c r="AL506" s="750">
        <v>561.93338000000006</v>
      </c>
      <c r="AM506" s="756">
        <v>96</v>
      </c>
      <c r="AN506" s="754" t="s">
        <v>1821</v>
      </c>
    </row>
    <row r="507" spans="1:40" x14ac:dyDescent="0.25">
      <c r="A507" s="763" t="s">
        <v>1823</v>
      </c>
      <c r="B507" s="764" t="s">
        <v>2931</v>
      </c>
      <c r="C507" s="749">
        <v>1.5856342000000001</v>
      </c>
      <c r="D507" s="750">
        <v>4400.3258999999998</v>
      </c>
      <c r="E507" s="750">
        <v>6992</v>
      </c>
      <c r="F507" s="751">
        <v>1.5889993</v>
      </c>
      <c r="G507" s="752">
        <v>9038.1039999999994</v>
      </c>
      <c r="H507" s="752">
        <v>7130.9281000000001</v>
      </c>
      <c r="I507" s="752">
        <v>1907.1759</v>
      </c>
      <c r="J507" s="750">
        <v>674.64971000000003</v>
      </c>
      <c r="K507" s="752">
        <v>39.666836000000004</v>
      </c>
      <c r="L507" s="750">
        <v>603.11081999999999</v>
      </c>
      <c r="M507" s="752">
        <v>49.977837000000001</v>
      </c>
      <c r="N507" s="750">
        <v>272.34215</v>
      </c>
      <c r="O507" s="750">
        <v>361.53874999999999</v>
      </c>
      <c r="P507" s="752">
        <v>31.728338000000001</v>
      </c>
      <c r="Q507" s="753" t="s">
        <v>1823</v>
      </c>
      <c r="R507" s="754" t="s">
        <v>1823</v>
      </c>
      <c r="S507" s="750">
        <v>11.146722</v>
      </c>
      <c r="T507" s="752">
        <v>1.3147200999999999</v>
      </c>
      <c r="U507" s="750">
        <v>19.115784999999999</v>
      </c>
      <c r="V507" s="755">
        <v>22.200474</v>
      </c>
      <c r="W507" s="752">
        <v>68.842219999999998</v>
      </c>
      <c r="X507" s="755">
        <v>7.3062768</v>
      </c>
      <c r="Y507" s="752">
        <v>248.63063</v>
      </c>
      <c r="Z507" s="755">
        <v>58.242116000000003</v>
      </c>
      <c r="AA507" s="752">
        <v>4112.3657999999996</v>
      </c>
      <c r="AB507" s="755">
        <v>795.16506000000004</v>
      </c>
      <c r="AC507" s="752">
        <v>3.7339872999999999</v>
      </c>
      <c r="AD507" s="755">
        <v>1.0689120000000001</v>
      </c>
      <c r="AE507" s="752">
        <v>91.952387000000002</v>
      </c>
      <c r="AF507" s="755">
        <v>187.61887999999999</v>
      </c>
      <c r="AG507" s="752">
        <v>27.812273000000001</v>
      </c>
      <c r="AH507" s="755">
        <v>8.3430663000000003</v>
      </c>
      <c r="AI507" s="752">
        <v>125.97725</v>
      </c>
      <c r="AJ507" s="750">
        <v>710.87914000000001</v>
      </c>
      <c r="AK507" s="750">
        <v>206.89221000000001</v>
      </c>
      <c r="AL507" s="750">
        <v>296.48169999999999</v>
      </c>
      <c r="AM507" s="756">
        <v>119</v>
      </c>
      <c r="AN507" s="754" t="s">
        <v>1823</v>
      </c>
    </row>
    <row r="508" spans="1:40" x14ac:dyDescent="0.25">
      <c r="A508" s="763" t="s">
        <v>1825</v>
      </c>
      <c r="B508" s="764" t="s">
        <v>2932</v>
      </c>
      <c r="C508" s="749">
        <v>1.1949495999999999</v>
      </c>
      <c r="D508" s="750">
        <v>277.11306000000002</v>
      </c>
      <c r="E508" s="750">
        <v>389</v>
      </c>
      <c r="F508" s="751">
        <v>1.4023341</v>
      </c>
      <c r="G508" s="752">
        <v>6807.5784000000003</v>
      </c>
      <c r="H508" s="752">
        <v>5309.4916000000003</v>
      </c>
      <c r="I508" s="752">
        <v>1498.0868</v>
      </c>
      <c r="J508" s="750">
        <v>569.57556999999997</v>
      </c>
      <c r="K508" s="752">
        <v>23.254505000000002</v>
      </c>
      <c r="L508" s="750">
        <v>630.59808999999996</v>
      </c>
      <c r="M508" s="752">
        <v>45.914185000000003</v>
      </c>
      <c r="N508" s="750">
        <v>248.21666999999999</v>
      </c>
      <c r="O508" s="750">
        <v>169.12445</v>
      </c>
      <c r="P508" s="752">
        <v>23.137782999999999</v>
      </c>
      <c r="Q508" s="753" t="s">
        <v>1825</v>
      </c>
      <c r="R508" s="754" t="s">
        <v>1825</v>
      </c>
      <c r="S508" s="750">
        <v>8.7121461999999994</v>
      </c>
      <c r="T508" s="752">
        <v>1.5388548</v>
      </c>
      <c r="U508" s="750">
        <v>15.285933999999999</v>
      </c>
      <c r="V508" s="755">
        <v>21.046025</v>
      </c>
      <c r="W508" s="752">
        <v>40.386243999999998</v>
      </c>
      <c r="X508" s="755">
        <v>4.9343138</v>
      </c>
      <c r="Y508" s="752">
        <v>145.93007</v>
      </c>
      <c r="Z508" s="755">
        <v>38.188422000000003</v>
      </c>
      <c r="AA508" s="752">
        <v>2969.0947000000001</v>
      </c>
      <c r="AB508" s="755">
        <v>627.62144000000001</v>
      </c>
      <c r="AC508" s="752">
        <v>5.1068857000000003</v>
      </c>
      <c r="AD508" s="755">
        <v>1.6280603</v>
      </c>
      <c r="AE508" s="752">
        <v>100.91782000000001</v>
      </c>
      <c r="AF508" s="755">
        <v>170.27325999999999</v>
      </c>
      <c r="AG508" s="752">
        <v>18.530287000000001</v>
      </c>
      <c r="AH508" s="755">
        <v>11.493162</v>
      </c>
      <c r="AI508" s="752">
        <v>30.617806000000002</v>
      </c>
      <c r="AJ508" s="750">
        <v>481.83197999999999</v>
      </c>
      <c r="AK508" s="750">
        <v>167.20025000000001</v>
      </c>
      <c r="AL508" s="750">
        <v>237.4195</v>
      </c>
      <c r="AM508" s="756">
        <v>82</v>
      </c>
      <c r="AN508" s="754" t="s">
        <v>1825</v>
      </c>
    </row>
    <row r="509" spans="1:40" x14ac:dyDescent="0.25">
      <c r="A509" s="763" t="s">
        <v>1827</v>
      </c>
      <c r="B509" s="764" t="s">
        <v>2933</v>
      </c>
      <c r="C509" s="749">
        <v>6.2093240999999999</v>
      </c>
      <c r="D509" s="750">
        <v>279.06995000000001</v>
      </c>
      <c r="E509" s="750">
        <v>4065</v>
      </c>
      <c r="F509" s="751">
        <v>14.567773000000001</v>
      </c>
      <c r="G509" s="752">
        <v>34501.451999999997</v>
      </c>
      <c r="H509" s="752">
        <v>27115.018</v>
      </c>
      <c r="I509" s="752">
        <v>7386.4346999999998</v>
      </c>
      <c r="J509" s="750">
        <v>3463.1853999999998</v>
      </c>
      <c r="K509" s="752">
        <v>185.21100000000001</v>
      </c>
      <c r="L509" s="750">
        <v>6136.0529999999999</v>
      </c>
      <c r="M509" s="752">
        <v>419.32261</v>
      </c>
      <c r="N509" s="750">
        <v>1926.0259000000001</v>
      </c>
      <c r="O509" s="750">
        <v>1276.5052000000001</v>
      </c>
      <c r="P509" s="752">
        <v>125.22492</v>
      </c>
      <c r="Q509" s="753" t="s">
        <v>1827</v>
      </c>
      <c r="R509" s="754" t="s">
        <v>1827</v>
      </c>
      <c r="S509" s="750">
        <v>1690.412</v>
      </c>
      <c r="T509" s="752">
        <v>213.80520999999999</v>
      </c>
      <c r="U509" s="750">
        <v>918.56039999999996</v>
      </c>
      <c r="V509" s="755">
        <v>357.00533999999999</v>
      </c>
      <c r="W509" s="752">
        <v>1816.1724999999999</v>
      </c>
      <c r="X509" s="755">
        <v>94.933768000000001</v>
      </c>
      <c r="Y509" s="752">
        <v>1967.5110999999999</v>
      </c>
      <c r="Z509" s="755">
        <v>469.42689999999999</v>
      </c>
      <c r="AA509" s="752">
        <v>2934.5246999999999</v>
      </c>
      <c r="AB509" s="755">
        <v>558.12100999999996</v>
      </c>
      <c r="AC509" s="752">
        <v>742.52781000000004</v>
      </c>
      <c r="AD509" s="755">
        <v>177.49351999999999</v>
      </c>
      <c r="AE509" s="752">
        <v>2485.3449999999998</v>
      </c>
      <c r="AF509" s="755">
        <v>1261.8206</v>
      </c>
      <c r="AG509" s="752">
        <v>129.37159</v>
      </c>
      <c r="AH509" s="755">
        <v>16.161017999999999</v>
      </c>
      <c r="AI509" s="752">
        <v>512.31994999999995</v>
      </c>
      <c r="AJ509" s="750">
        <v>2505.7615999999998</v>
      </c>
      <c r="AK509" s="750">
        <v>1132.932</v>
      </c>
      <c r="AL509" s="750">
        <v>985.71847000000002</v>
      </c>
      <c r="AM509" s="756">
        <v>70</v>
      </c>
      <c r="AN509" s="754" t="s">
        <v>1827</v>
      </c>
    </row>
    <row r="510" spans="1:40" x14ac:dyDescent="0.25">
      <c r="A510" s="763" t="s">
        <v>1829</v>
      </c>
      <c r="B510" s="764" t="s">
        <v>2934</v>
      </c>
      <c r="C510" s="749">
        <v>2.3731227000000001</v>
      </c>
      <c r="D510" s="750">
        <v>387.88312999999999</v>
      </c>
      <c r="E510" s="750">
        <v>1604</v>
      </c>
      <c r="F510" s="751">
        <v>4.1359348000000002</v>
      </c>
      <c r="G510" s="752">
        <v>13229.995000000001</v>
      </c>
      <c r="H510" s="752">
        <v>10629.892</v>
      </c>
      <c r="I510" s="752">
        <v>2600.1030999999998</v>
      </c>
      <c r="J510" s="750">
        <v>1119.6239</v>
      </c>
      <c r="K510" s="752">
        <v>53.781798000000002</v>
      </c>
      <c r="L510" s="750">
        <v>1683.4795999999999</v>
      </c>
      <c r="M510" s="752">
        <v>114.23041000000001</v>
      </c>
      <c r="N510" s="750">
        <v>583.54516999999998</v>
      </c>
      <c r="O510" s="750">
        <v>329.45048000000003</v>
      </c>
      <c r="P510" s="752">
        <v>46.470362000000002</v>
      </c>
      <c r="Q510" s="753" t="s">
        <v>1829</v>
      </c>
      <c r="R510" s="754" t="s">
        <v>1829</v>
      </c>
      <c r="S510" s="750">
        <v>1335.6393</v>
      </c>
      <c r="T510" s="752">
        <v>216.36897999999999</v>
      </c>
      <c r="U510" s="750">
        <v>164.18961999999999</v>
      </c>
      <c r="V510" s="755">
        <v>67.512979000000001</v>
      </c>
      <c r="W510" s="752">
        <v>390.01154000000002</v>
      </c>
      <c r="X510" s="755">
        <v>29.307175000000001</v>
      </c>
      <c r="Y510" s="752">
        <v>76.118475000000004</v>
      </c>
      <c r="Z510" s="755">
        <v>31.958447</v>
      </c>
      <c r="AA510" s="752">
        <v>1472.4902999999999</v>
      </c>
      <c r="AB510" s="755">
        <v>323.99572000000001</v>
      </c>
      <c r="AC510" s="752">
        <v>252.63373000000001</v>
      </c>
      <c r="AD510" s="755">
        <v>58.519393000000001</v>
      </c>
      <c r="AE510" s="752">
        <v>2051.5068999999999</v>
      </c>
      <c r="AF510" s="755">
        <v>434.18675000000002</v>
      </c>
      <c r="AG510" s="752">
        <v>308.30275</v>
      </c>
      <c r="AH510" s="755">
        <v>17.413886000000002</v>
      </c>
      <c r="AI510" s="752">
        <v>460.28338000000002</v>
      </c>
      <c r="AJ510" s="750">
        <v>843.07908999999995</v>
      </c>
      <c r="AK510" s="750">
        <v>346.61583000000002</v>
      </c>
      <c r="AL510" s="750">
        <v>419.27897999999999</v>
      </c>
      <c r="AM510" s="756">
        <v>75</v>
      </c>
      <c r="AN510" s="754" t="s">
        <v>1829</v>
      </c>
    </row>
    <row r="511" spans="1:40" x14ac:dyDescent="0.25">
      <c r="A511" s="763" t="s">
        <v>1831</v>
      </c>
      <c r="B511" s="764" t="s">
        <v>2935</v>
      </c>
      <c r="C511" s="749">
        <v>4.6973409000000004</v>
      </c>
      <c r="D511" s="750">
        <v>75.329967999999994</v>
      </c>
      <c r="E511" s="750">
        <v>728</v>
      </c>
      <c r="F511" s="751">
        <v>9.6576631000000006</v>
      </c>
      <c r="G511" s="752">
        <v>26766.737000000001</v>
      </c>
      <c r="H511" s="752">
        <v>21547.894</v>
      </c>
      <c r="I511" s="752">
        <v>5218.8437000000004</v>
      </c>
      <c r="J511" s="750">
        <v>1776.9336000000001</v>
      </c>
      <c r="K511" s="752">
        <v>120.99404</v>
      </c>
      <c r="L511" s="750">
        <v>3613.3444</v>
      </c>
      <c r="M511" s="752">
        <v>424.86158</v>
      </c>
      <c r="N511" s="750">
        <v>970.25478999999996</v>
      </c>
      <c r="O511" s="750">
        <v>751.15504999999996</v>
      </c>
      <c r="P511" s="752">
        <v>70.348862999999994</v>
      </c>
      <c r="Q511" s="753" t="s">
        <v>1831</v>
      </c>
      <c r="R511" s="754" t="s">
        <v>1831</v>
      </c>
      <c r="S511" s="750">
        <v>441.61025999999998</v>
      </c>
      <c r="T511" s="752">
        <v>46.098153000000003</v>
      </c>
      <c r="U511" s="750">
        <v>310.20634999999999</v>
      </c>
      <c r="V511" s="755">
        <v>153.28583</v>
      </c>
      <c r="W511" s="752">
        <v>580.41159000000005</v>
      </c>
      <c r="X511" s="755">
        <v>52.208663000000001</v>
      </c>
      <c r="Y511" s="752">
        <v>1591.5431000000001</v>
      </c>
      <c r="Z511" s="755">
        <v>324.75884000000002</v>
      </c>
      <c r="AA511" s="752">
        <v>7418.7678999999998</v>
      </c>
      <c r="AB511" s="755">
        <v>1094.1121000000001</v>
      </c>
      <c r="AC511" s="752">
        <v>19.089055999999999</v>
      </c>
      <c r="AD511" s="755">
        <v>2.7509071</v>
      </c>
      <c r="AE511" s="752">
        <v>526.90638000000001</v>
      </c>
      <c r="AF511" s="755">
        <v>701.93492000000003</v>
      </c>
      <c r="AG511" s="752">
        <v>47.388644999999997</v>
      </c>
      <c r="AH511" s="755">
        <v>17.199301999999999</v>
      </c>
      <c r="AI511" s="752">
        <v>1465.7689</v>
      </c>
      <c r="AJ511" s="750">
        <v>2760.7051000000001</v>
      </c>
      <c r="AK511" s="750">
        <v>1037.5432000000001</v>
      </c>
      <c r="AL511" s="750">
        <v>446.55581999999998</v>
      </c>
      <c r="AM511" s="756">
        <v>16</v>
      </c>
      <c r="AN511" s="754" t="s">
        <v>1831</v>
      </c>
    </row>
    <row r="512" spans="1:40" x14ac:dyDescent="0.25">
      <c r="A512" s="763" t="s">
        <v>1833</v>
      </c>
      <c r="B512" s="764" t="s">
        <v>2936</v>
      </c>
      <c r="C512" s="749">
        <v>2.4060526000000002</v>
      </c>
      <c r="D512" s="750">
        <v>34.358657999999998</v>
      </c>
      <c r="E512" s="750">
        <v>93</v>
      </c>
      <c r="F512" s="751">
        <v>2.7009078999999998</v>
      </c>
      <c r="G512" s="752">
        <v>13721.507</v>
      </c>
      <c r="H512" s="752">
        <v>11153.742</v>
      </c>
      <c r="I512" s="752">
        <v>2567.7645000000002</v>
      </c>
      <c r="J512" s="750">
        <v>867.74333999999999</v>
      </c>
      <c r="K512" s="752">
        <v>50.128343000000001</v>
      </c>
      <c r="L512" s="750">
        <v>1176.2926</v>
      </c>
      <c r="M512" s="752">
        <v>98.680552000000006</v>
      </c>
      <c r="N512" s="750">
        <v>375.13869</v>
      </c>
      <c r="O512" s="750">
        <v>147.25398000000001</v>
      </c>
      <c r="P512" s="752">
        <v>19.681944999999999</v>
      </c>
      <c r="Q512" s="753" t="s">
        <v>1833</v>
      </c>
      <c r="R512" s="754" t="s">
        <v>1833</v>
      </c>
      <c r="S512" s="750">
        <v>84.538297999999998</v>
      </c>
      <c r="T512" s="752">
        <v>14.859201000000001</v>
      </c>
      <c r="U512" s="750">
        <v>61.012670999999997</v>
      </c>
      <c r="V512" s="755">
        <v>57.457360000000001</v>
      </c>
      <c r="W512" s="752">
        <v>141.16336999999999</v>
      </c>
      <c r="X512" s="755">
        <v>20.066051999999999</v>
      </c>
      <c r="Y512" s="752">
        <v>518.08806000000004</v>
      </c>
      <c r="Z512" s="755">
        <v>100.17858</v>
      </c>
      <c r="AA512" s="752">
        <v>5338.1747999999998</v>
      </c>
      <c r="AB512" s="755">
        <v>917.04900999999995</v>
      </c>
      <c r="AC512" s="752">
        <v>0</v>
      </c>
      <c r="AD512" s="755">
        <v>0</v>
      </c>
      <c r="AE512" s="752">
        <v>158.93806000000001</v>
      </c>
      <c r="AF512" s="755">
        <v>275.26231000000001</v>
      </c>
      <c r="AG512" s="752">
        <v>26.807485</v>
      </c>
      <c r="AH512" s="755">
        <v>17.285988</v>
      </c>
      <c r="AI512" s="752">
        <v>1549.3210999999999</v>
      </c>
      <c r="AJ512" s="750">
        <v>1056.2811999999999</v>
      </c>
      <c r="AK512" s="750">
        <v>304.52296999999999</v>
      </c>
      <c r="AL512" s="750">
        <v>345.58112999999997</v>
      </c>
      <c r="AM512" s="756">
        <v>17</v>
      </c>
      <c r="AN512" s="754" t="s">
        <v>1833</v>
      </c>
    </row>
    <row r="513" spans="1:40" x14ac:dyDescent="0.25">
      <c r="A513" s="763" t="s">
        <v>1835</v>
      </c>
      <c r="B513" s="764" t="s">
        <v>2937</v>
      </c>
      <c r="C513" s="749">
        <v>2.3929233000000001</v>
      </c>
      <c r="D513" s="750">
        <v>631.33122000000003</v>
      </c>
      <c r="E513" s="750">
        <v>2067</v>
      </c>
      <c r="F513" s="751">
        <v>3.2733120000000002</v>
      </c>
      <c r="G513" s="752">
        <v>13643.458000000001</v>
      </c>
      <c r="H513" s="752">
        <v>11053.873</v>
      </c>
      <c r="I513" s="752">
        <v>2589.5843</v>
      </c>
      <c r="J513" s="750">
        <v>782.46668</v>
      </c>
      <c r="K513" s="752">
        <v>49.068432999999999</v>
      </c>
      <c r="L513" s="750">
        <v>1266.4794999999999</v>
      </c>
      <c r="M513" s="752">
        <v>130.14151000000001</v>
      </c>
      <c r="N513" s="750">
        <v>445.99736000000001</v>
      </c>
      <c r="O513" s="750">
        <v>185.68901</v>
      </c>
      <c r="P513" s="752">
        <v>18.324570999999999</v>
      </c>
      <c r="Q513" s="753" t="s">
        <v>1835</v>
      </c>
      <c r="R513" s="754" t="s">
        <v>1835</v>
      </c>
      <c r="S513" s="750">
        <v>83.356730999999996</v>
      </c>
      <c r="T513" s="752">
        <v>13.643082</v>
      </c>
      <c r="U513" s="750">
        <v>100.53664000000001</v>
      </c>
      <c r="V513" s="755">
        <v>104.50507</v>
      </c>
      <c r="W513" s="752">
        <v>188.70623000000001</v>
      </c>
      <c r="X513" s="755">
        <v>25.360420000000001</v>
      </c>
      <c r="Y513" s="752">
        <v>653.17461000000003</v>
      </c>
      <c r="Z513" s="755">
        <v>147.77681999999999</v>
      </c>
      <c r="AA513" s="752">
        <v>4736.9346999999998</v>
      </c>
      <c r="AB513" s="755">
        <v>769.42431999999997</v>
      </c>
      <c r="AC513" s="752">
        <v>2.3944074999999998</v>
      </c>
      <c r="AD513" s="755">
        <v>0.44219530000000001</v>
      </c>
      <c r="AE513" s="752">
        <v>172.71673000000001</v>
      </c>
      <c r="AF513" s="755">
        <v>287.94409000000002</v>
      </c>
      <c r="AG513" s="752">
        <v>25.386772000000001</v>
      </c>
      <c r="AH513" s="755">
        <v>11.388966</v>
      </c>
      <c r="AI513" s="752">
        <v>1628.7805000000001</v>
      </c>
      <c r="AJ513" s="750">
        <v>1141.7299</v>
      </c>
      <c r="AK513" s="750">
        <v>364.79752999999999</v>
      </c>
      <c r="AL513" s="750">
        <v>306.29091</v>
      </c>
      <c r="AM513" s="756">
        <v>30</v>
      </c>
      <c r="AN513" s="754" t="s">
        <v>1835</v>
      </c>
    </row>
    <row r="514" spans="1:40" x14ac:dyDescent="0.25">
      <c r="A514" s="763" t="s">
        <v>1837</v>
      </c>
      <c r="B514" s="764" t="s">
        <v>2938</v>
      </c>
      <c r="C514" s="749">
        <v>1.7718341</v>
      </c>
      <c r="D514" s="750">
        <v>515.83659</v>
      </c>
      <c r="E514" s="750">
        <v>1251</v>
      </c>
      <c r="F514" s="751">
        <v>2.4251488999999999</v>
      </c>
      <c r="G514" s="752">
        <v>10103.86</v>
      </c>
      <c r="H514" s="752">
        <v>8240.8682000000008</v>
      </c>
      <c r="I514" s="752">
        <v>1862.9922999999999</v>
      </c>
      <c r="J514" s="750">
        <v>586.27925000000005</v>
      </c>
      <c r="K514" s="752">
        <v>37.692807999999999</v>
      </c>
      <c r="L514" s="750">
        <v>959.71752000000004</v>
      </c>
      <c r="M514" s="752">
        <v>103.8172</v>
      </c>
      <c r="N514" s="750">
        <v>360.01940999999999</v>
      </c>
      <c r="O514" s="750">
        <v>81.645235</v>
      </c>
      <c r="P514" s="752">
        <v>9.7427749000000006</v>
      </c>
      <c r="Q514" s="753" t="s">
        <v>1837</v>
      </c>
      <c r="R514" s="754" t="s">
        <v>1837</v>
      </c>
      <c r="S514" s="750">
        <v>50.907201999999998</v>
      </c>
      <c r="T514" s="752">
        <v>8.2255138999999993</v>
      </c>
      <c r="U514" s="750">
        <v>47.469673</v>
      </c>
      <c r="V514" s="755">
        <v>85.308199000000002</v>
      </c>
      <c r="W514" s="752">
        <v>125.48501</v>
      </c>
      <c r="X514" s="755">
        <v>18.951293</v>
      </c>
      <c r="Y514" s="752">
        <v>211.48842999999999</v>
      </c>
      <c r="Z514" s="755">
        <v>51.312576999999997</v>
      </c>
      <c r="AA514" s="752">
        <v>3809.8078999999998</v>
      </c>
      <c r="AB514" s="755">
        <v>608.23731999999995</v>
      </c>
      <c r="AC514" s="752">
        <v>0.82495989999999997</v>
      </c>
      <c r="AD514" s="755">
        <v>5.9337000000000001E-2</v>
      </c>
      <c r="AE514" s="752">
        <v>123.99073</v>
      </c>
      <c r="AF514" s="755">
        <v>216.13374999999999</v>
      </c>
      <c r="AG514" s="752">
        <v>25.118020999999999</v>
      </c>
      <c r="AH514" s="755">
        <v>15.146302</v>
      </c>
      <c r="AI514" s="752">
        <v>1363.3478</v>
      </c>
      <c r="AJ514" s="750">
        <v>749.31545000000006</v>
      </c>
      <c r="AK514" s="750">
        <v>237.44774000000001</v>
      </c>
      <c r="AL514" s="750">
        <v>216.36909</v>
      </c>
      <c r="AM514" s="756">
        <v>25</v>
      </c>
      <c r="AN514" s="754" t="s">
        <v>1837</v>
      </c>
    </row>
    <row r="515" spans="1:40" x14ac:dyDescent="0.25">
      <c r="A515" s="763" t="s">
        <v>1839</v>
      </c>
      <c r="B515" s="764" t="s">
        <v>2939</v>
      </c>
      <c r="C515" s="749">
        <v>1.5129516000000001</v>
      </c>
      <c r="D515" s="750">
        <v>137.89833999999999</v>
      </c>
      <c r="E515" s="750">
        <v>256</v>
      </c>
      <c r="F515" s="751">
        <v>1.8534792</v>
      </c>
      <c r="G515" s="752">
        <v>8599.0159000000003</v>
      </c>
      <c r="H515" s="752">
        <v>7177.5825999999997</v>
      </c>
      <c r="I515" s="752">
        <v>1421.4332999999999</v>
      </c>
      <c r="J515" s="750">
        <v>511.01512000000002</v>
      </c>
      <c r="K515" s="752">
        <v>28.494014</v>
      </c>
      <c r="L515" s="750">
        <v>803.18372999999997</v>
      </c>
      <c r="M515" s="752">
        <v>85.818263000000002</v>
      </c>
      <c r="N515" s="750">
        <v>273.54611999999997</v>
      </c>
      <c r="O515" s="750">
        <v>159.38065</v>
      </c>
      <c r="P515" s="752">
        <v>16.512416000000002</v>
      </c>
      <c r="Q515" s="753" t="s">
        <v>1839</v>
      </c>
      <c r="R515" s="754" t="s">
        <v>1839</v>
      </c>
      <c r="S515" s="750">
        <v>110.52108</v>
      </c>
      <c r="T515" s="752">
        <v>13.060214999999999</v>
      </c>
      <c r="U515" s="750">
        <v>34.273516000000001</v>
      </c>
      <c r="V515" s="755">
        <v>35.245401000000001</v>
      </c>
      <c r="W515" s="752">
        <v>118.33414</v>
      </c>
      <c r="X515" s="755">
        <v>10.109807999999999</v>
      </c>
      <c r="Y515" s="752">
        <v>145.27393000000001</v>
      </c>
      <c r="Z515" s="755">
        <v>33.289095000000003</v>
      </c>
      <c r="AA515" s="752">
        <v>3045.9085</v>
      </c>
      <c r="AB515" s="755">
        <v>378.84651000000002</v>
      </c>
      <c r="AC515" s="752">
        <v>24.872668999999998</v>
      </c>
      <c r="AD515" s="755">
        <v>4.31189</v>
      </c>
      <c r="AE515" s="752">
        <v>342.22987999999998</v>
      </c>
      <c r="AF515" s="755">
        <v>193.48819</v>
      </c>
      <c r="AG515" s="752">
        <v>5.8021761999999999</v>
      </c>
      <c r="AH515" s="755">
        <v>2.1592839000000001</v>
      </c>
      <c r="AI515" s="752">
        <v>919.08237999999994</v>
      </c>
      <c r="AJ515" s="750">
        <v>887.96132999999998</v>
      </c>
      <c r="AK515" s="750">
        <v>270.98415</v>
      </c>
      <c r="AL515" s="750">
        <v>145.3115</v>
      </c>
      <c r="AM515" s="756">
        <v>26</v>
      </c>
      <c r="AN515" s="754" t="s">
        <v>1839</v>
      </c>
    </row>
    <row r="516" spans="1:40" x14ac:dyDescent="0.25">
      <c r="A516" s="763" t="s">
        <v>1841</v>
      </c>
      <c r="B516" s="764" t="s">
        <v>2940</v>
      </c>
      <c r="C516" s="749">
        <v>1.2669617</v>
      </c>
      <c r="D516" s="750">
        <v>84.361338000000003</v>
      </c>
      <c r="E516" s="750">
        <v>101</v>
      </c>
      <c r="F516" s="751">
        <v>1.2001065</v>
      </c>
      <c r="G516" s="752">
        <v>7225.3545000000004</v>
      </c>
      <c r="H516" s="752">
        <v>6133.2285000000002</v>
      </c>
      <c r="I516" s="752">
        <v>1092.1261</v>
      </c>
      <c r="J516" s="750">
        <v>421.62975999999998</v>
      </c>
      <c r="K516" s="752">
        <v>28.157513999999999</v>
      </c>
      <c r="L516" s="750">
        <v>517.38746000000003</v>
      </c>
      <c r="M516" s="752">
        <v>61.755235999999996</v>
      </c>
      <c r="N516" s="750">
        <v>188.18931000000001</v>
      </c>
      <c r="O516" s="750">
        <v>117.26528</v>
      </c>
      <c r="P516" s="752">
        <v>13.593823</v>
      </c>
      <c r="Q516" s="753" t="s">
        <v>1841</v>
      </c>
      <c r="R516" s="754" t="s">
        <v>1841</v>
      </c>
      <c r="S516" s="750">
        <v>51.458781000000002</v>
      </c>
      <c r="T516" s="752">
        <v>2.3264874999999998</v>
      </c>
      <c r="U516" s="750">
        <v>11.746321</v>
      </c>
      <c r="V516" s="755">
        <v>24.339931</v>
      </c>
      <c r="W516" s="752">
        <v>52.332557000000001</v>
      </c>
      <c r="X516" s="755">
        <v>6.1451997</v>
      </c>
      <c r="Y516" s="752">
        <v>5.6005659999999997</v>
      </c>
      <c r="Z516" s="755">
        <v>2.8991611000000002</v>
      </c>
      <c r="AA516" s="752">
        <v>2833.2577999999999</v>
      </c>
      <c r="AB516" s="755">
        <v>370.75868000000003</v>
      </c>
      <c r="AC516" s="752">
        <v>0</v>
      </c>
      <c r="AD516" s="755">
        <v>0</v>
      </c>
      <c r="AE516" s="752">
        <v>175.20746</v>
      </c>
      <c r="AF516" s="755">
        <v>138.35115999999999</v>
      </c>
      <c r="AG516" s="752">
        <v>4.4481365000000004</v>
      </c>
      <c r="AH516" s="755">
        <v>2.8672542000000001</v>
      </c>
      <c r="AI516" s="752">
        <v>1179.6098999999999</v>
      </c>
      <c r="AJ516" s="750">
        <v>686.24060999999995</v>
      </c>
      <c r="AK516" s="750">
        <v>198.66660999999999</v>
      </c>
      <c r="AL516" s="750">
        <v>131.11953</v>
      </c>
      <c r="AM516" s="756">
        <v>21</v>
      </c>
      <c r="AN516" s="754" t="s">
        <v>1841</v>
      </c>
    </row>
    <row r="517" spans="1:40" x14ac:dyDescent="0.25">
      <c r="A517" s="763" t="s">
        <v>1843</v>
      </c>
      <c r="B517" s="764" t="s">
        <v>2941</v>
      </c>
      <c r="C517" s="749">
        <v>2.0826908999999998</v>
      </c>
      <c r="D517" s="750">
        <v>254.56178</v>
      </c>
      <c r="E517" s="750">
        <v>1101</v>
      </c>
      <c r="F517" s="751">
        <v>4.3234820000000003</v>
      </c>
      <c r="G517" s="752">
        <v>11867.697</v>
      </c>
      <c r="H517" s="752">
        <v>8540.5835999999999</v>
      </c>
      <c r="I517" s="752">
        <v>3327.1131</v>
      </c>
      <c r="J517" s="750">
        <v>885.02601000000004</v>
      </c>
      <c r="K517" s="752">
        <v>68.967386000000005</v>
      </c>
      <c r="L517" s="750">
        <v>1945.6130000000001</v>
      </c>
      <c r="M517" s="752">
        <v>216.2741</v>
      </c>
      <c r="N517" s="750">
        <v>632.51004</v>
      </c>
      <c r="O517" s="750">
        <v>102.97566</v>
      </c>
      <c r="P517" s="752">
        <v>19.131806999999998</v>
      </c>
      <c r="Q517" s="753" t="s">
        <v>1843</v>
      </c>
      <c r="R517" s="754" t="s">
        <v>1843</v>
      </c>
      <c r="S517" s="750">
        <v>25.920978000000002</v>
      </c>
      <c r="T517" s="752">
        <v>6.5611354000000004</v>
      </c>
      <c r="U517" s="750">
        <v>72.726769000000004</v>
      </c>
      <c r="V517" s="755">
        <v>33.009284000000001</v>
      </c>
      <c r="W517" s="752">
        <v>168.35740999999999</v>
      </c>
      <c r="X517" s="755">
        <v>26.283695000000002</v>
      </c>
      <c r="Y517" s="752">
        <v>110.10633</v>
      </c>
      <c r="Z517" s="755">
        <v>25.066389999999998</v>
      </c>
      <c r="AA517" s="752">
        <v>3904.0237000000002</v>
      </c>
      <c r="AB517" s="755">
        <v>891.14364</v>
      </c>
      <c r="AC517" s="752">
        <v>22.281886</v>
      </c>
      <c r="AD517" s="755">
        <v>3.0760732000000002</v>
      </c>
      <c r="AE517" s="752">
        <v>262.43865</v>
      </c>
      <c r="AF517" s="755">
        <v>444.52555999999998</v>
      </c>
      <c r="AG517" s="752">
        <v>13.052443999999999</v>
      </c>
      <c r="AH517" s="755">
        <v>2.0710518000000002</v>
      </c>
      <c r="AI517" s="752">
        <v>97.590969000000001</v>
      </c>
      <c r="AJ517" s="750">
        <v>1089.6747</v>
      </c>
      <c r="AK517" s="750">
        <v>314.36858999999998</v>
      </c>
      <c r="AL517" s="750">
        <v>484.91948000000002</v>
      </c>
      <c r="AM517" s="756">
        <v>45</v>
      </c>
      <c r="AN517" s="754" t="s">
        <v>1843</v>
      </c>
    </row>
    <row r="518" spans="1:40" x14ac:dyDescent="0.25">
      <c r="A518" s="763" t="s">
        <v>1845</v>
      </c>
      <c r="B518" s="764" t="s">
        <v>2942</v>
      </c>
      <c r="C518" s="749">
        <v>3.3523569000000002</v>
      </c>
      <c r="D518" s="750">
        <v>746.54906000000005</v>
      </c>
      <c r="E518" s="750">
        <v>6585</v>
      </c>
      <c r="F518" s="751">
        <v>8.8204068000000007</v>
      </c>
      <c r="G518" s="752">
        <v>18379.39</v>
      </c>
      <c r="H518" s="752">
        <v>13924.567999999999</v>
      </c>
      <c r="I518" s="752">
        <v>4454.8226999999997</v>
      </c>
      <c r="J518" s="750">
        <v>2277.5891000000001</v>
      </c>
      <c r="K518" s="752">
        <v>134.42237</v>
      </c>
      <c r="L518" s="750">
        <v>3599.5328</v>
      </c>
      <c r="M518" s="752">
        <v>255.36132000000001</v>
      </c>
      <c r="N518" s="750">
        <v>1142.0496000000001</v>
      </c>
      <c r="O518" s="750">
        <v>823.76732000000004</v>
      </c>
      <c r="P518" s="752">
        <v>96.192836999999997</v>
      </c>
      <c r="Q518" s="753" t="s">
        <v>1845</v>
      </c>
      <c r="R518" s="754" t="s">
        <v>1845</v>
      </c>
      <c r="S518" s="750">
        <v>435.35644000000002</v>
      </c>
      <c r="T518" s="752">
        <v>80.216032999999996</v>
      </c>
      <c r="U518" s="750">
        <v>834.87708999999995</v>
      </c>
      <c r="V518" s="755">
        <v>251.61449999999999</v>
      </c>
      <c r="W518" s="752">
        <v>700.63435000000004</v>
      </c>
      <c r="X518" s="755">
        <v>59.947865</v>
      </c>
      <c r="Y518" s="752">
        <v>1289.1423</v>
      </c>
      <c r="Z518" s="755">
        <v>276.10759999999999</v>
      </c>
      <c r="AA518" s="752">
        <v>873.01487999999995</v>
      </c>
      <c r="AB518" s="755">
        <v>196.67977999999999</v>
      </c>
      <c r="AC518" s="752">
        <v>590.96176000000003</v>
      </c>
      <c r="AD518" s="755">
        <v>168.43472</v>
      </c>
      <c r="AE518" s="752">
        <v>509.52803</v>
      </c>
      <c r="AF518" s="755">
        <v>845.71423000000004</v>
      </c>
      <c r="AG518" s="752">
        <v>161.82478</v>
      </c>
      <c r="AH518" s="755">
        <v>44.501224999999998</v>
      </c>
      <c r="AI518" s="752">
        <v>39.061387000000003</v>
      </c>
      <c r="AJ518" s="750">
        <v>1435.9376999999999</v>
      </c>
      <c r="AK518" s="750">
        <v>717.20911000000001</v>
      </c>
      <c r="AL518" s="750">
        <v>539.71121000000005</v>
      </c>
      <c r="AM518" s="756">
        <v>135</v>
      </c>
      <c r="AN518" s="754" t="s">
        <v>1845</v>
      </c>
    </row>
    <row r="519" spans="1:40" x14ac:dyDescent="0.25">
      <c r="A519" s="763" t="s">
        <v>1847</v>
      </c>
      <c r="B519" s="764" t="s">
        <v>2943</v>
      </c>
      <c r="C519" s="749">
        <v>0.40380820000000001</v>
      </c>
      <c r="D519" s="750">
        <v>3585.5023000000001</v>
      </c>
      <c r="E519" s="750">
        <v>3897</v>
      </c>
      <c r="F519" s="751">
        <v>1.0867507000000001</v>
      </c>
      <c r="G519" s="752">
        <v>2294.5652</v>
      </c>
      <c r="H519" s="752">
        <v>1756.9974999999999</v>
      </c>
      <c r="I519" s="752">
        <v>537.56771000000003</v>
      </c>
      <c r="J519" s="750">
        <v>234.13797</v>
      </c>
      <c r="K519" s="752">
        <v>15.111931</v>
      </c>
      <c r="L519" s="750">
        <v>147.76607999999999</v>
      </c>
      <c r="M519" s="752">
        <v>13.957814000000001</v>
      </c>
      <c r="N519" s="750">
        <v>72.669022999999996</v>
      </c>
      <c r="O519" s="750">
        <v>110.31309</v>
      </c>
      <c r="P519" s="752">
        <v>9.1953429999999994</v>
      </c>
      <c r="Q519" s="753" t="s">
        <v>1847</v>
      </c>
      <c r="R519" s="754" t="s">
        <v>1847</v>
      </c>
      <c r="S519" s="750">
        <v>14.891613</v>
      </c>
      <c r="T519" s="752">
        <v>2.6850653000000002</v>
      </c>
      <c r="U519" s="750">
        <v>14.265582</v>
      </c>
      <c r="V519" s="755">
        <v>8.7876437999999997</v>
      </c>
      <c r="W519" s="752">
        <v>43.594078000000003</v>
      </c>
      <c r="X519" s="755">
        <v>4.5763579999999999</v>
      </c>
      <c r="Y519" s="752">
        <v>4.9643965999999997</v>
      </c>
      <c r="Z519" s="755">
        <v>0.97413070000000002</v>
      </c>
      <c r="AA519" s="752">
        <v>756.50582999999995</v>
      </c>
      <c r="AB519" s="755">
        <v>183.62780000000001</v>
      </c>
      <c r="AC519" s="752">
        <v>6.8003701999999997</v>
      </c>
      <c r="AD519" s="755">
        <v>1.7842085000000001</v>
      </c>
      <c r="AE519" s="752">
        <v>44.036833999999999</v>
      </c>
      <c r="AF519" s="755">
        <v>53.227668000000001</v>
      </c>
      <c r="AG519" s="752">
        <v>152.94847999999999</v>
      </c>
      <c r="AH519" s="755">
        <v>49.535072</v>
      </c>
      <c r="AI519" s="752">
        <v>13.829751</v>
      </c>
      <c r="AJ519" s="750">
        <v>172.39670000000001</v>
      </c>
      <c r="AK519" s="750">
        <v>75.786626999999996</v>
      </c>
      <c r="AL519" s="750">
        <v>86.195760000000007</v>
      </c>
      <c r="AM519" s="756">
        <v>182</v>
      </c>
      <c r="AN519" s="754" t="s">
        <v>1847</v>
      </c>
    </row>
    <row r="520" spans="1:40" x14ac:dyDescent="0.25">
      <c r="A520" s="763" t="s">
        <v>1849</v>
      </c>
      <c r="B520" s="764" t="s">
        <v>2944</v>
      </c>
      <c r="C520" s="749">
        <v>2.1099974000000001</v>
      </c>
      <c r="D520" s="750">
        <v>8278.5939999999991</v>
      </c>
      <c r="E520" s="750">
        <v>44271</v>
      </c>
      <c r="F520" s="751">
        <v>5.3475992000000003</v>
      </c>
      <c r="G520" s="752">
        <v>10933.708000000001</v>
      </c>
      <c r="H520" s="752">
        <v>8289.6743999999999</v>
      </c>
      <c r="I520" s="752">
        <v>2644.0336000000002</v>
      </c>
      <c r="J520" s="750">
        <v>1598.5310999999999</v>
      </c>
      <c r="K520" s="752">
        <v>88.836263000000002</v>
      </c>
      <c r="L520" s="750">
        <v>1998.2316000000001</v>
      </c>
      <c r="M520" s="752">
        <v>147.02339000000001</v>
      </c>
      <c r="N520" s="750">
        <v>712.41934000000003</v>
      </c>
      <c r="O520" s="750">
        <v>346.14713999999998</v>
      </c>
      <c r="P520" s="752">
        <v>30.904066</v>
      </c>
      <c r="Q520" s="753" t="s">
        <v>1849</v>
      </c>
      <c r="R520" s="754" t="s">
        <v>1849</v>
      </c>
      <c r="S520" s="750">
        <v>165.30717000000001</v>
      </c>
      <c r="T520" s="752">
        <v>24.845528999999999</v>
      </c>
      <c r="U520" s="750">
        <v>357.76056999999997</v>
      </c>
      <c r="V520" s="755">
        <v>112.57899999999999</v>
      </c>
      <c r="W520" s="752">
        <v>294.02661999999998</v>
      </c>
      <c r="X520" s="755">
        <v>29.550238</v>
      </c>
      <c r="Y520" s="752">
        <v>1242.5101999999999</v>
      </c>
      <c r="Z520" s="755">
        <v>294.15706999999998</v>
      </c>
      <c r="AA520" s="752">
        <v>28.352664999999998</v>
      </c>
      <c r="AB520" s="755">
        <v>6.1944438999999996</v>
      </c>
      <c r="AC520" s="752">
        <v>897.36310000000003</v>
      </c>
      <c r="AD520" s="755">
        <v>240.57321999999999</v>
      </c>
      <c r="AE520" s="752">
        <v>281.23588999999998</v>
      </c>
      <c r="AF520" s="755">
        <v>496.74340999999998</v>
      </c>
      <c r="AG520" s="752">
        <v>9.7972315999999999</v>
      </c>
      <c r="AH520" s="755">
        <v>2.2280489999999999</v>
      </c>
      <c r="AI520" s="752">
        <v>10.126001</v>
      </c>
      <c r="AJ520" s="750">
        <v>885.57123999999999</v>
      </c>
      <c r="AK520" s="750">
        <v>327.58208000000002</v>
      </c>
      <c r="AL520" s="750">
        <v>305.11140999999998</v>
      </c>
      <c r="AM520" s="756">
        <v>224</v>
      </c>
      <c r="AN520" s="754" t="s">
        <v>1849</v>
      </c>
    </row>
    <row r="521" spans="1:40" x14ac:dyDescent="0.25">
      <c r="A521" s="763" t="s">
        <v>1851</v>
      </c>
      <c r="B521" s="764" t="s">
        <v>2945</v>
      </c>
      <c r="C521" s="749">
        <v>0.9049836</v>
      </c>
      <c r="D521" s="750">
        <v>15976.478999999999</v>
      </c>
      <c r="E521" s="750">
        <v>40219</v>
      </c>
      <c r="F521" s="751">
        <v>2.5174094999999999</v>
      </c>
      <c r="G521" s="752">
        <v>4496.3459000000003</v>
      </c>
      <c r="H521" s="752">
        <v>3394.4137000000001</v>
      </c>
      <c r="I521" s="752">
        <v>1101.9322999999999</v>
      </c>
      <c r="J521" s="750">
        <v>738.16080999999997</v>
      </c>
      <c r="K521" s="752">
        <v>41.739243999999999</v>
      </c>
      <c r="L521" s="750">
        <v>872.83001000000002</v>
      </c>
      <c r="M521" s="752">
        <v>64.942646999999994</v>
      </c>
      <c r="N521" s="750">
        <v>338.26873999999998</v>
      </c>
      <c r="O521" s="750">
        <v>98.451679999999996</v>
      </c>
      <c r="P521" s="752">
        <v>9.9466324000000004</v>
      </c>
      <c r="Q521" s="753" t="s">
        <v>1851</v>
      </c>
      <c r="R521" s="754" t="s">
        <v>1851</v>
      </c>
      <c r="S521" s="750">
        <v>50.279986000000001</v>
      </c>
      <c r="T521" s="752">
        <v>7.8279169</v>
      </c>
      <c r="U521" s="750">
        <v>133.82230000000001</v>
      </c>
      <c r="V521" s="755">
        <v>45.271948000000002</v>
      </c>
      <c r="W521" s="752">
        <v>124.47762</v>
      </c>
      <c r="X521" s="755">
        <v>11.961512000000001</v>
      </c>
      <c r="Y521" s="752">
        <v>171.17843999999999</v>
      </c>
      <c r="Z521" s="755">
        <v>40.469231000000001</v>
      </c>
      <c r="AA521" s="752">
        <v>12.258747</v>
      </c>
      <c r="AB521" s="755">
        <v>2.6687596999999998</v>
      </c>
      <c r="AC521" s="752">
        <v>561.17790000000002</v>
      </c>
      <c r="AD521" s="755">
        <v>151.95546999999999</v>
      </c>
      <c r="AE521" s="752">
        <v>133.48175000000001</v>
      </c>
      <c r="AF521" s="755">
        <v>231.89867000000001</v>
      </c>
      <c r="AG521" s="752">
        <v>28.880244000000001</v>
      </c>
      <c r="AH521" s="755">
        <v>8.1992170000000009</v>
      </c>
      <c r="AI521" s="752">
        <v>49.170786999999997</v>
      </c>
      <c r="AJ521" s="750">
        <v>328.33276999999998</v>
      </c>
      <c r="AK521" s="750">
        <v>114.56355000000001</v>
      </c>
      <c r="AL521" s="750">
        <v>124.12936999999999</v>
      </c>
      <c r="AM521" s="756">
        <v>267</v>
      </c>
      <c r="AN521" s="754" t="s">
        <v>1851</v>
      </c>
    </row>
    <row r="522" spans="1:40" x14ac:dyDescent="0.25">
      <c r="A522" s="763" t="s">
        <v>1853</v>
      </c>
      <c r="B522" s="764" t="s">
        <v>2946</v>
      </c>
      <c r="C522" s="749">
        <v>3.731147</v>
      </c>
      <c r="D522" s="750">
        <v>709.24982</v>
      </c>
      <c r="E522" s="750">
        <v>8288</v>
      </c>
      <c r="F522" s="751">
        <v>11.686175</v>
      </c>
      <c r="G522" s="752">
        <v>20194.960999999999</v>
      </c>
      <c r="H522" s="752">
        <v>14977.386</v>
      </c>
      <c r="I522" s="752">
        <v>5217.5748999999996</v>
      </c>
      <c r="J522" s="750">
        <v>2671.0333999999998</v>
      </c>
      <c r="K522" s="752">
        <v>148.45588000000001</v>
      </c>
      <c r="L522" s="750">
        <v>5490.4872999999998</v>
      </c>
      <c r="M522" s="752">
        <v>377.15244999999999</v>
      </c>
      <c r="N522" s="750">
        <v>1675.6274000000001</v>
      </c>
      <c r="O522" s="750">
        <v>501.27803999999998</v>
      </c>
      <c r="P522" s="752">
        <v>48.615890999999998</v>
      </c>
      <c r="Q522" s="753" t="s">
        <v>1853</v>
      </c>
      <c r="R522" s="754" t="s">
        <v>1853</v>
      </c>
      <c r="S522" s="750">
        <v>331.75141000000002</v>
      </c>
      <c r="T522" s="752">
        <v>51.102626999999998</v>
      </c>
      <c r="U522" s="750">
        <v>1264.8326999999999</v>
      </c>
      <c r="V522" s="755">
        <v>346.79201</v>
      </c>
      <c r="W522" s="752">
        <v>584.22666000000004</v>
      </c>
      <c r="X522" s="755">
        <v>54.468466999999997</v>
      </c>
      <c r="Y522" s="752">
        <v>429.25808999999998</v>
      </c>
      <c r="Z522" s="755">
        <v>88.008146999999994</v>
      </c>
      <c r="AA522" s="752">
        <v>47.915672999999998</v>
      </c>
      <c r="AB522" s="755">
        <v>10.138745999999999</v>
      </c>
      <c r="AC522" s="752">
        <v>865.12909999999999</v>
      </c>
      <c r="AD522" s="755">
        <v>244.42846</v>
      </c>
      <c r="AE522" s="752">
        <v>682.12260000000003</v>
      </c>
      <c r="AF522" s="755">
        <v>1218.1103000000001</v>
      </c>
      <c r="AG522" s="752">
        <v>8.3314777000000007</v>
      </c>
      <c r="AH522" s="755">
        <v>1.7095552000000001</v>
      </c>
      <c r="AI522" s="752">
        <v>4.1862639000000001</v>
      </c>
      <c r="AJ522" s="750">
        <v>1528.8094000000001</v>
      </c>
      <c r="AK522" s="750">
        <v>845.90029000000004</v>
      </c>
      <c r="AL522" s="750">
        <v>675.08911999999998</v>
      </c>
      <c r="AM522" s="756">
        <v>154</v>
      </c>
      <c r="AN522" s="754" t="s">
        <v>1853</v>
      </c>
    </row>
    <row r="523" spans="1:40" x14ac:dyDescent="0.25">
      <c r="A523" s="763" t="s">
        <v>1855</v>
      </c>
      <c r="B523" s="764" t="s">
        <v>2947</v>
      </c>
      <c r="C523" s="749">
        <v>1.6981303000000001</v>
      </c>
      <c r="D523" s="750">
        <v>410.70204999999999</v>
      </c>
      <c r="E523" s="750">
        <v>2226</v>
      </c>
      <c r="F523" s="751">
        <v>5.4190038999999999</v>
      </c>
      <c r="G523" s="752">
        <v>9016.6684999999998</v>
      </c>
      <c r="H523" s="752">
        <v>6634.8373000000001</v>
      </c>
      <c r="I523" s="752">
        <v>2381.8312000000001</v>
      </c>
      <c r="J523" s="750">
        <v>1238.0092999999999</v>
      </c>
      <c r="K523" s="752">
        <v>68.850770999999995</v>
      </c>
      <c r="L523" s="750">
        <v>2363.8541</v>
      </c>
      <c r="M523" s="752">
        <v>186.86745999999999</v>
      </c>
      <c r="N523" s="750">
        <v>723.96972000000005</v>
      </c>
      <c r="O523" s="750">
        <v>181.50106</v>
      </c>
      <c r="P523" s="752">
        <v>18.078420999999999</v>
      </c>
      <c r="Q523" s="753" t="s">
        <v>1855</v>
      </c>
      <c r="R523" s="754" t="s">
        <v>1855</v>
      </c>
      <c r="S523" s="750">
        <v>149.94499999999999</v>
      </c>
      <c r="T523" s="752">
        <v>23.567087000000001</v>
      </c>
      <c r="U523" s="750">
        <v>597.20610999999997</v>
      </c>
      <c r="V523" s="755">
        <v>195.84085999999999</v>
      </c>
      <c r="W523" s="752">
        <v>257.38387</v>
      </c>
      <c r="X523" s="755">
        <v>28.854713</v>
      </c>
      <c r="Y523" s="752">
        <v>18.239319999999999</v>
      </c>
      <c r="Z523" s="755">
        <v>3.4042604999999999</v>
      </c>
      <c r="AA523" s="752">
        <v>25.626498000000002</v>
      </c>
      <c r="AB523" s="755">
        <v>4.7738242</v>
      </c>
      <c r="AC523" s="752">
        <v>532.60230999999999</v>
      </c>
      <c r="AD523" s="755">
        <v>139.47708</v>
      </c>
      <c r="AE523" s="752">
        <v>304.28719999999998</v>
      </c>
      <c r="AF523" s="755">
        <v>536.33169999999996</v>
      </c>
      <c r="AG523" s="752">
        <v>5.3513656000000003</v>
      </c>
      <c r="AH523" s="755">
        <v>2.5646005000000001</v>
      </c>
      <c r="AI523" s="752">
        <v>2.1944843000000001</v>
      </c>
      <c r="AJ523" s="750">
        <v>741.29160999999999</v>
      </c>
      <c r="AK523" s="750">
        <v>397.75117</v>
      </c>
      <c r="AL523" s="750">
        <v>268.84455000000003</v>
      </c>
      <c r="AM523" s="756">
        <v>138</v>
      </c>
      <c r="AN523" s="754" t="s">
        <v>1855</v>
      </c>
    </row>
    <row r="524" spans="1:40" x14ac:dyDescent="0.25">
      <c r="A524" s="763" t="s">
        <v>1857</v>
      </c>
      <c r="B524" s="764" t="s">
        <v>2948</v>
      </c>
      <c r="C524" s="749">
        <v>2.2735226000000002</v>
      </c>
      <c r="D524" s="750">
        <v>4314.4191000000001</v>
      </c>
      <c r="E524" s="750">
        <v>28286</v>
      </c>
      <c r="F524" s="751">
        <v>6.5561062000000003</v>
      </c>
      <c r="G524" s="752">
        <v>11969.244000000001</v>
      </c>
      <c r="H524" s="752">
        <v>8997.2577000000001</v>
      </c>
      <c r="I524" s="752">
        <v>2971.9868000000001</v>
      </c>
      <c r="J524" s="750">
        <v>1568.3803</v>
      </c>
      <c r="K524" s="752">
        <v>85.856272000000004</v>
      </c>
      <c r="L524" s="750">
        <v>2606.1221</v>
      </c>
      <c r="M524" s="752">
        <v>176.20919000000001</v>
      </c>
      <c r="N524" s="750">
        <v>877.95280000000002</v>
      </c>
      <c r="O524" s="750">
        <v>401.68403000000001</v>
      </c>
      <c r="P524" s="752">
        <v>38.220678999999997</v>
      </c>
      <c r="Q524" s="753" t="s">
        <v>1857</v>
      </c>
      <c r="R524" s="754" t="s">
        <v>1857</v>
      </c>
      <c r="S524" s="750">
        <v>223.10596000000001</v>
      </c>
      <c r="T524" s="752">
        <v>35.323632000000003</v>
      </c>
      <c r="U524" s="750">
        <v>592.64243999999997</v>
      </c>
      <c r="V524" s="755">
        <v>167.72220999999999</v>
      </c>
      <c r="W524" s="752">
        <v>307.1533</v>
      </c>
      <c r="X524" s="755">
        <v>31.527832</v>
      </c>
      <c r="Y524" s="752">
        <v>946.53381000000002</v>
      </c>
      <c r="Z524" s="755">
        <v>225.21072000000001</v>
      </c>
      <c r="AA524" s="752">
        <v>28.359172000000001</v>
      </c>
      <c r="AB524" s="755">
        <v>6.0678032000000002</v>
      </c>
      <c r="AC524" s="752">
        <v>811.42891999999995</v>
      </c>
      <c r="AD524" s="755">
        <v>218.82463999999999</v>
      </c>
      <c r="AE524" s="752">
        <v>323.65325000000001</v>
      </c>
      <c r="AF524" s="755">
        <v>605.63414999999998</v>
      </c>
      <c r="AG524" s="752">
        <v>9.6366970999999992</v>
      </c>
      <c r="AH524" s="755">
        <v>5.0553964999999996</v>
      </c>
      <c r="AI524" s="752">
        <v>2.4389075999999998</v>
      </c>
      <c r="AJ524" s="750">
        <v>942.03108999999995</v>
      </c>
      <c r="AK524" s="750">
        <v>359.63544999999999</v>
      </c>
      <c r="AL524" s="750">
        <v>372.83371</v>
      </c>
      <c r="AM524" s="756">
        <v>215</v>
      </c>
      <c r="AN524" s="754" t="s">
        <v>1857</v>
      </c>
    </row>
    <row r="525" spans="1:40" x14ac:dyDescent="0.25">
      <c r="A525" s="763" t="s">
        <v>1859</v>
      </c>
      <c r="B525" s="764" t="s">
        <v>2949</v>
      </c>
      <c r="C525" s="749">
        <v>0.99505449999999995</v>
      </c>
      <c r="D525" s="750">
        <v>8746.6558999999997</v>
      </c>
      <c r="E525" s="750">
        <v>24272</v>
      </c>
      <c r="F525" s="751">
        <v>2.7750219</v>
      </c>
      <c r="G525" s="752">
        <v>4922.0632999999998</v>
      </c>
      <c r="H525" s="752">
        <v>3703.7586000000001</v>
      </c>
      <c r="I525" s="752">
        <v>1218.3046999999999</v>
      </c>
      <c r="J525" s="750">
        <v>654.47703000000001</v>
      </c>
      <c r="K525" s="752">
        <v>38.548952</v>
      </c>
      <c r="L525" s="750">
        <v>1047.0830000000001</v>
      </c>
      <c r="M525" s="752">
        <v>75.803910000000002</v>
      </c>
      <c r="N525" s="750">
        <v>364.34800000000001</v>
      </c>
      <c r="O525" s="750">
        <v>157.26338000000001</v>
      </c>
      <c r="P525" s="752">
        <v>16.402740999999999</v>
      </c>
      <c r="Q525" s="753" t="s">
        <v>1859</v>
      </c>
      <c r="R525" s="754" t="s">
        <v>1859</v>
      </c>
      <c r="S525" s="750">
        <v>83.941761</v>
      </c>
      <c r="T525" s="752">
        <v>13.913728000000001</v>
      </c>
      <c r="U525" s="750">
        <v>151.17527000000001</v>
      </c>
      <c r="V525" s="755">
        <v>49.272446000000002</v>
      </c>
      <c r="W525" s="752">
        <v>206.07031000000001</v>
      </c>
      <c r="X525" s="755">
        <v>17.326934999999999</v>
      </c>
      <c r="Y525" s="752">
        <v>168.31440000000001</v>
      </c>
      <c r="Z525" s="755">
        <v>39.443679000000003</v>
      </c>
      <c r="AA525" s="752">
        <v>19.075378000000001</v>
      </c>
      <c r="AB525" s="755">
        <v>3.5751564</v>
      </c>
      <c r="AC525" s="752">
        <v>630.74395000000004</v>
      </c>
      <c r="AD525" s="755">
        <v>171.75842</v>
      </c>
      <c r="AE525" s="752">
        <v>135.38316</v>
      </c>
      <c r="AF525" s="755">
        <v>251.73585</v>
      </c>
      <c r="AG525" s="752">
        <v>2.6687634</v>
      </c>
      <c r="AH525" s="755">
        <v>0.89814020000000006</v>
      </c>
      <c r="AI525" s="752">
        <v>1.2691110999999999</v>
      </c>
      <c r="AJ525" s="750">
        <v>354.78014000000002</v>
      </c>
      <c r="AK525" s="750">
        <v>124.62971</v>
      </c>
      <c r="AL525" s="750">
        <v>142.15995000000001</v>
      </c>
      <c r="AM525" s="756">
        <v>259</v>
      </c>
      <c r="AN525" s="754" t="s">
        <v>1859</v>
      </c>
    </row>
    <row r="526" spans="1:40" x14ac:dyDescent="0.25">
      <c r="A526" s="763" t="s">
        <v>1861</v>
      </c>
      <c r="B526" s="764" t="s">
        <v>2950</v>
      </c>
      <c r="C526" s="749">
        <v>0.33053329999999997</v>
      </c>
      <c r="D526" s="750">
        <v>16149.888999999999</v>
      </c>
      <c r="E526" s="750">
        <v>21547</v>
      </c>
      <c r="F526" s="751">
        <v>1.3341912</v>
      </c>
      <c r="G526" s="752">
        <v>1627.1990000000001</v>
      </c>
      <c r="H526" s="752">
        <v>1231.5201999999999</v>
      </c>
      <c r="I526" s="752">
        <v>395.67883999999998</v>
      </c>
      <c r="J526" s="750">
        <v>217.37626</v>
      </c>
      <c r="K526" s="752">
        <v>12.849907999999999</v>
      </c>
      <c r="L526" s="750">
        <v>310.73989</v>
      </c>
      <c r="M526" s="752">
        <v>23.121845</v>
      </c>
      <c r="N526" s="750">
        <v>118.72962</v>
      </c>
      <c r="O526" s="750">
        <v>48.068970999999998</v>
      </c>
      <c r="P526" s="752">
        <v>4.7588992000000001</v>
      </c>
      <c r="Q526" s="753" t="s">
        <v>1861</v>
      </c>
      <c r="R526" s="754" t="s">
        <v>1861</v>
      </c>
      <c r="S526" s="750">
        <v>30.338028999999999</v>
      </c>
      <c r="T526" s="752">
        <v>5.0307513999999998</v>
      </c>
      <c r="U526" s="750">
        <v>40.396377000000001</v>
      </c>
      <c r="V526" s="755">
        <v>14.47494</v>
      </c>
      <c r="W526" s="752">
        <v>124.51752999999999</v>
      </c>
      <c r="X526" s="755">
        <v>9.0430229000000004</v>
      </c>
      <c r="Y526" s="752">
        <v>14.455845</v>
      </c>
      <c r="Z526" s="755">
        <v>3.6689690000000001</v>
      </c>
      <c r="AA526" s="752">
        <v>20.141559999999998</v>
      </c>
      <c r="AB526" s="755">
        <v>7.3230279999999999</v>
      </c>
      <c r="AC526" s="752">
        <v>227.13096999999999</v>
      </c>
      <c r="AD526" s="755">
        <v>62.409734999999998</v>
      </c>
      <c r="AE526" s="752">
        <v>48.059275999999997</v>
      </c>
      <c r="AF526" s="755">
        <v>82.099293000000003</v>
      </c>
      <c r="AG526" s="752">
        <v>6.1684109999999999</v>
      </c>
      <c r="AH526" s="755">
        <v>1.3124374999999999</v>
      </c>
      <c r="AI526" s="752">
        <v>0.98780179999999995</v>
      </c>
      <c r="AJ526" s="750">
        <v>109.11358</v>
      </c>
      <c r="AK526" s="750">
        <v>40.013649000000001</v>
      </c>
      <c r="AL526" s="750">
        <v>44.868423</v>
      </c>
      <c r="AM526" s="756">
        <v>275</v>
      </c>
      <c r="AN526" s="754" t="s">
        <v>1861</v>
      </c>
    </row>
    <row r="527" spans="1:40" x14ac:dyDescent="0.25">
      <c r="A527" s="763" t="s">
        <v>1863</v>
      </c>
      <c r="B527" s="764" t="s">
        <v>2951</v>
      </c>
      <c r="C527" s="749">
        <v>1.4573404000000001</v>
      </c>
      <c r="D527" s="750">
        <v>1070.1146000000001</v>
      </c>
      <c r="E527" s="750">
        <v>3667</v>
      </c>
      <c r="F527" s="751">
        <v>3.4266649</v>
      </c>
      <c r="G527" s="752">
        <v>7822.2178000000004</v>
      </c>
      <c r="H527" s="752">
        <v>6131.5050000000001</v>
      </c>
      <c r="I527" s="752">
        <v>1690.7128</v>
      </c>
      <c r="J527" s="750">
        <v>1077.7076999999999</v>
      </c>
      <c r="K527" s="752">
        <v>61.550772000000002</v>
      </c>
      <c r="L527" s="750">
        <v>1423.7229</v>
      </c>
      <c r="M527" s="752">
        <v>96.863414000000006</v>
      </c>
      <c r="N527" s="750">
        <v>476.19310000000002</v>
      </c>
      <c r="O527" s="750">
        <v>508.91487999999998</v>
      </c>
      <c r="P527" s="752">
        <v>58.719909999999999</v>
      </c>
      <c r="Q527" s="753" t="s">
        <v>1863</v>
      </c>
      <c r="R527" s="754" t="s">
        <v>1863</v>
      </c>
      <c r="S527" s="750">
        <v>134.35621</v>
      </c>
      <c r="T527" s="752">
        <v>25.6188</v>
      </c>
      <c r="U527" s="750">
        <v>291.93439000000001</v>
      </c>
      <c r="V527" s="755">
        <v>88.956242000000003</v>
      </c>
      <c r="W527" s="752">
        <v>806.86779999999999</v>
      </c>
      <c r="X527" s="755">
        <v>37.705410000000001</v>
      </c>
      <c r="Y527" s="752">
        <v>485.12142</v>
      </c>
      <c r="Z527" s="755">
        <v>96.057965999999993</v>
      </c>
      <c r="AA527" s="752">
        <v>83.636876000000001</v>
      </c>
      <c r="AB527" s="755">
        <v>16.771932</v>
      </c>
      <c r="AC527" s="752">
        <v>404.64927</v>
      </c>
      <c r="AD527" s="755">
        <v>99.187321999999995</v>
      </c>
      <c r="AE527" s="752">
        <v>202.01607000000001</v>
      </c>
      <c r="AF527" s="755">
        <v>334.05685999999997</v>
      </c>
      <c r="AG527" s="752">
        <v>5.4992508999999998</v>
      </c>
      <c r="AH527" s="755">
        <v>0.87300809999999995</v>
      </c>
      <c r="AI527" s="752">
        <v>6.0259748999999996</v>
      </c>
      <c r="AJ527" s="750">
        <v>609.68559000000005</v>
      </c>
      <c r="AK527" s="750">
        <v>180.13364999999999</v>
      </c>
      <c r="AL527" s="750">
        <v>209.39100999999999</v>
      </c>
      <c r="AM527" s="756">
        <v>128</v>
      </c>
      <c r="AN527" s="754" t="s">
        <v>1863</v>
      </c>
    </row>
    <row r="528" spans="1:40" x14ac:dyDescent="0.25">
      <c r="A528" s="763" t="s">
        <v>1865</v>
      </c>
      <c r="B528" s="764" t="s">
        <v>2952</v>
      </c>
      <c r="C528" s="749">
        <v>0.26584410000000003</v>
      </c>
      <c r="D528" s="750">
        <v>3046.8009000000002</v>
      </c>
      <c r="E528" s="750">
        <v>3367</v>
      </c>
      <c r="F528" s="751">
        <v>1.1051009000000001</v>
      </c>
      <c r="G528" s="752">
        <v>1470.0130999999999</v>
      </c>
      <c r="H528" s="752">
        <v>1110.0219</v>
      </c>
      <c r="I528" s="752">
        <v>359.99119999999999</v>
      </c>
      <c r="J528" s="750">
        <v>346.03125999999997</v>
      </c>
      <c r="K528" s="752">
        <v>20.57056</v>
      </c>
      <c r="L528" s="750">
        <v>260.93131</v>
      </c>
      <c r="M528" s="752">
        <v>19.952642000000001</v>
      </c>
      <c r="N528" s="750">
        <v>128.35070999999999</v>
      </c>
      <c r="O528" s="750">
        <v>38.7547</v>
      </c>
      <c r="P528" s="752">
        <v>3.6391496999999999</v>
      </c>
      <c r="Q528" s="753" t="s">
        <v>1865</v>
      </c>
      <c r="R528" s="754" t="s">
        <v>1865</v>
      </c>
      <c r="S528" s="750">
        <v>14.857685999999999</v>
      </c>
      <c r="T528" s="752">
        <v>3.4938612999999998</v>
      </c>
      <c r="U528" s="750">
        <v>26.612954999999999</v>
      </c>
      <c r="V528" s="755">
        <v>10.877630999999999</v>
      </c>
      <c r="W528" s="752">
        <v>160.44121999999999</v>
      </c>
      <c r="X528" s="755">
        <v>14.555326000000001</v>
      </c>
      <c r="Y528" s="752">
        <v>2.7778025</v>
      </c>
      <c r="Z528" s="755">
        <v>0.81894210000000001</v>
      </c>
      <c r="AA528" s="752">
        <v>35.389408000000003</v>
      </c>
      <c r="AB528" s="755">
        <v>10.828004</v>
      </c>
      <c r="AC528" s="752">
        <v>38.384498999999998</v>
      </c>
      <c r="AD528" s="755">
        <v>8.7877267000000003</v>
      </c>
      <c r="AE528" s="752">
        <v>43.459947</v>
      </c>
      <c r="AF528" s="755">
        <v>90.718553999999997</v>
      </c>
      <c r="AG528" s="752">
        <v>0.52653950000000005</v>
      </c>
      <c r="AH528" s="755">
        <v>0.2164597</v>
      </c>
      <c r="AI528" s="752">
        <v>1.8395097</v>
      </c>
      <c r="AJ528" s="750">
        <v>106.03821000000001</v>
      </c>
      <c r="AK528" s="750">
        <v>24.544843</v>
      </c>
      <c r="AL528" s="750">
        <v>56.613625999999996</v>
      </c>
      <c r="AM528" s="756">
        <v>96</v>
      </c>
      <c r="AN528" s="754" t="s">
        <v>1865</v>
      </c>
    </row>
    <row r="529" spans="1:40" x14ac:dyDescent="0.25">
      <c r="A529" s="763" t="s">
        <v>1867</v>
      </c>
      <c r="B529" s="764" t="s">
        <v>2953</v>
      </c>
      <c r="C529" s="749">
        <v>1.4667043</v>
      </c>
      <c r="D529" s="750">
        <v>4949.6342999999997</v>
      </c>
      <c r="E529" s="750">
        <v>19317</v>
      </c>
      <c r="F529" s="751">
        <v>3.9026553000000002</v>
      </c>
      <c r="G529" s="752">
        <v>7806.8675999999996</v>
      </c>
      <c r="H529" s="752">
        <v>5887.4277000000002</v>
      </c>
      <c r="I529" s="752">
        <v>1919.4399000000001</v>
      </c>
      <c r="J529" s="750">
        <v>1075.8898999999999</v>
      </c>
      <c r="K529" s="752">
        <v>54.870925</v>
      </c>
      <c r="L529" s="750">
        <v>1535.2</v>
      </c>
      <c r="M529" s="752">
        <v>111.87506999999999</v>
      </c>
      <c r="N529" s="750">
        <v>578.41678999999999</v>
      </c>
      <c r="O529" s="750">
        <v>243.85431</v>
      </c>
      <c r="P529" s="752">
        <v>26.873179</v>
      </c>
      <c r="Q529" s="753" t="s">
        <v>1867</v>
      </c>
      <c r="R529" s="754" t="s">
        <v>1867</v>
      </c>
      <c r="S529" s="750">
        <v>587.38323000000003</v>
      </c>
      <c r="T529" s="752">
        <v>100.7148</v>
      </c>
      <c r="U529" s="750">
        <v>206.95262</v>
      </c>
      <c r="V529" s="755">
        <v>70.158899000000005</v>
      </c>
      <c r="W529" s="752">
        <v>295.87664000000001</v>
      </c>
      <c r="X529" s="755">
        <v>21.877953000000002</v>
      </c>
      <c r="Y529" s="752">
        <v>356.30864000000003</v>
      </c>
      <c r="Z529" s="755">
        <v>82.066243999999998</v>
      </c>
      <c r="AA529" s="752">
        <v>36.051175000000001</v>
      </c>
      <c r="AB529" s="755">
        <v>6.9615805000000002</v>
      </c>
      <c r="AC529" s="752">
        <v>454.48255</v>
      </c>
      <c r="AD529" s="755">
        <v>121.94244</v>
      </c>
      <c r="AE529" s="752">
        <v>201.26078999999999</v>
      </c>
      <c r="AF529" s="755">
        <v>405.53800000000001</v>
      </c>
      <c r="AG529" s="752">
        <v>53.106014000000002</v>
      </c>
      <c r="AH529" s="755">
        <v>11.605091</v>
      </c>
      <c r="AI529" s="752">
        <v>7.6271825</v>
      </c>
      <c r="AJ529" s="750">
        <v>628.75843999999995</v>
      </c>
      <c r="AK529" s="750">
        <v>246.71566999999999</v>
      </c>
      <c r="AL529" s="750">
        <v>284.49946999999997</v>
      </c>
      <c r="AM529" s="756">
        <v>196</v>
      </c>
      <c r="AN529" s="754" t="s">
        <v>1867</v>
      </c>
    </row>
    <row r="530" spans="1:40" x14ac:dyDescent="0.25">
      <c r="A530" s="763" t="s">
        <v>1869</v>
      </c>
      <c r="B530" s="764" t="s">
        <v>2954</v>
      </c>
      <c r="C530" s="749">
        <v>0.4125241</v>
      </c>
      <c r="D530" s="750">
        <v>3129.5722999999998</v>
      </c>
      <c r="E530" s="750">
        <v>4218</v>
      </c>
      <c r="F530" s="751">
        <v>1.3477478000000001</v>
      </c>
      <c r="G530" s="752">
        <v>2095.3168999999998</v>
      </c>
      <c r="H530" s="752">
        <v>1597.5266999999999</v>
      </c>
      <c r="I530" s="752">
        <v>497.79018000000002</v>
      </c>
      <c r="J530" s="750">
        <v>305.61144000000002</v>
      </c>
      <c r="K530" s="752">
        <v>15.692567</v>
      </c>
      <c r="L530" s="750">
        <v>329.28280000000001</v>
      </c>
      <c r="M530" s="752">
        <v>25.624140000000001</v>
      </c>
      <c r="N530" s="750">
        <v>148.14840000000001</v>
      </c>
      <c r="O530" s="750">
        <v>143.81186</v>
      </c>
      <c r="P530" s="752">
        <v>14.768632999999999</v>
      </c>
      <c r="Q530" s="753" t="s">
        <v>1869</v>
      </c>
      <c r="R530" s="754" t="s">
        <v>1869</v>
      </c>
      <c r="S530" s="750">
        <v>142.85727</v>
      </c>
      <c r="T530" s="752">
        <v>24.534593999999998</v>
      </c>
      <c r="U530" s="750">
        <v>44.314580999999997</v>
      </c>
      <c r="V530" s="755">
        <v>12.074958000000001</v>
      </c>
      <c r="W530" s="752">
        <v>81.176023000000001</v>
      </c>
      <c r="X530" s="755">
        <v>7.2720164</v>
      </c>
      <c r="Y530" s="752">
        <v>28.826646</v>
      </c>
      <c r="Z530" s="755">
        <v>7.7929475000000004</v>
      </c>
      <c r="AA530" s="752">
        <v>49.076225999999998</v>
      </c>
      <c r="AB530" s="755">
        <v>10.565068999999999</v>
      </c>
      <c r="AC530" s="752">
        <v>215.42567</v>
      </c>
      <c r="AD530" s="755">
        <v>55.894866</v>
      </c>
      <c r="AE530" s="752">
        <v>53.446612000000002</v>
      </c>
      <c r="AF530" s="755">
        <v>101.17058</v>
      </c>
      <c r="AG530" s="752">
        <v>4.7104552999999996</v>
      </c>
      <c r="AH530" s="755">
        <v>0.59464490000000003</v>
      </c>
      <c r="AI530" s="752">
        <v>4.9281964</v>
      </c>
      <c r="AJ530" s="750">
        <v>149.00704999999999</v>
      </c>
      <c r="AK530" s="750">
        <v>45.027304000000001</v>
      </c>
      <c r="AL530" s="750">
        <v>73.681325999999999</v>
      </c>
      <c r="AM530" s="756">
        <v>170</v>
      </c>
      <c r="AN530" s="754" t="s">
        <v>1869</v>
      </c>
    </row>
    <row r="531" spans="1:40" x14ac:dyDescent="0.25">
      <c r="A531" s="763" t="s">
        <v>1871</v>
      </c>
      <c r="B531" s="764" t="s">
        <v>2955</v>
      </c>
      <c r="C531" s="749">
        <v>3.6383019000000001</v>
      </c>
      <c r="D531" s="750">
        <v>262.58125999999999</v>
      </c>
      <c r="E531" s="750">
        <v>2291</v>
      </c>
      <c r="F531" s="751">
        <v>8.7262483</v>
      </c>
      <c r="G531" s="752">
        <v>20369.72</v>
      </c>
      <c r="H531" s="752">
        <v>15827.919</v>
      </c>
      <c r="I531" s="752">
        <v>4541.8006999999998</v>
      </c>
      <c r="J531" s="750">
        <v>2551.0906</v>
      </c>
      <c r="K531" s="752">
        <v>141.85207</v>
      </c>
      <c r="L531" s="750">
        <v>3741.4036999999998</v>
      </c>
      <c r="M531" s="752">
        <v>245.21793</v>
      </c>
      <c r="N531" s="750">
        <v>1311.7355</v>
      </c>
      <c r="O531" s="750">
        <v>704.65803000000005</v>
      </c>
      <c r="P531" s="752">
        <v>54.811909999999997</v>
      </c>
      <c r="Q531" s="753" t="s">
        <v>1871</v>
      </c>
      <c r="R531" s="754" t="s">
        <v>1871</v>
      </c>
      <c r="S531" s="750">
        <v>435.10608000000002</v>
      </c>
      <c r="T531" s="752">
        <v>70.716942000000003</v>
      </c>
      <c r="U531" s="750">
        <v>516.39251000000002</v>
      </c>
      <c r="V531" s="755">
        <v>171.3689</v>
      </c>
      <c r="W531" s="752">
        <v>1031.6899000000001</v>
      </c>
      <c r="X531" s="755">
        <v>53.411178999999997</v>
      </c>
      <c r="Y531" s="752">
        <v>825.69122000000004</v>
      </c>
      <c r="Z531" s="755">
        <v>195.77717999999999</v>
      </c>
      <c r="AA531" s="752">
        <v>2481.0725000000002</v>
      </c>
      <c r="AB531" s="755">
        <v>480.04005000000001</v>
      </c>
      <c r="AC531" s="752">
        <v>304.43137999999999</v>
      </c>
      <c r="AD531" s="755">
        <v>79.771116000000006</v>
      </c>
      <c r="AE531" s="752">
        <v>943.91768000000002</v>
      </c>
      <c r="AF531" s="755">
        <v>866.29925000000003</v>
      </c>
      <c r="AG531" s="752">
        <v>49.722315999999999</v>
      </c>
      <c r="AH531" s="755">
        <v>7.0827115999999997</v>
      </c>
      <c r="AI531" s="752">
        <v>184.23955000000001</v>
      </c>
      <c r="AJ531" s="750">
        <v>1610.7130999999999</v>
      </c>
      <c r="AK531" s="750">
        <v>792.62915999999996</v>
      </c>
      <c r="AL531" s="750">
        <v>518.87738000000002</v>
      </c>
      <c r="AM531" s="756">
        <v>54</v>
      </c>
      <c r="AN531" s="754" t="s">
        <v>1871</v>
      </c>
    </row>
    <row r="532" spans="1:40" x14ac:dyDescent="0.25">
      <c r="A532" s="763" t="s">
        <v>1873</v>
      </c>
      <c r="B532" s="764" t="s">
        <v>2956</v>
      </c>
      <c r="C532" s="749">
        <v>0.96834900000000002</v>
      </c>
      <c r="D532" s="750">
        <v>841.5806</v>
      </c>
      <c r="E532" s="750">
        <v>1236</v>
      </c>
      <c r="F532" s="751">
        <v>1.4687414999999999</v>
      </c>
      <c r="G532" s="752">
        <v>5492.3577999999998</v>
      </c>
      <c r="H532" s="752">
        <v>4252.3933999999999</v>
      </c>
      <c r="I532" s="752">
        <v>1239.9644000000001</v>
      </c>
      <c r="J532" s="750">
        <v>431.60496000000001</v>
      </c>
      <c r="K532" s="752">
        <v>24.634740000000001</v>
      </c>
      <c r="L532" s="750">
        <v>688.53323999999998</v>
      </c>
      <c r="M532" s="752">
        <v>55.575384</v>
      </c>
      <c r="N532" s="750">
        <v>263.73232000000002</v>
      </c>
      <c r="O532" s="750">
        <v>79.903786999999994</v>
      </c>
      <c r="P532" s="752">
        <v>8.0828296999999996</v>
      </c>
      <c r="Q532" s="753" t="s">
        <v>1873</v>
      </c>
      <c r="R532" s="754" t="s">
        <v>1873</v>
      </c>
      <c r="S532" s="750">
        <v>134.13131999999999</v>
      </c>
      <c r="T532" s="752">
        <v>20.37622</v>
      </c>
      <c r="U532" s="750">
        <v>34.654541999999999</v>
      </c>
      <c r="V532" s="755">
        <v>25.995435000000001</v>
      </c>
      <c r="W532" s="752">
        <v>134.69951</v>
      </c>
      <c r="X532" s="755">
        <v>9.3871090000000006</v>
      </c>
      <c r="Y532" s="752">
        <v>14.824581999999999</v>
      </c>
      <c r="Z532" s="755">
        <v>3.4892827999999998</v>
      </c>
      <c r="AA532" s="752">
        <v>1921.0468000000001</v>
      </c>
      <c r="AB532" s="755">
        <v>400.23714999999999</v>
      </c>
      <c r="AC532" s="752">
        <v>24.292017999999999</v>
      </c>
      <c r="AD532" s="755">
        <v>5.7381077999999999</v>
      </c>
      <c r="AE532" s="752">
        <v>127.58438</v>
      </c>
      <c r="AF532" s="755">
        <v>176.94166000000001</v>
      </c>
      <c r="AG532" s="752">
        <v>7.4874827000000002</v>
      </c>
      <c r="AH532" s="755">
        <v>1.7994242</v>
      </c>
      <c r="AI532" s="752">
        <v>116.53552999999999</v>
      </c>
      <c r="AJ532" s="750">
        <v>445.80354999999997</v>
      </c>
      <c r="AK532" s="750">
        <v>154.04901000000001</v>
      </c>
      <c r="AL532" s="750">
        <v>181.21745000000001</v>
      </c>
      <c r="AM532" s="756">
        <v>70</v>
      </c>
      <c r="AN532" s="754" t="s">
        <v>1873</v>
      </c>
    </row>
    <row r="533" spans="1:40" x14ac:dyDescent="0.25">
      <c r="A533" s="763" t="s">
        <v>1875</v>
      </c>
      <c r="B533" s="764" t="s">
        <v>2957</v>
      </c>
      <c r="C533" s="749">
        <v>8.5367031000000004</v>
      </c>
      <c r="D533" s="750">
        <v>706.25855000000001</v>
      </c>
      <c r="E533" s="750">
        <v>10275</v>
      </c>
      <c r="F533" s="751">
        <v>14.548676</v>
      </c>
      <c r="G533" s="752">
        <v>48442.874000000003</v>
      </c>
      <c r="H533" s="752">
        <v>37497.271999999997</v>
      </c>
      <c r="I533" s="752">
        <v>10945.602000000001</v>
      </c>
      <c r="J533" s="750">
        <v>3805.2620999999999</v>
      </c>
      <c r="K533" s="752">
        <v>184.52563000000001</v>
      </c>
      <c r="L533" s="750">
        <v>5701.0472</v>
      </c>
      <c r="M533" s="752">
        <v>372.58368999999999</v>
      </c>
      <c r="N533" s="750">
        <v>1917.1813</v>
      </c>
      <c r="O533" s="750">
        <v>2007.0454999999999</v>
      </c>
      <c r="P533" s="752">
        <v>178.24519000000001</v>
      </c>
      <c r="Q533" s="753" t="s">
        <v>1875</v>
      </c>
      <c r="R533" s="754" t="s">
        <v>1875</v>
      </c>
      <c r="S533" s="750">
        <v>927.88966000000005</v>
      </c>
      <c r="T533" s="752">
        <v>163.60489999999999</v>
      </c>
      <c r="U533" s="750">
        <v>798.95061999999996</v>
      </c>
      <c r="V533" s="755">
        <v>331.61651999999998</v>
      </c>
      <c r="W533" s="752">
        <v>859.39233999999999</v>
      </c>
      <c r="X533" s="755">
        <v>59.283240999999997</v>
      </c>
      <c r="Y533" s="752">
        <v>4811.2003999999997</v>
      </c>
      <c r="Z533" s="755">
        <v>1134.7102</v>
      </c>
      <c r="AA533" s="752">
        <v>11299.313</v>
      </c>
      <c r="AB533" s="755">
        <v>2210.5232000000001</v>
      </c>
      <c r="AC533" s="752">
        <v>194.45171999999999</v>
      </c>
      <c r="AD533" s="755">
        <v>58.8538</v>
      </c>
      <c r="AE533" s="752">
        <v>1737.1661999999999</v>
      </c>
      <c r="AF533" s="755">
        <v>1389.6590000000001</v>
      </c>
      <c r="AG533" s="752">
        <v>42.997667999999997</v>
      </c>
      <c r="AH533" s="755">
        <v>6.9367422000000003</v>
      </c>
      <c r="AI533" s="752">
        <v>1027.4991</v>
      </c>
      <c r="AJ533" s="750">
        <v>3818.8137999999999</v>
      </c>
      <c r="AK533" s="750">
        <v>1483.7527</v>
      </c>
      <c r="AL533" s="750">
        <v>1920.3680999999999</v>
      </c>
      <c r="AM533" s="756">
        <v>71</v>
      </c>
      <c r="AN533" s="754" t="s">
        <v>1875</v>
      </c>
    </row>
    <row r="534" spans="1:40" x14ac:dyDescent="0.25">
      <c r="A534" s="763" t="s">
        <v>1877</v>
      </c>
      <c r="B534" s="764" t="s">
        <v>2958</v>
      </c>
      <c r="C534" s="749">
        <v>4.2605237999999996</v>
      </c>
      <c r="D534" s="750">
        <v>1108.7773</v>
      </c>
      <c r="E534" s="750">
        <v>6719</v>
      </c>
      <c r="F534" s="751">
        <v>6.0596736</v>
      </c>
      <c r="G534" s="752">
        <v>24221.284</v>
      </c>
      <c r="H534" s="752">
        <v>18750.469000000001</v>
      </c>
      <c r="I534" s="752">
        <v>5470.8146999999999</v>
      </c>
      <c r="J534" s="750">
        <v>1801.0512000000001</v>
      </c>
      <c r="K534" s="752">
        <v>88.135475</v>
      </c>
      <c r="L534" s="750">
        <v>2536.1152000000002</v>
      </c>
      <c r="M534" s="752">
        <v>175.37887000000001</v>
      </c>
      <c r="N534" s="750">
        <v>869.60312999999996</v>
      </c>
      <c r="O534" s="750">
        <v>821.78297999999995</v>
      </c>
      <c r="P534" s="752">
        <v>84.320789000000005</v>
      </c>
      <c r="Q534" s="753" t="s">
        <v>1877</v>
      </c>
      <c r="R534" s="754" t="s">
        <v>1877</v>
      </c>
      <c r="S534" s="750">
        <v>284.63481999999999</v>
      </c>
      <c r="T534" s="752">
        <v>49.789915999999998</v>
      </c>
      <c r="U534" s="750">
        <v>245.03044</v>
      </c>
      <c r="V534" s="755">
        <v>120.96418</v>
      </c>
      <c r="W534" s="752">
        <v>254.87145000000001</v>
      </c>
      <c r="X534" s="755">
        <v>19.610969999999998</v>
      </c>
      <c r="Y534" s="752">
        <v>1324.3126999999999</v>
      </c>
      <c r="Z534" s="755">
        <v>331.68884000000003</v>
      </c>
      <c r="AA534" s="752">
        <v>8107.6974</v>
      </c>
      <c r="AB534" s="755">
        <v>1602.5925</v>
      </c>
      <c r="AC534" s="752">
        <v>64.583506</v>
      </c>
      <c r="AD534" s="755">
        <v>16.488382000000001</v>
      </c>
      <c r="AE534" s="752">
        <v>590.56663000000003</v>
      </c>
      <c r="AF534" s="755">
        <v>617.15243999999996</v>
      </c>
      <c r="AG534" s="752">
        <v>15.796654999999999</v>
      </c>
      <c r="AH534" s="755">
        <v>3.7947473</v>
      </c>
      <c r="AI534" s="752">
        <v>687.96875999999997</v>
      </c>
      <c r="AJ534" s="750">
        <v>1807.6141</v>
      </c>
      <c r="AK534" s="750">
        <v>709.99446</v>
      </c>
      <c r="AL534" s="750">
        <v>989.74327000000005</v>
      </c>
      <c r="AM534" s="756">
        <v>79</v>
      </c>
      <c r="AN534" s="754" t="s">
        <v>1877</v>
      </c>
    </row>
    <row r="535" spans="1:40" x14ac:dyDescent="0.25">
      <c r="A535" s="763" t="s">
        <v>1879</v>
      </c>
      <c r="B535" s="764" t="s">
        <v>2959</v>
      </c>
      <c r="C535" s="749">
        <v>2.4977059000000001</v>
      </c>
      <c r="D535" s="750">
        <v>1145.3731</v>
      </c>
      <c r="E535" s="750">
        <v>3829</v>
      </c>
      <c r="F535" s="751">
        <v>3.343067</v>
      </c>
      <c r="G535" s="752">
        <v>14229.326999999999</v>
      </c>
      <c r="H535" s="752">
        <v>11145.254999999999</v>
      </c>
      <c r="I535" s="752">
        <v>3084.0718000000002</v>
      </c>
      <c r="J535" s="750">
        <v>1072.9833000000001</v>
      </c>
      <c r="K535" s="752">
        <v>51.042774999999999</v>
      </c>
      <c r="L535" s="750">
        <v>1318.6397999999999</v>
      </c>
      <c r="M535" s="752">
        <v>89.836070000000007</v>
      </c>
      <c r="N535" s="750">
        <v>498.11590000000001</v>
      </c>
      <c r="O535" s="750">
        <v>461.6524</v>
      </c>
      <c r="P535" s="752">
        <v>47.816322</v>
      </c>
      <c r="Q535" s="753" t="s">
        <v>1879</v>
      </c>
      <c r="R535" s="754" t="s">
        <v>1879</v>
      </c>
      <c r="S535" s="750">
        <v>189.95813000000001</v>
      </c>
      <c r="T535" s="752">
        <v>34.734727999999997</v>
      </c>
      <c r="U535" s="750">
        <v>92.382918000000004</v>
      </c>
      <c r="V535" s="755">
        <v>59.688111999999997</v>
      </c>
      <c r="W535" s="752">
        <v>113.21438000000001</v>
      </c>
      <c r="X535" s="755">
        <v>9.9031567999999996</v>
      </c>
      <c r="Y535" s="752">
        <v>242.89727999999999</v>
      </c>
      <c r="Z535" s="755">
        <v>56.445252000000004</v>
      </c>
      <c r="AA535" s="752">
        <v>5576.9201999999996</v>
      </c>
      <c r="AB535" s="755">
        <v>1095.825</v>
      </c>
      <c r="AC535" s="752">
        <v>12.355729999999999</v>
      </c>
      <c r="AD535" s="755">
        <v>2.5516866</v>
      </c>
      <c r="AE535" s="752">
        <v>325.09070000000003</v>
      </c>
      <c r="AF535" s="755">
        <v>343.92849999999999</v>
      </c>
      <c r="AG535" s="752">
        <v>29.721671000000001</v>
      </c>
      <c r="AH535" s="755">
        <v>6.8150791999999996</v>
      </c>
      <c r="AI535" s="752">
        <v>535.17047000000002</v>
      </c>
      <c r="AJ535" s="750">
        <v>994.12617</v>
      </c>
      <c r="AK535" s="750">
        <v>376.04163</v>
      </c>
      <c r="AL535" s="750">
        <v>591.46969999999999</v>
      </c>
      <c r="AM535" s="756">
        <v>85</v>
      </c>
      <c r="AN535" s="754" t="s">
        <v>1879</v>
      </c>
    </row>
    <row r="536" spans="1:40" x14ac:dyDescent="0.25">
      <c r="A536" s="763" t="s">
        <v>1881</v>
      </c>
      <c r="B536" s="764" t="s">
        <v>2960</v>
      </c>
      <c r="C536" s="749">
        <v>5.5143212999999998</v>
      </c>
      <c r="D536" s="750">
        <v>1260.3179</v>
      </c>
      <c r="E536" s="750">
        <v>15460</v>
      </c>
      <c r="F536" s="751">
        <v>12.266532</v>
      </c>
      <c r="G536" s="752">
        <v>30662.276000000002</v>
      </c>
      <c r="H536" s="752">
        <v>23612.333999999999</v>
      </c>
      <c r="I536" s="752">
        <v>7049.9422000000004</v>
      </c>
      <c r="J536" s="750">
        <v>2992.2260000000001</v>
      </c>
      <c r="K536" s="752">
        <v>158.38108</v>
      </c>
      <c r="L536" s="750">
        <v>4594.4894000000004</v>
      </c>
      <c r="M536" s="752">
        <v>320.50351000000001</v>
      </c>
      <c r="N536" s="750">
        <v>1561.5229999999999</v>
      </c>
      <c r="O536" s="750">
        <v>1161.825</v>
      </c>
      <c r="P536" s="752">
        <v>107.32991</v>
      </c>
      <c r="Q536" s="753" t="s">
        <v>1881</v>
      </c>
      <c r="R536" s="754" t="s">
        <v>1881</v>
      </c>
      <c r="S536" s="750">
        <v>1359.8608999999999</v>
      </c>
      <c r="T536" s="752">
        <v>235.28559999999999</v>
      </c>
      <c r="U536" s="750">
        <v>523.40281000000004</v>
      </c>
      <c r="V536" s="755">
        <v>228.74653000000001</v>
      </c>
      <c r="W536" s="752">
        <v>993.08635000000004</v>
      </c>
      <c r="X536" s="755">
        <v>70.203625000000002</v>
      </c>
      <c r="Y536" s="752">
        <v>2581.8157999999999</v>
      </c>
      <c r="Z536" s="755">
        <v>603.10667000000001</v>
      </c>
      <c r="AA536" s="752">
        <v>4431.8283000000001</v>
      </c>
      <c r="AB536" s="755">
        <v>863.18550000000005</v>
      </c>
      <c r="AC536" s="752">
        <v>636.01859999999999</v>
      </c>
      <c r="AD536" s="755">
        <v>172.46105</v>
      </c>
      <c r="AE536" s="752">
        <v>974.71285</v>
      </c>
      <c r="AF536" s="755">
        <v>1118.4281000000001</v>
      </c>
      <c r="AG536" s="752">
        <v>64.058893999999995</v>
      </c>
      <c r="AH536" s="755">
        <v>12.035304999999999</v>
      </c>
      <c r="AI536" s="752">
        <v>390.30811999999997</v>
      </c>
      <c r="AJ536" s="750">
        <v>2442.3546000000001</v>
      </c>
      <c r="AK536" s="750">
        <v>1035.2886000000001</v>
      </c>
      <c r="AL536" s="750">
        <v>1029.8095000000001</v>
      </c>
      <c r="AM536" s="756">
        <v>90</v>
      </c>
      <c r="AN536" s="754" t="s">
        <v>1881</v>
      </c>
    </row>
    <row r="537" spans="1:40" x14ac:dyDescent="0.25">
      <c r="A537" s="763" t="s">
        <v>1883</v>
      </c>
      <c r="B537" s="764" t="s">
        <v>2961</v>
      </c>
      <c r="C537" s="749">
        <v>2.1564275999999998</v>
      </c>
      <c r="D537" s="750">
        <v>2989.4032000000002</v>
      </c>
      <c r="E537" s="750">
        <v>11576</v>
      </c>
      <c r="F537" s="751">
        <v>3.8723668</v>
      </c>
      <c r="G537" s="752">
        <v>12010.689</v>
      </c>
      <c r="H537" s="752">
        <v>9293.3793999999998</v>
      </c>
      <c r="I537" s="752">
        <v>2717.3098</v>
      </c>
      <c r="J537" s="750">
        <v>1123.7280000000001</v>
      </c>
      <c r="K537" s="752">
        <v>57.987087000000002</v>
      </c>
      <c r="L537" s="750">
        <v>1596.3761</v>
      </c>
      <c r="M537" s="752">
        <v>114.29731</v>
      </c>
      <c r="N537" s="750">
        <v>536.67969000000005</v>
      </c>
      <c r="O537" s="750">
        <v>245.32411999999999</v>
      </c>
      <c r="P537" s="752">
        <v>26.027280000000001</v>
      </c>
      <c r="Q537" s="753" t="s">
        <v>1883</v>
      </c>
      <c r="R537" s="754" t="s">
        <v>1883</v>
      </c>
      <c r="S537" s="750">
        <v>461.47188</v>
      </c>
      <c r="T537" s="752">
        <v>79.650634999999994</v>
      </c>
      <c r="U537" s="750">
        <v>90.575692000000004</v>
      </c>
      <c r="V537" s="755">
        <v>60.863847999999997</v>
      </c>
      <c r="W537" s="752">
        <v>181.83403999999999</v>
      </c>
      <c r="X537" s="755">
        <v>13.977710999999999</v>
      </c>
      <c r="Y537" s="752">
        <v>289.37777999999997</v>
      </c>
      <c r="Z537" s="755">
        <v>67.623366000000004</v>
      </c>
      <c r="AA537" s="752">
        <v>3244.1709000000001</v>
      </c>
      <c r="AB537" s="755">
        <v>651.94258000000002</v>
      </c>
      <c r="AC537" s="752">
        <v>234.25288</v>
      </c>
      <c r="AD537" s="755">
        <v>65.945828000000006</v>
      </c>
      <c r="AE537" s="752">
        <v>316.24713000000003</v>
      </c>
      <c r="AF537" s="755">
        <v>394.13538</v>
      </c>
      <c r="AG537" s="752">
        <v>12.866002999999999</v>
      </c>
      <c r="AH537" s="755">
        <v>2.7787313999999999</v>
      </c>
      <c r="AI537" s="752">
        <v>468.96301</v>
      </c>
      <c r="AJ537" s="750">
        <v>894.66591000000005</v>
      </c>
      <c r="AK537" s="750">
        <v>361.64729</v>
      </c>
      <c r="AL537" s="750">
        <v>417.27902</v>
      </c>
      <c r="AM537" s="756">
        <v>107</v>
      </c>
      <c r="AN537" s="754" t="s">
        <v>1883</v>
      </c>
    </row>
    <row r="538" spans="1:40" x14ac:dyDescent="0.25">
      <c r="A538" s="763" t="s">
        <v>1885</v>
      </c>
      <c r="B538" s="764" t="s">
        <v>2962</v>
      </c>
      <c r="C538" s="749">
        <v>1.0467727</v>
      </c>
      <c r="D538" s="750">
        <v>9283.1090000000004</v>
      </c>
      <c r="E538" s="750">
        <v>13124</v>
      </c>
      <c r="F538" s="751">
        <v>1.4137983999999999</v>
      </c>
      <c r="G538" s="752">
        <v>5901.1116000000002</v>
      </c>
      <c r="H538" s="752">
        <v>4636.1877000000004</v>
      </c>
      <c r="I538" s="752">
        <v>1264.9238</v>
      </c>
      <c r="J538" s="750">
        <v>420.61174</v>
      </c>
      <c r="K538" s="752">
        <v>19.103652</v>
      </c>
      <c r="L538" s="750">
        <v>500.68885999999998</v>
      </c>
      <c r="M538" s="752">
        <v>37.081198999999998</v>
      </c>
      <c r="N538" s="750">
        <v>188.3845</v>
      </c>
      <c r="O538" s="750">
        <v>50.150233999999998</v>
      </c>
      <c r="P538" s="752">
        <v>5.3396040999999999</v>
      </c>
      <c r="Q538" s="753" t="s">
        <v>1885</v>
      </c>
      <c r="R538" s="754" t="s">
        <v>1885</v>
      </c>
      <c r="S538" s="750">
        <v>216.11170999999999</v>
      </c>
      <c r="T538" s="752">
        <v>34.088476</v>
      </c>
      <c r="U538" s="750">
        <v>18.47531</v>
      </c>
      <c r="V538" s="755">
        <v>18.372347000000001</v>
      </c>
      <c r="W538" s="752">
        <v>46.148221999999997</v>
      </c>
      <c r="X538" s="755">
        <v>4.4747526999999998</v>
      </c>
      <c r="Y538" s="752">
        <v>7.1426907000000002</v>
      </c>
      <c r="Z538" s="755">
        <v>1.8098350999999999</v>
      </c>
      <c r="AA538" s="752">
        <v>2473.3065000000001</v>
      </c>
      <c r="AB538" s="755">
        <v>500.84674999999999</v>
      </c>
      <c r="AC538" s="752">
        <v>57.689844999999998</v>
      </c>
      <c r="AD538" s="755">
        <v>16.325854</v>
      </c>
      <c r="AE538" s="752">
        <v>107.74938</v>
      </c>
      <c r="AF538" s="755">
        <v>126.5813</v>
      </c>
      <c r="AG538" s="752">
        <v>12.112852999999999</v>
      </c>
      <c r="AH538" s="755">
        <v>1.9418236</v>
      </c>
      <c r="AI538" s="752">
        <v>225.60140000000001</v>
      </c>
      <c r="AJ538" s="750">
        <v>440.72055</v>
      </c>
      <c r="AK538" s="750">
        <v>139.69368</v>
      </c>
      <c r="AL538" s="750">
        <v>230.55844999999999</v>
      </c>
      <c r="AM538" s="756">
        <v>122</v>
      </c>
      <c r="AN538" s="754" t="s">
        <v>1885</v>
      </c>
    </row>
    <row r="539" spans="1:40" x14ac:dyDescent="0.25">
      <c r="A539" s="763" t="s">
        <v>1887</v>
      </c>
      <c r="B539" s="764" t="s">
        <v>2963</v>
      </c>
      <c r="C539" s="749">
        <v>2.9712554</v>
      </c>
      <c r="D539" s="750">
        <v>316.34001999999998</v>
      </c>
      <c r="E539" s="750">
        <v>2582</v>
      </c>
      <c r="F539" s="751">
        <v>8.1611145999999994</v>
      </c>
      <c r="G539" s="752">
        <v>16480.047999999999</v>
      </c>
      <c r="H539" s="752">
        <v>12376.085999999999</v>
      </c>
      <c r="I539" s="752">
        <v>4103.9620999999997</v>
      </c>
      <c r="J539" s="750">
        <v>2097.6091000000001</v>
      </c>
      <c r="K539" s="752">
        <v>146.43353999999999</v>
      </c>
      <c r="L539" s="750">
        <v>3240.9679999999998</v>
      </c>
      <c r="M539" s="752">
        <v>241.26733999999999</v>
      </c>
      <c r="N539" s="750">
        <v>1057.0833</v>
      </c>
      <c r="O539" s="750">
        <v>638.34172999999998</v>
      </c>
      <c r="P539" s="752">
        <v>49.651231000000003</v>
      </c>
      <c r="Q539" s="753" t="s">
        <v>1887</v>
      </c>
      <c r="R539" s="754" t="s">
        <v>1887</v>
      </c>
      <c r="S539" s="750">
        <v>225.30253999999999</v>
      </c>
      <c r="T539" s="752">
        <v>37.873162000000001</v>
      </c>
      <c r="U539" s="750">
        <v>302.76263999999998</v>
      </c>
      <c r="V539" s="755">
        <v>128.12427</v>
      </c>
      <c r="W539" s="752">
        <v>328.113</v>
      </c>
      <c r="X539" s="755">
        <v>28.810552000000001</v>
      </c>
      <c r="Y539" s="752">
        <v>354.71503000000001</v>
      </c>
      <c r="Z539" s="755">
        <v>89.251098999999996</v>
      </c>
      <c r="AA539" s="752">
        <v>2684.8939999999998</v>
      </c>
      <c r="AB539" s="755">
        <v>571.31109000000004</v>
      </c>
      <c r="AC539" s="752">
        <v>369.15971999999999</v>
      </c>
      <c r="AD539" s="755">
        <v>103.2569</v>
      </c>
      <c r="AE539" s="752">
        <v>579.51921000000004</v>
      </c>
      <c r="AF539" s="755">
        <v>783.04790000000003</v>
      </c>
      <c r="AG539" s="752">
        <v>6.3892932</v>
      </c>
      <c r="AH539" s="755">
        <v>1.9154036999999999</v>
      </c>
      <c r="AI539" s="752">
        <v>40.038510000000002</v>
      </c>
      <c r="AJ539" s="750">
        <v>1272.9431999999999</v>
      </c>
      <c r="AK539" s="750">
        <v>594.12230999999997</v>
      </c>
      <c r="AL539" s="750">
        <v>507.14384999999999</v>
      </c>
      <c r="AM539" s="756">
        <v>84</v>
      </c>
      <c r="AN539" s="754" t="s">
        <v>1887</v>
      </c>
    </row>
    <row r="540" spans="1:40" x14ac:dyDescent="0.25">
      <c r="A540" s="763" t="s">
        <v>1889</v>
      </c>
      <c r="B540" s="764" t="s">
        <v>2964</v>
      </c>
      <c r="C540" s="749">
        <v>1.2087119</v>
      </c>
      <c r="D540" s="750">
        <v>1508.7226000000001</v>
      </c>
      <c r="E540" s="750">
        <v>3693</v>
      </c>
      <c r="F540" s="751">
        <v>2.4478059999999999</v>
      </c>
      <c r="G540" s="752">
        <v>6853.0694000000003</v>
      </c>
      <c r="H540" s="752">
        <v>5265.3263999999999</v>
      </c>
      <c r="I540" s="752">
        <v>1587.7429999999999</v>
      </c>
      <c r="J540" s="750">
        <v>888.51355999999998</v>
      </c>
      <c r="K540" s="752">
        <v>52.767299999999999</v>
      </c>
      <c r="L540" s="750">
        <v>931.95872999999995</v>
      </c>
      <c r="M540" s="752">
        <v>77.095271999999994</v>
      </c>
      <c r="N540" s="750">
        <v>341.46861000000001</v>
      </c>
      <c r="O540" s="750">
        <v>170.89109999999999</v>
      </c>
      <c r="P540" s="752">
        <v>13.984613</v>
      </c>
      <c r="Q540" s="753" t="s">
        <v>1889</v>
      </c>
      <c r="R540" s="754" t="s">
        <v>1889</v>
      </c>
      <c r="S540" s="750">
        <v>29.833850999999999</v>
      </c>
      <c r="T540" s="752">
        <v>4.1296638999999997</v>
      </c>
      <c r="U540" s="750">
        <v>23.721004000000001</v>
      </c>
      <c r="V540" s="755">
        <v>23.938576999999999</v>
      </c>
      <c r="W540" s="752">
        <v>87.106595999999996</v>
      </c>
      <c r="X540" s="755">
        <v>7.6198063999999999</v>
      </c>
      <c r="Y540" s="752">
        <v>15.508744999999999</v>
      </c>
      <c r="Z540" s="755">
        <v>3.9583529</v>
      </c>
      <c r="AA540" s="752">
        <v>2159.1446999999998</v>
      </c>
      <c r="AB540" s="755">
        <v>449.90379000000001</v>
      </c>
      <c r="AC540" s="752">
        <v>31.307476999999999</v>
      </c>
      <c r="AD540" s="755">
        <v>9.1905415999999995</v>
      </c>
      <c r="AE540" s="752">
        <v>263.44515000000001</v>
      </c>
      <c r="AF540" s="755">
        <v>255.21415999999999</v>
      </c>
      <c r="AG540" s="752">
        <v>12.597485000000001</v>
      </c>
      <c r="AH540" s="755">
        <v>3.4944190000000002</v>
      </c>
      <c r="AI540" s="752">
        <v>23.030794</v>
      </c>
      <c r="AJ540" s="750">
        <v>569.07560000000001</v>
      </c>
      <c r="AK540" s="750">
        <v>175.26452</v>
      </c>
      <c r="AL540" s="750">
        <v>228.90505999999999</v>
      </c>
      <c r="AM540" s="756">
        <v>107</v>
      </c>
      <c r="AN540" s="754" t="s">
        <v>1889</v>
      </c>
    </row>
    <row r="541" spans="1:40" x14ac:dyDescent="0.25">
      <c r="A541" s="763" t="s">
        <v>1891</v>
      </c>
      <c r="B541" s="764" t="s">
        <v>2965</v>
      </c>
      <c r="C541" s="749">
        <v>4.5447211999999997</v>
      </c>
      <c r="D541" s="750">
        <v>343.69690000000003</v>
      </c>
      <c r="E541" s="750">
        <v>3767</v>
      </c>
      <c r="F541" s="751">
        <v>10.959491999999999</v>
      </c>
      <c r="G541" s="752">
        <v>25204.880000000001</v>
      </c>
      <c r="H541" s="752">
        <v>18800.596000000001</v>
      </c>
      <c r="I541" s="752">
        <v>6404.2839999999997</v>
      </c>
      <c r="J541" s="750">
        <v>2808.5086000000001</v>
      </c>
      <c r="K541" s="752">
        <v>154.09349</v>
      </c>
      <c r="L541" s="750">
        <v>4253.8199000000004</v>
      </c>
      <c r="M541" s="752">
        <v>304.98862000000003</v>
      </c>
      <c r="N541" s="750">
        <v>1401.6760999999999</v>
      </c>
      <c r="O541" s="750">
        <v>1181.0428999999999</v>
      </c>
      <c r="P541" s="752">
        <v>107.97803999999999</v>
      </c>
      <c r="Q541" s="753" t="s">
        <v>1891</v>
      </c>
      <c r="R541" s="754" t="s">
        <v>1891</v>
      </c>
      <c r="S541" s="750">
        <v>513.23856000000001</v>
      </c>
      <c r="T541" s="752">
        <v>83.818338999999995</v>
      </c>
      <c r="U541" s="750">
        <v>452.25466</v>
      </c>
      <c r="V541" s="755">
        <v>186.69275999999999</v>
      </c>
      <c r="W541" s="752">
        <v>537.56021999999996</v>
      </c>
      <c r="X541" s="755">
        <v>39.667935999999997</v>
      </c>
      <c r="Y541" s="752">
        <v>1415.7208000000001</v>
      </c>
      <c r="Z541" s="755">
        <v>313.87081999999998</v>
      </c>
      <c r="AA541" s="752">
        <v>4002.3150000000001</v>
      </c>
      <c r="AB541" s="755">
        <v>844.33484999999996</v>
      </c>
      <c r="AC541" s="752">
        <v>572.90058999999997</v>
      </c>
      <c r="AD541" s="755">
        <v>166.58059</v>
      </c>
      <c r="AE541" s="752">
        <v>633.25349000000006</v>
      </c>
      <c r="AF541" s="755">
        <v>1071.9178999999999</v>
      </c>
      <c r="AG541" s="752">
        <v>26.752473999999999</v>
      </c>
      <c r="AH541" s="755">
        <v>9.1797515000000001</v>
      </c>
      <c r="AI541" s="752">
        <v>221.60989000000001</v>
      </c>
      <c r="AJ541" s="750">
        <v>1942.7234000000001</v>
      </c>
      <c r="AK541" s="750">
        <v>839.23764000000006</v>
      </c>
      <c r="AL541" s="750">
        <v>1119.1428000000001</v>
      </c>
      <c r="AM541" s="756">
        <v>92</v>
      </c>
      <c r="AN541" s="754" t="s">
        <v>1891</v>
      </c>
    </row>
    <row r="542" spans="1:40" x14ac:dyDescent="0.25">
      <c r="A542" s="763" t="s">
        <v>1893</v>
      </c>
      <c r="B542" s="764" t="s">
        <v>2966</v>
      </c>
      <c r="C542" s="749">
        <v>1.7878083</v>
      </c>
      <c r="D542" s="750">
        <v>472.25711000000001</v>
      </c>
      <c r="E542" s="750">
        <v>1757</v>
      </c>
      <c r="F542" s="751">
        <v>3.7205672000000001</v>
      </c>
      <c r="G542" s="752">
        <v>9843.5833000000002</v>
      </c>
      <c r="H542" s="752">
        <v>7472.2816999999995</v>
      </c>
      <c r="I542" s="752">
        <v>2371.3015999999998</v>
      </c>
      <c r="J542" s="750">
        <v>1062.9149</v>
      </c>
      <c r="K542" s="752">
        <v>54.047651999999999</v>
      </c>
      <c r="L542" s="750">
        <v>1417.9813999999999</v>
      </c>
      <c r="M542" s="752">
        <v>106.8874</v>
      </c>
      <c r="N542" s="750">
        <v>516.97934999999995</v>
      </c>
      <c r="O542" s="750">
        <v>288.70746000000003</v>
      </c>
      <c r="P542" s="752">
        <v>24.901177000000001</v>
      </c>
      <c r="Q542" s="753" t="s">
        <v>1893</v>
      </c>
      <c r="R542" s="754" t="s">
        <v>1893</v>
      </c>
      <c r="S542" s="750">
        <v>132.20885999999999</v>
      </c>
      <c r="T542" s="752">
        <v>22.436337999999999</v>
      </c>
      <c r="U542" s="750">
        <v>79.113803000000004</v>
      </c>
      <c r="V542" s="755">
        <v>53.483235999999998</v>
      </c>
      <c r="W542" s="752">
        <v>165.36939000000001</v>
      </c>
      <c r="X542" s="755">
        <v>12.052783</v>
      </c>
      <c r="Y542" s="752">
        <v>70.461015000000003</v>
      </c>
      <c r="Z542" s="755">
        <v>18.005672000000001</v>
      </c>
      <c r="AA542" s="752">
        <v>2543.3575000000001</v>
      </c>
      <c r="AB542" s="755">
        <v>536.31030999999996</v>
      </c>
      <c r="AC542" s="752">
        <v>291.48935999999998</v>
      </c>
      <c r="AD542" s="755">
        <v>81.009556000000003</v>
      </c>
      <c r="AE542" s="752">
        <v>243.37378000000001</v>
      </c>
      <c r="AF542" s="755">
        <v>370.91809000000001</v>
      </c>
      <c r="AG542" s="752">
        <v>14.355700000000001</v>
      </c>
      <c r="AH542" s="755">
        <v>4.2414512000000002</v>
      </c>
      <c r="AI542" s="752">
        <v>281.21422999999999</v>
      </c>
      <c r="AJ542" s="750">
        <v>771.76727000000005</v>
      </c>
      <c r="AK542" s="750">
        <v>289.41779000000002</v>
      </c>
      <c r="AL542" s="750">
        <v>390.57783999999998</v>
      </c>
      <c r="AM542" s="756">
        <v>111</v>
      </c>
      <c r="AN542" s="754" t="s">
        <v>1893</v>
      </c>
    </row>
    <row r="543" spans="1:40" x14ac:dyDescent="0.25">
      <c r="A543" s="763" t="s">
        <v>1895</v>
      </c>
      <c r="B543" s="764" t="s">
        <v>2967</v>
      </c>
      <c r="C543" s="749">
        <v>0.90645560000000003</v>
      </c>
      <c r="D543" s="750">
        <v>1240.7189000000001</v>
      </c>
      <c r="E543" s="750">
        <v>2108</v>
      </c>
      <c r="F543" s="751">
        <v>1.6992248000000001</v>
      </c>
      <c r="G543" s="752">
        <v>5059.2272000000003</v>
      </c>
      <c r="H543" s="752">
        <v>3866.5969</v>
      </c>
      <c r="I543" s="752">
        <v>1192.6303</v>
      </c>
      <c r="J543" s="750">
        <v>534.83639000000005</v>
      </c>
      <c r="K543" s="752">
        <v>25.875264000000001</v>
      </c>
      <c r="L543" s="750">
        <v>610.97961999999995</v>
      </c>
      <c r="M543" s="752">
        <v>47.218850000000003</v>
      </c>
      <c r="N543" s="750">
        <v>236.42046999999999</v>
      </c>
      <c r="O543" s="750">
        <v>63.235647999999998</v>
      </c>
      <c r="P543" s="752">
        <v>6.0225258999999998</v>
      </c>
      <c r="Q543" s="753" t="s">
        <v>1895</v>
      </c>
      <c r="R543" s="754" t="s">
        <v>1895</v>
      </c>
      <c r="S543" s="750">
        <v>37.509709000000001</v>
      </c>
      <c r="T543" s="752">
        <v>6.1815857999999997</v>
      </c>
      <c r="U543" s="750">
        <v>29.894017999999999</v>
      </c>
      <c r="V543" s="755">
        <v>20.978324000000001</v>
      </c>
      <c r="W543" s="752">
        <v>57.424303999999999</v>
      </c>
      <c r="X543" s="755">
        <v>5.3811897000000002</v>
      </c>
      <c r="Y543" s="752">
        <v>0.32589659999999998</v>
      </c>
      <c r="Z543" s="755">
        <v>9.1113899999999998E-2</v>
      </c>
      <c r="AA543" s="752">
        <v>1690.5400999999999</v>
      </c>
      <c r="AB543" s="755">
        <v>371.14514000000003</v>
      </c>
      <c r="AC543" s="752">
        <v>91.489875999999995</v>
      </c>
      <c r="AD543" s="755">
        <v>28.360340999999998</v>
      </c>
      <c r="AE543" s="752">
        <v>107.16683</v>
      </c>
      <c r="AF543" s="755">
        <v>164.91043999999999</v>
      </c>
      <c r="AG543" s="752">
        <v>5.0228590999999998</v>
      </c>
      <c r="AH543" s="755">
        <v>1.4252024000000001</v>
      </c>
      <c r="AI543" s="752">
        <v>194.55929</v>
      </c>
      <c r="AJ543" s="750">
        <v>379.86612000000002</v>
      </c>
      <c r="AK543" s="750">
        <v>142.23435000000001</v>
      </c>
      <c r="AL543" s="750">
        <v>200.13173</v>
      </c>
      <c r="AM543" s="756">
        <v>142</v>
      </c>
      <c r="AN543" s="754" t="s">
        <v>1895</v>
      </c>
    </row>
    <row r="544" spans="1:40" x14ac:dyDescent="0.25">
      <c r="A544" s="763" t="s">
        <v>1897</v>
      </c>
      <c r="B544" s="764" t="s">
        <v>2968</v>
      </c>
      <c r="C544" s="749">
        <v>2.0133790999999999</v>
      </c>
      <c r="D544" s="750">
        <v>1633.1364000000001</v>
      </c>
      <c r="E544" s="750">
        <v>7870</v>
      </c>
      <c r="F544" s="751">
        <v>4.8188788999999996</v>
      </c>
      <c r="G544" s="752">
        <v>11128.135</v>
      </c>
      <c r="H544" s="752">
        <v>8408.4552999999996</v>
      </c>
      <c r="I544" s="752">
        <v>2719.6795999999999</v>
      </c>
      <c r="J544" s="750">
        <v>1163.7670000000001</v>
      </c>
      <c r="K544" s="752">
        <v>78.619388999999998</v>
      </c>
      <c r="L544" s="750">
        <v>1762.6795</v>
      </c>
      <c r="M544" s="752">
        <v>122.48652</v>
      </c>
      <c r="N544" s="750">
        <v>609.12855999999999</v>
      </c>
      <c r="O544" s="750">
        <v>420.54268999999999</v>
      </c>
      <c r="P544" s="752">
        <v>38.500338999999997</v>
      </c>
      <c r="Q544" s="753" t="s">
        <v>1897</v>
      </c>
      <c r="R544" s="754" t="s">
        <v>1897</v>
      </c>
      <c r="S544" s="750">
        <v>327.02710999999999</v>
      </c>
      <c r="T544" s="752">
        <v>48.689498</v>
      </c>
      <c r="U544" s="750">
        <v>122.55261</v>
      </c>
      <c r="V544" s="755">
        <v>61.178840000000001</v>
      </c>
      <c r="W544" s="752">
        <v>222.28331</v>
      </c>
      <c r="X544" s="755">
        <v>18.910501</v>
      </c>
      <c r="Y544" s="752">
        <v>346.80664000000002</v>
      </c>
      <c r="Z544" s="755">
        <v>76.771400999999997</v>
      </c>
      <c r="AA544" s="752">
        <v>2327.0796999999998</v>
      </c>
      <c r="AB544" s="755">
        <v>482.35784999999998</v>
      </c>
      <c r="AC544" s="752">
        <v>285.62734</v>
      </c>
      <c r="AD544" s="755">
        <v>78.345893000000004</v>
      </c>
      <c r="AE544" s="752">
        <v>294.91640000000001</v>
      </c>
      <c r="AF544" s="755">
        <v>434.41318999999999</v>
      </c>
      <c r="AG544" s="752">
        <v>16.725491000000002</v>
      </c>
      <c r="AH544" s="755">
        <v>3.8048234000000001</v>
      </c>
      <c r="AI544" s="752">
        <v>95.354635999999999</v>
      </c>
      <c r="AJ544" s="750">
        <v>901.32252000000005</v>
      </c>
      <c r="AK544" s="750">
        <v>327.38780000000003</v>
      </c>
      <c r="AL544" s="750">
        <v>460.85536999999999</v>
      </c>
      <c r="AM544" s="756">
        <v>104</v>
      </c>
      <c r="AN544" s="754" t="s">
        <v>1897</v>
      </c>
    </row>
    <row r="545" spans="1:40" x14ac:dyDescent="0.25">
      <c r="A545" s="763" t="s">
        <v>1899</v>
      </c>
      <c r="B545" s="764" t="s">
        <v>2969</v>
      </c>
      <c r="C545" s="749">
        <v>0.71760840000000004</v>
      </c>
      <c r="D545" s="750">
        <v>11678.519</v>
      </c>
      <c r="E545" s="750">
        <v>14623</v>
      </c>
      <c r="F545" s="751">
        <v>1.2521045</v>
      </c>
      <c r="G545" s="752">
        <v>4051.6203999999998</v>
      </c>
      <c r="H545" s="752">
        <v>3119.5028000000002</v>
      </c>
      <c r="I545" s="752">
        <v>932.11757</v>
      </c>
      <c r="J545" s="750">
        <v>337.33425</v>
      </c>
      <c r="K545" s="752">
        <v>18.487563999999999</v>
      </c>
      <c r="L545" s="750">
        <v>365.20058</v>
      </c>
      <c r="M545" s="752">
        <v>30.32188</v>
      </c>
      <c r="N545" s="750">
        <v>165.87869000000001</v>
      </c>
      <c r="O545" s="750">
        <v>126.82929</v>
      </c>
      <c r="P545" s="752">
        <v>11.581516000000001</v>
      </c>
      <c r="Q545" s="753" t="s">
        <v>1899</v>
      </c>
      <c r="R545" s="754" t="s">
        <v>1899</v>
      </c>
      <c r="S545" s="750">
        <v>78.870317</v>
      </c>
      <c r="T545" s="752">
        <v>11.726163</v>
      </c>
      <c r="U545" s="750">
        <v>11.198181</v>
      </c>
      <c r="V545" s="755">
        <v>11.038570999999999</v>
      </c>
      <c r="W545" s="752">
        <v>45.737152000000002</v>
      </c>
      <c r="X545" s="755">
        <v>3.6971007999999999</v>
      </c>
      <c r="Y545" s="752">
        <v>3.1535502000000002</v>
      </c>
      <c r="Z545" s="755">
        <v>0.83264329999999998</v>
      </c>
      <c r="AA545" s="752">
        <v>1634.9318000000001</v>
      </c>
      <c r="AB545" s="755">
        <v>344.31238999999999</v>
      </c>
      <c r="AC545" s="752">
        <v>33.082898</v>
      </c>
      <c r="AD545" s="755">
        <v>9.2950218000000007</v>
      </c>
      <c r="AE545" s="752">
        <v>69.917942999999994</v>
      </c>
      <c r="AF545" s="755">
        <v>105.62208</v>
      </c>
      <c r="AG545" s="752">
        <v>7.0602568000000003</v>
      </c>
      <c r="AH545" s="755">
        <v>2.1546772999999999</v>
      </c>
      <c r="AI545" s="752">
        <v>44.178648000000003</v>
      </c>
      <c r="AJ545" s="750">
        <v>313.66960999999998</v>
      </c>
      <c r="AK545" s="750">
        <v>101.99843</v>
      </c>
      <c r="AL545" s="750">
        <v>163.50913</v>
      </c>
      <c r="AM545" s="756">
        <v>155</v>
      </c>
      <c r="AN545" s="754" t="s">
        <v>1899</v>
      </c>
    </row>
    <row r="546" spans="1:40" x14ac:dyDescent="0.25">
      <c r="A546" s="763" t="s">
        <v>1901</v>
      </c>
      <c r="B546" s="764" t="s">
        <v>2970</v>
      </c>
      <c r="C546" s="749">
        <v>1.8045245999999999</v>
      </c>
      <c r="D546" s="750">
        <v>243.33510999999999</v>
      </c>
      <c r="E546" s="750">
        <v>872</v>
      </c>
      <c r="F546" s="751">
        <v>3.5825520000000002</v>
      </c>
      <c r="G546" s="752">
        <v>10156.386</v>
      </c>
      <c r="H546" s="752">
        <v>7591.8891999999996</v>
      </c>
      <c r="I546" s="752">
        <v>2564.4969999999998</v>
      </c>
      <c r="J546" s="750">
        <v>1010.5821</v>
      </c>
      <c r="K546" s="752">
        <v>65.653604999999999</v>
      </c>
      <c r="L546" s="750">
        <v>1616.0862</v>
      </c>
      <c r="M546" s="752">
        <v>136.67654999999999</v>
      </c>
      <c r="N546" s="750">
        <v>545.50260000000003</v>
      </c>
      <c r="O546" s="750">
        <v>139.44895</v>
      </c>
      <c r="P546" s="752">
        <v>26.245920999999999</v>
      </c>
      <c r="Q546" s="753" t="s">
        <v>1901</v>
      </c>
      <c r="R546" s="754" t="s">
        <v>1901</v>
      </c>
      <c r="S546" s="750">
        <v>108.85793</v>
      </c>
      <c r="T546" s="752">
        <v>20.781638000000001</v>
      </c>
      <c r="U546" s="750">
        <v>154.61097000000001</v>
      </c>
      <c r="V546" s="755">
        <v>58.163663</v>
      </c>
      <c r="W546" s="752">
        <v>158.16803999999999</v>
      </c>
      <c r="X546" s="755">
        <v>17.845662999999998</v>
      </c>
      <c r="Y546" s="752">
        <v>149.49499</v>
      </c>
      <c r="Z546" s="755">
        <v>33.16039</v>
      </c>
      <c r="AA546" s="752">
        <v>2910.2716999999998</v>
      </c>
      <c r="AB546" s="755">
        <v>564.25411999999994</v>
      </c>
      <c r="AC546" s="752">
        <v>106.35149</v>
      </c>
      <c r="AD546" s="755">
        <v>35.767584999999997</v>
      </c>
      <c r="AE546" s="752">
        <v>256.29725999999999</v>
      </c>
      <c r="AF546" s="755">
        <v>430.09985999999998</v>
      </c>
      <c r="AG546" s="752">
        <v>11.297181999999999</v>
      </c>
      <c r="AH546" s="755">
        <v>4.8806044999999996</v>
      </c>
      <c r="AI546" s="752">
        <v>48.666105999999999</v>
      </c>
      <c r="AJ546" s="750">
        <v>881.93329000000006</v>
      </c>
      <c r="AK546" s="750">
        <v>345.55847</v>
      </c>
      <c r="AL546" s="750">
        <v>319.72921000000002</v>
      </c>
      <c r="AM546" s="756">
        <v>81</v>
      </c>
      <c r="AN546" s="754" t="s">
        <v>1901</v>
      </c>
    </row>
    <row r="547" spans="1:40" x14ac:dyDescent="0.25">
      <c r="A547" s="763" t="s">
        <v>1903</v>
      </c>
      <c r="B547" s="764" t="s">
        <v>2971</v>
      </c>
      <c r="C547" s="749">
        <v>0.76674659999999994</v>
      </c>
      <c r="D547" s="750">
        <v>1196.7765999999999</v>
      </c>
      <c r="E547" s="750">
        <v>1520</v>
      </c>
      <c r="F547" s="751">
        <v>1.2700072</v>
      </c>
      <c r="G547" s="752">
        <v>4347.5949000000001</v>
      </c>
      <c r="H547" s="752">
        <v>3327.114</v>
      </c>
      <c r="I547" s="752">
        <v>1020.481</v>
      </c>
      <c r="J547" s="750">
        <v>361.57065</v>
      </c>
      <c r="K547" s="752">
        <v>18.877731000000001</v>
      </c>
      <c r="L547" s="750">
        <v>379.91419000000002</v>
      </c>
      <c r="M547" s="752">
        <v>34.402850999999998</v>
      </c>
      <c r="N547" s="750">
        <v>177.26924</v>
      </c>
      <c r="O547" s="750">
        <v>27.027441</v>
      </c>
      <c r="P547" s="752">
        <v>4.1471558000000002</v>
      </c>
      <c r="Q547" s="753" t="s">
        <v>1903</v>
      </c>
      <c r="R547" s="754" t="s">
        <v>1903</v>
      </c>
      <c r="S547" s="750">
        <v>21.155949</v>
      </c>
      <c r="T547" s="752">
        <v>3.5927068000000002</v>
      </c>
      <c r="U547" s="750">
        <v>14.73879</v>
      </c>
      <c r="V547" s="755">
        <v>13.506197999999999</v>
      </c>
      <c r="W547" s="752">
        <v>31.28838</v>
      </c>
      <c r="X547" s="755">
        <v>3.500861</v>
      </c>
      <c r="Y547" s="752">
        <v>0</v>
      </c>
      <c r="Z547" s="755">
        <v>0</v>
      </c>
      <c r="AA547" s="752">
        <v>1950.6022</v>
      </c>
      <c r="AB547" s="755">
        <v>413.96100000000001</v>
      </c>
      <c r="AC547" s="752">
        <v>19.054831</v>
      </c>
      <c r="AD547" s="755">
        <v>6.2133197999999998</v>
      </c>
      <c r="AE547" s="752">
        <v>76.259658999999999</v>
      </c>
      <c r="AF547" s="755">
        <v>119.8075</v>
      </c>
      <c r="AG547" s="752">
        <v>7.5129093999999998</v>
      </c>
      <c r="AH547" s="755">
        <v>2.122862</v>
      </c>
      <c r="AI547" s="752">
        <v>25.469401999999999</v>
      </c>
      <c r="AJ547" s="750">
        <v>364.32042999999999</v>
      </c>
      <c r="AK547" s="750">
        <v>118.16673</v>
      </c>
      <c r="AL547" s="750">
        <v>153.11198999999999</v>
      </c>
      <c r="AM547" s="756">
        <v>131</v>
      </c>
      <c r="AN547" s="754" t="s">
        <v>1903</v>
      </c>
    </row>
    <row r="548" spans="1:40" x14ac:dyDescent="0.25">
      <c r="A548" s="763" t="s">
        <v>1905</v>
      </c>
      <c r="B548" s="764" t="s">
        <v>2972</v>
      </c>
      <c r="C548" s="749">
        <v>6.9192574000000002</v>
      </c>
      <c r="D548" s="750">
        <v>498.95134999999999</v>
      </c>
      <c r="E548" s="750">
        <v>8567</v>
      </c>
      <c r="F548" s="751">
        <v>17.169656</v>
      </c>
      <c r="G548" s="752">
        <v>38377.938999999998</v>
      </c>
      <c r="H548" s="752">
        <v>29277.830999999998</v>
      </c>
      <c r="I548" s="752">
        <v>9100.1087000000007</v>
      </c>
      <c r="J548" s="750">
        <v>3830.1127000000001</v>
      </c>
      <c r="K548" s="752">
        <v>178.48312000000001</v>
      </c>
      <c r="L548" s="750">
        <v>6894.9040000000005</v>
      </c>
      <c r="M548" s="752">
        <v>473.60692999999998</v>
      </c>
      <c r="N548" s="750">
        <v>2306.8573999999999</v>
      </c>
      <c r="O548" s="750">
        <v>1779.8063</v>
      </c>
      <c r="P548" s="752">
        <v>149.20792</v>
      </c>
      <c r="Q548" s="753" t="s">
        <v>1905</v>
      </c>
      <c r="R548" s="754" t="s">
        <v>1905</v>
      </c>
      <c r="S548" s="750">
        <v>1192.7392</v>
      </c>
      <c r="T548" s="752">
        <v>207.89069000000001</v>
      </c>
      <c r="U548" s="750">
        <v>929.50098000000003</v>
      </c>
      <c r="V548" s="755">
        <v>356.99838999999997</v>
      </c>
      <c r="W548" s="752">
        <v>2000.2817</v>
      </c>
      <c r="X548" s="755">
        <v>144.31433999999999</v>
      </c>
      <c r="Y548" s="752">
        <v>3220.5731999999998</v>
      </c>
      <c r="Z548" s="755">
        <v>903.87796000000003</v>
      </c>
      <c r="AA548" s="752">
        <v>2725.4868999999999</v>
      </c>
      <c r="AB548" s="755">
        <v>560.86080000000004</v>
      </c>
      <c r="AC548" s="752">
        <v>875.09969000000001</v>
      </c>
      <c r="AD548" s="755">
        <v>231.83412999999999</v>
      </c>
      <c r="AE548" s="752">
        <v>1781.7909</v>
      </c>
      <c r="AF548" s="755">
        <v>1590.1391000000001</v>
      </c>
      <c r="AG548" s="752">
        <v>74.070327000000006</v>
      </c>
      <c r="AH548" s="755">
        <v>12.568509000000001</v>
      </c>
      <c r="AI548" s="752">
        <v>248.6885</v>
      </c>
      <c r="AJ548" s="750">
        <v>2945.3247000000001</v>
      </c>
      <c r="AK548" s="750">
        <v>1473.3009</v>
      </c>
      <c r="AL548" s="750">
        <v>1289.6199999999999</v>
      </c>
      <c r="AM548" s="756">
        <v>79</v>
      </c>
      <c r="AN548" s="754" t="s">
        <v>1905</v>
      </c>
    </row>
    <row r="549" spans="1:40" x14ac:dyDescent="0.25">
      <c r="A549" s="763" t="s">
        <v>1907</v>
      </c>
      <c r="B549" s="764" t="s">
        <v>2973</v>
      </c>
      <c r="C549" s="749">
        <v>2.4873905000000001</v>
      </c>
      <c r="D549" s="750">
        <v>491.51402999999999</v>
      </c>
      <c r="E549" s="750">
        <v>2879</v>
      </c>
      <c r="F549" s="751">
        <v>5.8565088000000003</v>
      </c>
      <c r="G549" s="752">
        <v>13800.075999999999</v>
      </c>
      <c r="H549" s="752">
        <v>10678.873</v>
      </c>
      <c r="I549" s="752">
        <v>3121.2033999999999</v>
      </c>
      <c r="J549" s="750">
        <v>1409.7261000000001</v>
      </c>
      <c r="K549" s="752">
        <v>84.188883000000004</v>
      </c>
      <c r="L549" s="750">
        <v>2379.3217</v>
      </c>
      <c r="M549" s="752">
        <v>169.64788999999999</v>
      </c>
      <c r="N549" s="750">
        <v>862.63782000000003</v>
      </c>
      <c r="O549" s="750">
        <v>486.26231999999999</v>
      </c>
      <c r="P549" s="752">
        <v>45.155962000000002</v>
      </c>
      <c r="Q549" s="753" t="s">
        <v>1907</v>
      </c>
      <c r="R549" s="754" t="s">
        <v>1907</v>
      </c>
      <c r="S549" s="750">
        <v>406.20506</v>
      </c>
      <c r="T549" s="752">
        <v>65.236153999999999</v>
      </c>
      <c r="U549" s="750">
        <v>203.52897999999999</v>
      </c>
      <c r="V549" s="755">
        <v>95.639137000000005</v>
      </c>
      <c r="W549" s="752">
        <v>580.92897000000005</v>
      </c>
      <c r="X549" s="755">
        <v>44.074139000000002</v>
      </c>
      <c r="Y549" s="752">
        <v>170.50970000000001</v>
      </c>
      <c r="Z549" s="755">
        <v>44.205050999999997</v>
      </c>
      <c r="AA549" s="752">
        <v>2604.4445999999998</v>
      </c>
      <c r="AB549" s="755">
        <v>530.44109000000003</v>
      </c>
      <c r="AC549" s="752">
        <v>314.84361000000001</v>
      </c>
      <c r="AD549" s="755">
        <v>76.893202000000002</v>
      </c>
      <c r="AE549" s="752">
        <v>484.24946</v>
      </c>
      <c r="AF549" s="755">
        <v>564.80582000000004</v>
      </c>
      <c r="AG549" s="752">
        <v>17.868732999999999</v>
      </c>
      <c r="AH549" s="755">
        <v>6.0238879000000001</v>
      </c>
      <c r="AI549" s="752">
        <v>232.91455999999999</v>
      </c>
      <c r="AJ549" s="750">
        <v>1130.4476</v>
      </c>
      <c r="AK549" s="750">
        <v>382.79694999999998</v>
      </c>
      <c r="AL549" s="750">
        <v>407.07909999999998</v>
      </c>
      <c r="AM549" s="756">
        <v>87</v>
      </c>
      <c r="AN549" s="754" t="s">
        <v>1907</v>
      </c>
    </row>
    <row r="550" spans="1:40" x14ac:dyDescent="0.25">
      <c r="A550" s="763" t="s">
        <v>1909</v>
      </c>
      <c r="B550" s="764" t="s">
        <v>2974</v>
      </c>
      <c r="C550" s="749">
        <v>1.0327569000000001</v>
      </c>
      <c r="D550" s="750">
        <v>2648.4953999999998</v>
      </c>
      <c r="E550" s="750">
        <v>3569</v>
      </c>
      <c r="F550" s="751">
        <v>1.3475695999999999</v>
      </c>
      <c r="G550" s="752">
        <v>5862.6399000000001</v>
      </c>
      <c r="H550" s="752">
        <v>4528.3931000000002</v>
      </c>
      <c r="I550" s="752">
        <v>1334.2467999999999</v>
      </c>
      <c r="J550" s="750">
        <v>399.44351999999998</v>
      </c>
      <c r="K550" s="752">
        <v>20.633693000000001</v>
      </c>
      <c r="L550" s="750">
        <v>467.10250000000002</v>
      </c>
      <c r="M550" s="752">
        <v>36.968578999999998</v>
      </c>
      <c r="N550" s="750">
        <v>214.28233</v>
      </c>
      <c r="O550" s="750">
        <v>63.195287</v>
      </c>
      <c r="P550" s="752">
        <v>5.7170129000000003</v>
      </c>
      <c r="Q550" s="753" t="s">
        <v>1909</v>
      </c>
      <c r="R550" s="754" t="s">
        <v>1909</v>
      </c>
      <c r="S550" s="750">
        <v>63.638753000000001</v>
      </c>
      <c r="T550" s="752">
        <v>7.8747856000000001</v>
      </c>
      <c r="U550" s="750">
        <v>29.990580999999999</v>
      </c>
      <c r="V550" s="755">
        <v>19.376332000000001</v>
      </c>
      <c r="W550" s="752">
        <v>90.934417999999994</v>
      </c>
      <c r="X550" s="755">
        <v>7.6779064999999997</v>
      </c>
      <c r="Y550" s="752">
        <v>11.739406000000001</v>
      </c>
      <c r="Z550" s="755">
        <v>4.8041907000000004</v>
      </c>
      <c r="AA550" s="752">
        <v>2572.357</v>
      </c>
      <c r="AB550" s="755">
        <v>573.93141000000003</v>
      </c>
      <c r="AC550" s="752">
        <v>22.241403999999999</v>
      </c>
      <c r="AD550" s="755">
        <v>6.6536999000000003</v>
      </c>
      <c r="AE550" s="752">
        <v>103.18376000000001</v>
      </c>
      <c r="AF550" s="755">
        <v>146.82097999999999</v>
      </c>
      <c r="AG550" s="752">
        <v>23.59543</v>
      </c>
      <c r="AH550" s="755">
        <v>7.3661213999999999</v>
      </c>
      <c r="AI550" s="752">
        <v>161.58546000000001</v>
      </c>
      <c r="AJ550" s="750">
        <v>447.71829000000002</v>
      </c>
      <c r="AK550" s="750">
        <v>156.73919000000001</v>
      </c>
      <c r="AL550" s="750">
        <v>197.06782000000001</v>
      </c>
      <c r="AM550" s="756">
        <v>129</v>
      </c>
      <c r="AN550" s="754" t="s">
        <v>1909</v>
      </c>
    </row>
    <row r="551" spans="1:40" x14ac:dyDescent="0.25">
      <c r="A551" s="763" t="s">
        <v>1911</v>
      </c>
      <c r="B551" s="764" t="s">
        <v>2975</v>
      </c>
      <c r="C551" s="749">
        <v>0.81557710000000005</v>
      </c>
      <c r="D551" s="750">
        <v>539.93187999999998</v>
      </c>
      <c r="E551" s="750">
        <v>792</v>
      </c>
      <c r="F551" s="751">
        <v>1.466515</v>
      </c>
      <c r="G551" s="752">
        <v>4549.6804000000002</v>
      </c>
      <c r="H551" s="752">
        <v>3530.056</v>
      </c>
      <c r="I551" s="752">
        <v>1019.6244</v>
      </c>
      <c r="J551" s="750">
        <v>350.74385000000001</v>
      </c>
      <c r="K551" s="752">
        <v>17.373532999999998</v>
      </c>
      <c r="L551" s="750">
        <v>414.93873000000002</v>
      </c>
      <c r="M551" s="752">
        <v>31.336416</v>
      </c>
      <c r="N551" s="750">
        <v>176.10150999999999</v>
      </c>
      <c r="O551" s="750">
        <v>52.517667000000003</v>
      </c>
      <c r="P551" s="752">
        <v>5.5645943000000004</v>
      </c>
      <c r="Q551" s="753" t="s">
        <v>1911</v>
      </c>
      <c r="R551" s="754" t="s">
        <v>1911</v>
      </c>
      <c r="S551" s="750">
        <v>186.07162</v>
      </c>
      <c r="T551" s="752">
        <v>28.299002999999999</v>
      </c>
      <c r="U551" s="750">
        <v>22.166105999999999</v>
      </c>
      <c r="V551" s="755">
        <v>14.859595000000001</v>
      </c>
      <c r="W551" s="752">
        <v>58.228949</v>
      </c>
      <c r="X551" s="755">
        <v>5.6223973000000003</v>
      </c>
      <c r="Y551" s="752">
        <v>50.403751</v>
      </c>
      <c r="Z551" s="755">
        <v>8.8178269999999994</v>
      </c>
      <c r="AA551" s="752">
        <v>1705.6166000000001</v>
      </c>
      <c r="AB551" s="755">
        <v>337.48658999999998</v>
      </c>
      <c r="AC551" s="752">
        <v>99.971424999999996</v>
      </c>
      <c r="AD551" s="755">
        <v>24.873439000000001</v>
      </c>
      <c r="AE551" s="752">
        <v>84.442717999999999</v>
      </c>
      <c r="AF551" s="755">
        <v>114.61938000000001</v>
      </c>
      <c r="AG551" s="752">
        <v>10.989398</v>
      </c>
      <c r="AH551" s="755">
        <v>2.0164133</v>
      </c>
      <c r="AI551" s="752">
        <v>81.035472999999996</v>
      </c>
      <c r="AJ551" s="750">
        <v>376.85881999999998</v>
      </c>
      <c r="AK551" s="750">
        <v>107.86611000000001</v>
      </c>
      <c r="AL551" s="750">
        <v>180.85849999999999</v>
      </c>
      <c r="AM551" s="756">
        <v>86</v>
      </c>
      <c r="AN551" s="754" t="s">
        <v>1911</v>
      </c>
    </row>
    <row r="552" spans="1:40" x14ac:dyDescent="0.25">
      <c r="A552" s="763" t="s">
        <v>1913</v>
      </c>
      <c r="B552" s="764" t="s">
        <v>2976</v>
      </c>
      <c r="C552" s="749">
        <v>0.22723750000000001</v>
      </c>
      <c r="D552" s="750">
        <v>32301.752</v>
      </c>
      <c r="E552" s="750">
        <v>32302</v>
      </c>
      <c r="F552" s="751">
        <v>1</v>
      </c>
      <c r="G552" s="752">
        <v>1286.9576</v>
      </c>
      <c r="H552" s="752">
        <v>984.01424999999995</v>
      </c>
      <c r="I552" s="752">
        <v>302.94335000000001</v>
      </c>
      <c r="J552" s="750">
        <v>114.70412</v>
      </c>
      <c r="K552" s="752">
        <v>5.3183296999999996</v>
      </c>
      <c r="L552" s="750">
        <v>62.069501000000002</v>
      </c>
      <c r="M552" s="752">
        <v>5.9195232000000004</v>
      </c>
      <c r="N552" s="750">
        <v>49.438009000000001</v>
      </c>
      <c r="O552" s="750">
        <v>10.505141</v>
      </c>
      <c r="P552" s="752">
        <v>0.7219333</v>
      </c>
      <c r="Q552" s="753" t="s">
        <v>1913</v>
      </c>
      <c r="R552" s="754" t="s">
        <v>1913</v>
      </c>
      <c r="S552" s="750">
        <v>34.814135999999998</v>
      </c>
      <c r="T552" s="752">
        <v>5.2624110000000002</v>
      </c>
      <c r="U552" s="750">
        <v>5.4157776000000002</v>
      </c>
      <c r="V552" s="755">
        <v>3.0403574999999998</v>
      </c>
      <c r="W552" s="752">
        <v>18.602318</v>
      </c>
      <c r="X552" s="755">
        <v>1.5888831999999999</v>
      </c>
      <c r="Y552" s="752">
        <v>6.98743E-2</v>
      </c>
      <c r="Z552" s="755">
        <v>6.9725000000000004E-3</v>
      </c>
      <c r="AA552" s="752">
        <v>549.51164000000006</v>
      </c>
      <c r="AB552" s="755">
        <v>135.4085</v>
      </c>
      <c r="AC552" s="752">
        <v>7.2773639000000001</v>
      </c>
      <c r="AD552" s="755">
        <v>1.888144</v>
      </c>
      <c r="AE552" s="752">
        <v>24.957809999999998</v>
      </c>
      <c r="AF552" s="755">
        <v>27.399718</v>
      </c>
      <c r="AG552" s="752">
        <v>13.320257</v>
      </c>
      <c r="AH552" s="755">
        <v>3.9067086</v>
      </c>
      <c r="AI552" s="752">
        <v>13.820332000000001</v>
      </c>
      <c r="AJ552" s="750">
        <v>106.50708</v>
      </c>
      <c r="AK552" s="750">
        <v>30.988337999999999</v>
      </c>
      <c r="AL552" s="750">
        <v>54.494419000000001</v>
      </c>
      <c r="AM552" s="756">
        <v>169</v>
      </c>
      <c r="AN552" s="754" t="s">
        <v>1913</v>
      </c>
    </row>
    <row r="553" spans="1:40" x14ac:dyDescent="0.25">
      <c r="A553" s="763" t="s">
        <v>1915</v>
      </c>
      <c r="B553" s="764" t="s">
        <v>2977</v>
      </c>
      <c r="C553" s="749">
        <v>0.6685953</v>
      </c>
      <c r="D553" s="750">
        <v>1842.5857000000001</v>
      </c>
      <c r="E553" s="750">
        <v>2018</v>
      </c>
      <c r="F553" s="751">
        <v>1.0950869000000001</v>
      </c>
      <c r="G553" s="752">
        <v>3771.4034999999999</v>
      </c>
      <c r="H553" s="752">
        <v>3124.2734999999998</v>
      </c>
      <c r="I553" s="752">
        <v>647.12998000000005</v>
      </c>
      <c r="J553" s="750">
        <v>469.27102000000002</v>
      </c>
      <c r="K553" s="752">
        <v>13.265266</v>
      </c>
      <c r="L553" s="750">
        <v>213.33034000000001</v>
      </c>
      <c r="M553" s="752">
        <v>12.952635000000001</v>
      </c>
      <c r="N553" s="750">
        <v>168.79327000000001</v>
      </c>
      <c r="O553" s="750">
        <v>11.138712</v>
      </c>
      <c r="P553" s="752">
        <v>0.81818539999999995</v>
      </c>
      <c r="Q553" s="753" t="s">
        <v>1915</v>
      </c>
      <c r="R553" s="754" t="s">
        <v>1915</v>
      </c>
      <c r="S553" s="750">
        <v>166.98681999999999</v>
      </c>
      <c r="T553" s="752">
        <v>23.00582</v>
      </c>
      <c r="U553" s="750">
        <v>83.620695999999995</v>
      </c>
      <c r="V553" s="755">
        <v>35.62753</v>
      </c>
      <c r="W553" s="752">
        <v>13.435034</v>
      </c>
      <c r="X553" s="755">
        <v>1.3289606</v>
      </c>
      <c r="Y553" s="752">
        <v>22.364377000000001</v>
      </c>
      <c r="Z553" s="755">
        <v>6.3389604000000004</v>
      </c>
      <c r="AA553" s="752">
        <v>1540.8146999999999</v>
      </c>
      <c r="AB553" s="755">
        <v>276.99810000000002</v>
      </c>
      <c r="AC553" s="752">
        <v>34.149799999999999</v>
      </c>
      <c r="AD553" s="755">
        <v>8.6436145999999994</v>
      </c>
      <c r="AE553" s="752">
        <v>98.300112999999996</v>
      </c>
      <c r="AF553" s="755">
        <v>60.581271000000001</v>
      </c>
      <c r="AG553" s="752">
        <v>40.646875000000001</v>
      </c>
      <c r="AH553" s="755">
        <v>1.9641116999999999</v>
      </c>
      <c r="AI553" s="752">
        <v>40.081446</v>
      </c>
      <c r="AJ553" s="750">
        <v>279.35091999999997</v>
      </c>
      <c r="AK553" s="750">
        <v>57.000224000000003</v>
      </c>
      <c r="AL553" s="750">
        <v>90.594702999999996</v>
      </c>
      <c r="AM553" s="756">
        <v>65</v>
      </c>
      <c r="AN553" s="754" t="s">
        <v>1915</v>
      </c>
    </row>
    <row r="554" spans="1:40" x14ac:dyDescent="0.25">
      <c r="A554" s="763" t="s">
        <v>1917</v>
      </c>
      <c r="B554" s="764" t="s">
        <v>2978</v>
      </c>
      <c r="C554" s="749">
        <v>3.5090235000000001</v>
      </c>
      <c r="D554" s="750">
        <v>4382.4984999999997</v>
      </c>
      <c r="E554" s="750">
        <v>43378</v>
      </c>
      <c r="F554" s="751">
        <v>9.8979599999999994</v>
      </c>
      <c r="G554" s="752">
        <v>18790.975999999999</v>
      </c>
      <c r="H554" s="752">
        <v>14348.878000000001</v>
      </c>
      <c r="I554" s="752">
        <v>4442.098</v>
      </c>
      <c r="J554" s="750">
        <v>2049.2386000000001</v>
      </c>
      <c r="K554" s="752">
        <v>116.67310000000001</v>
      </c>
      <c r="L554" s="750">
        <v>3828.1981000000001</v>
      </c>
      <c r="M554" s="752">
        <v>260.48692999999997</v>
      </c>
      <c r="N554" s="750">
        <v>1250.1052</v>
      </c>
      <c r="O554" s="750">
        <v>950.82974000000002</v>
      </c>
      <c r="P554" s="752">
        <v>74.424559000000002</v>
      </c>
      <c r="Q554" s="753" t="s">
        <v>1917</v>
      </c>
      <c r="R554" s="754" t="s">
        <v>1917</v>
      </c>
      <c r="S554" s="750">
        <v>422.99191999999999</v>
      </c>
      <c r="T554" s="752">
        <v>66.718029000000001</v>
      </c>
      <c r="U554" s="750">
        <v>667.78800999999999</v>
      </c>
      <c r="V554" s="755">
        <v>213.11765</v>
      </c>
      <c r="W554" s="752">
        <v>984.01477999999997</v>
      </c>
      <c r="X554" s="755">
        <v>81.223481000000007</v>
      </c>
      <c r="Y554" s="752">
        <v>1847.4532999999999</v>
      </c>
      <c r="Z554" s="755">
        <v>430.36095</v>
      </c>
      <c r="AA554" s="752">
        <v>116.49888</v>
      </c>
      <c r="AB554" s="755">
        <v>24.503969999999999</v>
      </c>
      <c r="AC554" s="752">
        <v>987.10463000000004</v>
      </c>
      <c r="AD554" s="755">
        <v>258.08796999999998</v>
      </c>
      <c r="AE554" s="752">
        <v>638.84280000000001</v>
      </c>
      <c r="AF554" s="755">
        <v>832.27939000000003</v>
      </c>
      <c r="AG554" s="752">
        <v>24.686170000000001</v>
      </c>
      <c r="AH554" s="755">
        <v>6.9907839000000003</v>
      </c>
      <c r="AI554" s="752">
        <v>13.254802</v>
      </c>
      <c r="AJ554" s="750">
        <v>1462.3236999999999</v>
      </c>
      <c r="AK554" s="750">
        <v>671.64792</v>
      </c>
      <c r="AL554" s="750">
        <v>511.13049000000001</v>
      </c>
      <c r="AM554" s="756">
        <v>192</v>
      </c>
      <c r="AN554" s="754" t="s">
        <v>1917</v>
      </c>
    </row>
    <row r="555" spans="1:40" x14ac:dyDescent="0.25">
      <c r="A555" s="763" t="s">
        <v>1919</v>
      </c>
      <c r="B555" s="764" t="s">
        <v>2979</v>
      </c>
      <c r="C555" s="749">
        <v>1.3047059999999999</v>
      </c>
      <c r="D555" s="750">
        <v>8668.3755000000001</v>
      </c>
      <c r="E555" s="750">
        <v>33002</v>
      </c>
      <c r="F555" s="751">
        <v>3.8071994</v>
      </c>
      <c r="G555" s="752">
        <v>6642.1634000000004</v>
      </c>
      <c r="H555" s="752">
        <v>5021.3671999999997</v>
      </c>
      <c r="I555" s="752">
        <v>1620.7962</v>
      </c>
      <c r="J555" s="750">
        <v>792.58596</v>
      </c>
      <c r="K555" s="752">
        <v>44.497532999999997</v>
      </c>
      <c r="L555" s="750">
        <v>1428.4476</v>
      </c>
      <c r="M555" s="752">
        <v>103.35426</v>
      </c>
      <c r="N555" s="750">
        <v>495.87714999999997</v>
      </c>
      <c r="O555" s="750">
        <v>279.23054999999999</v>
      </c>
      <c r="P555" s="752">
        <v>23.049934</v>
      </c>
      <c r="Q555" s="753" t="s">
        <v>1919</v>
      </c>
      <c r="R555" s="754" t="s">
        <v>1919</v>
      </c>
      <c r="S555" s="750">
        <v>151.04334</v>
      </c>
      <c r="T555" s="752">
        <v>24.256675000000001</v>
      </c>
      <c r="U555" s="750">
        <v>185.17233999999999</v>
      </c>
      <c r="V555" s="755">
        <v>65.884620999999996</v>
      </c>
      <c r="W555" s="752">
        <v>426.66748999999999</v>
      </c>
      <c r="X555" s="755">
        <v>40.677621000000002</v>
      </c>
      <c r="Y555" s="752">
        <v>192.13883000000001</v>
      </c>
      <c r="Z555" s="755">
        <v>48.349756999999997</v>
      </c>
      <c r="AA555" s="752">
        <v>42.428629000000001</v>
      </c>
      <c r="AB555" s="755">
        <v>10.126806999999999</v>
      </c>
      <c r="AC555" s="752">
        <v>657.87374999999997</v>
      </c>
      <c r="AD555" s="755">
        <v>174.28324000000001</v>
      </c>
      <c r="AE555" s="752">
        <v>231.43158</v>
      </c>
      <c r="AF555" s="755">
        <v>326.49498999999997</v>
      </c>
      <c r="AG555" s="752">
        <v>7.9547473000000002</v>
      </c>
      <c r="AH555" s="755">
        <v>1.8512584000000001</v>
      </c>
      <c r="AI555" s="752">
        <v>5.9355820000000001</v>
      </c>
      <c r="AJ555" s="750">
        <v>481.00164999999998</v>
      </c>
      <c r="AK555" s="750">
        <v>206.25908999999999</v>
      </c>
      <c r="AL555" s="750">
        <v>195.2884</v>
      </c>
      <c r="AM555" s="756">
        <v>252</v>
      </c>
      <c r="AN555" s="754" t="s">
        <v>1919</v>
      </c>
    </row>
    <row r="556" spans="1:40" x14ac:dyDescent="0.25">
      <c r="A556" s="763" t="s">
        <v>1921</v>
      </c>
      <c r="B556" s="764" t="s">
        <v>2980</v>
      </c>
      <c r="C556" s="749">
        <v>0.86093980000000003</v>
      </c>
      <c r="D556" s="750">
        <v>3727.5055000000002</v>
      </c>
      <c r="E556" s="750">
        <v>5420</v>
      </c>
      <c r="F556" s="751">
        <v>1.4540663</v>
      </c>
      <c r="G556" s="752">
        <v>4660.4156000000003</v>
      </c>
      <c r="H556" s="752">
        <v>3927.2064</v>
      </c>
      <c r="I556" s="752">
        <v>733.20912999999996</v>
      </c>
      <c r="J556" s="750">
        <v>238.11507</v>
      </c>
      <c r="K556" s="752">
        <v>12.818943000000001</v>
      </c>
      <c r="L556" s="750">
        <v>414.2953</v>
      </c>
      <c r="M556" s="752">
        <v>28.463255</v>
      </c>
      <c r="N556" s="750">
        <v>165.83631</v>
      </c>
      <c r="O556" s="750">
        <v>301.70668999999998</v>
      </c>
      <c r="P556" s="752">
        <v>16.217445999999999</v>
      </c>
      <c r="Q556" s="753" t="s">
        <v>1921</v>
      </c>
      <c r="R556" s="754" t="s">
        <v>1921</v>
      </c>
      <c r="S556" s="750">
        <v>87.982945999999998</v>
      </c>
      <c r="T556" s="752">
        <v>14.609429</v>
      </c>
      <c r="U556" s="750">
        <v>32.934092999999997</v>
      </c>
      <c r="V556" s="755">
        <v>13.644301</v>
      </c>
      <c r="W556" s="752">
        <v>2256.8528999999999</v>
      </c>
      <c r="X556" s="755">
        <v>209.00445999999999</v>
      </c>
      <c r="Y556" s="752">
        <v>12.127723</v>
      </c>
      <c r="Z556" s="755">
        <v>3.0567869000000001</v>
      </c>
      <c r="AA556" s="752">
        <v>46.603110999999998</v>
      </c>
      <c r="AB556" s="755">
        <v>14.924293</v>
      </c>
      <c r="AC556" s="752">
        <v>210.29566</v>
      </c>
      <c r="AD556" s="755">
        <v>53.137698</v>
      </c>
      <c r="AE556" s="752">
        <v>98.894576999999998</v>
      </c>
      <c r="AF556" s="755">
        <v>103.81345</v>
      </c>
      <c r="AG556" s="752">
        <v>11.273932</v>
      </c>
      <c r="AH556" s="755">
        <v>1.2406085</v>
      </c>
      <c r="AI556" s="752">
        <v>3.2361032000000001</v>
      </c>
      <c r="AJ556" s="750">
        <v>173.91347999999999</v>
      </c>
      <c r="AK556" s="750">
        <v>58.293728999999999</v>
      </c>
      <c r="AL556" s="750">
        <v>77.123225000000005</v>
      </c>
      <c r="AM556" s="756">
        <v>200</v>
      </c>
      <c r="AN556" s="754" t="s">
        <v>1921</v>
      </c>
    </row>
    <row r="557" spans="1:40" x14ac:dyDescent="0.25">
      <c r="A557" s="763" t="s">
        <v>1923</v>
      </c>
      <c r="B557" s="764" t="s">
        <v>2981</v>
      </c>
      <c r="C557" s="749">
        <v>9.5228199999999999E-2</v>
      </c>
      <c r="D557" s="750">
        <v>1143982.8999999999</v>
      </c>
      <c r="E557" s="750">
        <v>1144177</v>
      </c>
      <c r="F557" s="751">
        <v>1.0001698999999999</v>
      </c>
      <c r="G557" s="752">
        <v>542.12748999999997</v>
      </c>
      <c r="H557" s="752">
        <v>418.58350000000002</v>
      </c>
      <c r="I557" s="752">
        <v>123.54398999999999</v>
      </c>
      <c r="J557" s="750">
        <v>47.812249000000001</v>
      </c>
      <c r="K557" s="752">
        <v>3.2409846999999998</v>
      </c>
      <c r="L557" s="750">
        <v>150.33458999999999</v>
      </c>
      <c r="M557" s="752">
        <v>11.620208999999999</v>
      </c>
      <c r="N557" s="750">
        <v>51.960022000000002</v>
      </c>
      <c r="O557" s="750">
        <v>10.820341000000001</v>
      </c>
      <c r="P557" s="752">
        <v>1.0461613999999999</v>
      </c>
      <c r="Q557" s="753" t="s">
        <v>1923</v>
      </c>
      <c r="R557" s="754" t="s">
        <v>1923</v>
      </c>
      <c r="S557" s="750">
        <v>2.9030703</v>
      </c>
      <c r="T557" s="752">
        <v>0.44312289999999999</v>
      </c>
      <c r="U557" s="750">
        <v>8.8615539999999999</v>
      </c>
      <c r="V557" s="755">
        <v>4.0442093000000003</v>
      </c>
      <c r="W557" s="752">
        <v>37.302579999999999</v>
      </c>
      <c r="X557" s="755">
        <v>2.1924815999999998</v>
      </c>
      <c r="Y557" s="752">
        <v>6.5981399999999996E-2</v>
      </c>
      <c r="Z557" s="755">
        <v>4.9421999999999999E-3</v>
      </c>
      <c r="AA557" s="752">
        <v>2.0007454999999998</v>
      </c>
      <c r="AB557" s="755">
        <v>0.53208449999999996</v>
      </c>
      <c r="AC557" s="752">
        <v>0.78181529999999999</v>
      </c>
      <c r="AD557" s="755">
        <v>0.21074599999999999</v>
      </c>
      <c r="AE557" s="752">
        <v>99.034428000000005</v>
      </c>
      <c r="AF557" s="755">
        <v>33.625405999999998</v>
      </c>
      <c r="AG557" s="752">
        <v>8.2802799999999996E-2</v>
      </c>
      <c r="AH557" s="755">
        <v>1.3817299999999999E-2</v>
      </c>
      <c r="AI557" s="752">
        <v>9.7043400000000002E-2</v>
      </c>
      <c r="AJ557" s="750">
        <v>40.288533000000001</v>
      </c>
      <c r="AK557" s="750">
        <v>14.905082999999999</v>
      </c>
      <c r="AL557" s="750">
        <v>17.902494000000001</v>
      </c>
      <c r="AM557" s="756">
        <v>145</v>
      </c>
      <c r="AN557" s="754" t="s">
        <v>1923</v>
      </c>
    </row>
    <row r="558" spans="1:40" x14ac:dyDescent="0.25">
      <c r="A558" s="763" t="s">
        <v>1925</v>
      </c>
      <c r="B558" s="764" t="s">
        <v>2982</v>
      </c>
      <c r="C558" s="749">
        <v>2.2599653000000002</v>
      </c>
      <c r="D558" s="750">
        <v>874.3623</v>
      </c>
      <c r="E558" s="750">
        <v>6414</v>
      </c>
      <c r="F558" s="751">
        <v>7.3358230999999998</v>
      </c>
      <c r="G558" s="752">
        <v>12148.411</v>
      </c>
      <c r="H558" s="752">
        <v>8941.7551000000003</v>
      </c>
      <c r="I558" s="752">
        <v>3206.6561000000002</v>
      </c>
      <c r="J558" s="750">
        <v>1547.6017999999999</v>
      </c>
      <c r="K558" s="752">
        <v>93.937556999999998</v>
      </c>
      <c r="L558" s="750">
        <v>2908.3526999999999</v>
      </c>
      <c r="M558" s="752">
        <v>213.5394</v>
      </c>
      <c r="N558" s="750">
        <v>968.68966</v>
      </c>
      <c r="O558" s="750">
        <v>443.41852</v>
      </c>
      <c r="P558" s="752">
        <v>43.709507000000002</v>
      </c>
      <c r="Q558" s="753" t="s">
        <v>1925</v>
      </c>
      <c r="R558" s="754" t="s">
        <v>1925</v>
      </c>
      <c r="S558" s="750">
        <v>434.97489999999999</v>
      </c>
      <c r="T558" s="752">
        <v>73.513036</v>
      </c>
      <c r="U558" s="750">
        <v>394.64591999999999</v>
      </c>
      <c r="V558" s="755">
        <v>133.45153999999999</v>
      </c>
      <c r="W558" s="752">
        <v>470.52906999999999</v>
      </c>
      <c r="X558" s="755">
        <v>35.872343000000001</v>
      </c>
      <c r="Y558" s="752">
        <v>92.860763000000006</v>
      </c>
      <c r="Z558" s="755">
        <v>21.567875999999998</v>
      </c>
      <c r="AA558" s="752">
        <v>271.86935</v>
      </c>
      <c r="AB558" s="755">
        <v>61.275751999999997</v>
      </c>
      <c r="AC558" s="752">
        <v>611.15939000000003</v>
      </c>
      <c r="AD558" s="755">
        <v>170.30618999999999</v>
      </c>
      <c r="AE558" s="752">
        <v>438.60890000000001</v>
      </c>
      <c r="AF558" s="755">
        <v>727.94521999999995</v>
      </c>
      <c r="AG558" s="752">
        <v>64.544341000000003</v>
      </c>
      <c r="AH558" s="755">
        <v>5.6803933999999998</v>
      </c>
      <c r="AI558" s="752">
        <v>23.343209999999999</v>
      </c>
      <c r="AJ558" s="750">
        <v>984.98415999999997</v>
      </c>
      <c r="AK558" s="750">
        <v>436.92991999999998</v>
      </c>
      <c r="AL558" s="750">
        <v>475.09980999999999</v>
      </c>
      <c r="AM558" s="756">
        <v>166</v>
      </c>
      <c r="AN558" s="754" t="s">
        <v>1925</v>
      </c>
    </row>
    <row r="559" spans="1:40" x14ac:dyDescent="0.25">
      <c r="A559" s="763" t="s">
        <v>1927</v>
      </c>
      <c r="B559" s="764" t="s">
        <v>2983</v>
      </c>
      <c r="C559" s="749">
        <v>0.67798369999999997</v>
      </c>
      <c r="D559" s="750">
        <v>1542.0727999999999</v>
      </c>
      <c r="E559" s="750">
        <v>2941</v>
      </c>
      <c r="F559" s="751">
        <v>1.9069601</v>
      </c>
      <c r="G559" s="752">
        <v>3669.1282999999999</v>
      </c>
      <c r="H559" s="752">
        <v>2756.2049999999999</v>
      </c>
      <c r="I559" s="752">
        <v>912.92328999999995</v>
      </c>
      <c r="J559" s="750">
        <v>393.81245000000001</v>
      </c>
      <c r="K559" s="752">
        <v>25.928751999999999</v>
      </c>
      <c r="L559" s="750">
        <v>636.33864000000005</v>
      </c>
      <c r="M559" s="752">
        <v>47.115408000000002</v>
      </c>
      <c r="N559" s="750">
        <v>229.66579999999999</v>
      </c>
      <c r="O559" s="750">
        <v>141.07965999999999</v>
      </c>
      <c r="P559" s="752">
        <v>18.127141999999999</v>
      </c>
      <c r="Q559" s="753" t="s">
        <v>1927</v>
      </c>
      <c r="R559" s="754" t="s">
        <v>1927</v>
      </c>
      <c r="S559" s="750">
        <v>303.79392000000001</v>
      </c>
      <c r="T559" s="752">
        <v>59.744441000000002</v>
      </c>
      <c r="U559" s="750">
        <v>63.095215000000003</v>
      </c>
      <c r="V559" s="755">
        <v>25.071498999999999</v>
      </c>
      <c r="W559" s="752">
        <v>219.84630999999999</v>
      </c>
      <c r="X559" s="755">
        <v>14.961422000000001</v>
      </c>
      <c r="Y559" s="752">
        <v>8.2596158000000006</v>
      </c>
      <c r="Z559" s="755">
        <v>2.0975402000000001</v>
      </c>
      <c r="AA559" s="752">
        <v>333.48556000000002</v>
      </c>
      <c r="AB559" s="755">
        <v>75.619084999999998</v>
      </c>
      <c r="AC559" s="752">
        <v>165.52806000000001</v>
      </c>
      <c r="AD559" s="755">
        <v>45.130887000000001</v>
      </c>
      <c r="AE559" s="752">
        <v>106.61165</v>
      </c>
      <c r="AF559" s="755">
        <v>169.39479</v>
      </c>
      <c r="AG559" s="752">
        <v>44.44285</v>
      </c>
      <c r="AH559" s="755">
        <v>2.4652264000000002</v>
      </c>
      <c r="AI559" s="752">
        <v>27.271728</v>
      </c>
      <c r="AJ559" s="750">
        <v>256.79061999999999</v>
      </c>
      <c r="AK559" s="750">
        <v>102.70195</v>
      </c>
      <c r="AL559" s="750">
        <v>150.74803</v>
      </c>
      <c r="AM559" s="756">
        <v>158</v>
      </c>
      <c r="AN559" s="754" t="s">
        <v>1927</v>
      </c>
    </row>
    <row r="560" spans="1:40" x14ac:dyDescent="0.25">
      <c r="A560" s="763" t="s">
        <v>1929</v>
      </c>
      <c r="B560" s="764" t="s">
        <v>2984</v>
      </c>
      <c r="C560" s="749">
        <v>1.5826321000000001</v>
      </c>
      <c r="D560" s="750">
        <v>21580.452000000001</v>
      </c>
      <c r="E560" s="750">
        <v>109979</v>
      </c>
      <c r="F560" s="751">
        <v>5.0962180000000004</v>
      </c>
      <c r="G560" s="752">
        <v>8040.8283000000001</v>
      </c>
      <c r="H560" s="752">
        <v>5946.6815999999999</v>
      </c>
      <c r="I560" s="752">
        <v>2094.1466999999998</v>
      </c>
      <c r="J560" s="750">
        <v>1061.4373000000001</v>
      </c>
      <c r="K560" s="752">
        <v>58.251772000000003</v>
      </c>
      <c r="L560" s="750">
        <v>1890.5246999999999</v>
      </c>
      <c r="M560" s="752">
        <v>134.77669</v>
      </c>
      <c r="N560" s="750">
        <v>634.61111000000005</v>
      </c>
      <c r="O560" s="750">
        <v>232.67801</v>
      </c>
      <c r="P560" s="752">
        <v>23.556196</v>
      </c>
      <c r="Q560" s="753" t="s">
        <v>1929</v>
      </c>
      <c r="R560" s="754" t="s">
        <v>1929</v>
      </c>
      <c r="S560" s="750">
        <v>182.74473</v>
      </c>
      <c r="T560" s="752">
        <v>29.210021999999999</v>
      </c>
      <c r="U560" s="750">
        <v>274.72919000000002</v>
      </c>
      <c r="V560" s="755">
        <v>92.667457999999996</v>
      </c>
      <c r="W560" s="752">
        <v>232.45421999999999</v>
      </c>
      <c r="X560" s="755">
        <v>26.323827000000001</v>
      </c>
      <c r="Y560" s="752">
        <v>216.68575999999999</v>
      </c>
      <c r="Z560" s="755">
        <v>53.190314000000001</v>
      </c>
      <c r="AA560" s="752">
        <v>40.126531999999997</v>
      </c>
      <c r="AB560" s="755">
        <v>9.6460869999999996</v>
      </c>
      <c r="AC560" s="752">
        <v>815.45748000000003</v>
      </c>
      <c r="AD560" s="755">
        <v>223.49626000000001</v>
      </c>
      <c r="AE560" s="752">
        <v>237.08919</v>
      </c>
      <c r="AF560" s="755">
        <v>438.88621999999998</v>
      </c>
      <c r="AG560" s="752">
        <v>3.3202470000000002</v>
      </c>
      <c r="AH560" s="755">
        <v>1.0801529999999999</v>
      </c>
      <c r="AI560" s="752">
        <v>4.2103238000000003</v>
      </c>
      <c r="AJ560" s="750">
        <v>592.60497999999995</v>
      </c>
      <c r="AK560" s="750">
        <v>286.56787000000003</v>
      </c>
      <c r="AL560" s="750">
        <v>244.50157999999999</v>
      </c>
      <c r="AM560" s="756">
        <v>272</v>
      </c>
      <c r="AN560" s="754" t="s">
        <v>1929</v>
      </c>
    </row>
    <row r="561" spans="1:40" x14ac:dyDescent="0.25">
      <c r="A561" s="763" t="s">
        <v>1931</v>
      </c>
      <c r="B561" s="764" t="s">
        <v>2985</v>
      </c>
      <c r="C561" s="749">
        <v>0.65009490000000003</v>
      </c>
      <c r="D561" s="750">
        <v>32838.305999999997</v>
      </c>
      <c r="E561" s="750">
        <v>62964</v>
      </c>
      <c r="F561" s="751">
        <v>1.9174051999999999</v>
      </c>
      <c r="G561" s="752">
        <v>2996.9605999999999</v>
      </c>
      <c r="H561" s="752">
        <v>2244.2640000000001</v>
      </c>
      <c r="I561" s="752">
        <v>752.69664999999998</v>
      </c>
      <c r="J561" s="750">
        <v>396.72228999999999</v>
      </c>
      <c r="K561" s="752">
        <v>21.638639999999999</v>
      </c>
      <c r="L561" s="750">
        <v>620.66558999999995</v>
      </c>
      <c r="M561" s="752">
        <v>44.967964000000002</v>
      </c>
      <c r="N561" s="750">
        <v>227.78992</v>
      </c>
      <c r="O561" s="750">
        <v>63.179741</v>
      </c>
      <c r="P561" s="752">
        <v>5.5611362</v>
      </c>
      <c r="Q561" s="753" t="s">
        <v>1931</v>
      </c>
      <c r="R561" s="754" t="s">
        <v>1931</v>
      </c>
      <c r="S561" s="750">
        <v>72.613566000000006</v>
      </c>
      <c r="T561" s="752">
        <v>11.213165999999999</v>
      </c>
      <c r="U561" s="750">
        <v>47.816369999999999</v>
      </c>
      <c r="V561" s="755">
        <v>20.407344999999999</v>
      </c>
      <c r="W561" s="752">
        <v>61.845280000000002</v>
      </c>
      <c r="X561" s="755">
        <v>7.7019358000000002</v>
      </c>
      <c r="Y561" s="752">
        <v>10.723110999999999</v>
      </c>
      <c r="Z561" s="755">
        <v>2.7924410000000002</v>
      </c>
      <c r="AA561" s="752">
        <v>16.114989000000001</v>
      </c>
      <c r="AB561" s="755">
        <v>3.6598506</v>
      </c>
      <c r="AC561" s="752">
        <v>619.54155000000003</v>
      </c>
      <c r="AD561" s="755">
        <v>164.30098000000001</v>
      </c>
      <c r="AE561" s="752">
        <v>79.748375999999993</v>
      </c>
      <c r="AF561" s="755">
        <v>149.45744999999999</v>
      </c>
      <c r="AG561" s="752">
        <v>0.73705659999999995</v>
      </c>
      <c r="AH561" s="755">
        <v>0.180955</v>
      </c>
      <c r="AI561" s="752">
        <v>1.3517455</v>
      </c>
      <c r="AJ561" s="750">
        <v>188.12788</v>
      </c>
      <c r="AK561" s="750">
        <v>74.654178999999999</v>
      </c>
      <c r="AL561" s="750">
        <v>83.447091</v>
      </c>
      <c r="AM561" s="756">
        <v>284</v>
      </c>
      <c r="AN561" s="754" t="s">
        <v>1931</v>
      </c>
    </row>
    <row r="562" spans="1:40" x14ac:dyDescent="0.25">
      <c r="A562" s="763" t="s">
        <v>1933</v>
      </c>
      <c r="B562" s="764" t="s">
        <v>2986</v>
      </c>
      <c r="C562" s="749">
        <v>0.92058090000000004</v>
      </c>
      <c r="D562" s="750">
        <v>10011.093000000001</v>
      </c>
      <c r="E562" s="750">
        <v>21369</v>
      </c>
      <c r="F562" s="751">
        <v>2.1345513</v>
      </c>
      <c r="G562" s="752">
        <v>4500.5045</v>
      </c>
      <c r="H562" s="752">
        <v>3395.5518000000002</v>
      </c>
      <c r="I562" s="752">
        <v>1104.9527</v>
      </c>
      <c r="J562" s="750">
        <v>483.43423999999999</v>
      </c>
      <c r="K562" s="752">
        <v>27.639752000000001</v>
      </c>
      <c r="L562" s="750">
        <v>608.27539000000002</v>
      </c>
      <c r="M562" s="752">
        <v>45.353974999999998</v>
      </c>
      <c r="N562" s="750">
        <v>268.81401</v>
      </c>
      <c r="O562" s="750">
        <v>93.039688999999996</v>
      </c>
      <c r="P562" s="752">
        <v>8.4906485000000007</v>
      </c>
      <c r="Q562" s="753" t="s">
        <v>1933</v>
      </c>
      <c r="R562" s="754" t="s">
        <v>1933</v>
      </c>
      <c r="S562" s="750">
        <v>203.10607999999999</v>
      </c>
      <c r="T562" s="752">
        <v>32.167025000000002</v>
      </c>
      <c r="U562" s="750">
        <v>39.805920999999998</v>
      </c>
      <c r="V562" s="755">
        <v>22.927396000000002</v>
      </c>
      <c r="W562" s="752">
        <v>79.101482000000004</v>
      </c>
      <c r="X562" s="755">
        <v>7.6326817</v>
      </c>
      <c r="Y562" s="752">
        <v>108.16848</v>
      </c>
      <c r="Z562" s="755">
        <v>28.283176000000001</v>
      </c>
      <c r="AA562" s="752">
        <v>572.95433000000003</v>
      </c>
      <c r="AB562" s="755">
        <v>125.92402</v>
      </c>
      <c r="AC562" s="752">
        <v>649.84634000000005</v>
      </c>
      <c r="AD562" s="755">
        <v>168.30520999999999</v>
      </c>
      <c r="AE562" s="752">
        <v>115.00924000000001</v>
      </c>
      <c r="AF562" s="755">
        <v>179.26023000000001</v>
      </c>
      <c r="AG562" s="752">
        <v>3.9441278</v>
      </c>
      <c r="AH562" s="755">
        <v>1.3098509</v>
      </c>
      <c r="AI562" s="752">
        <v>60.371578</v>
      </c>
      <c r="AJ562" s="750">
        <v>299.59595000000002</v>
      </c>
      <c r="AK562" s="750">
        <v>105.82092</v>
      </c>
      <c r="AL562" s="750">
        <v>161.92273</v>
      </c>
      <c r="AM562" s="756">
        <v>232</v>
      </c>
      <c r="AN562" s="754" t="s">
        <v>1933</v>
      </c>
    </row>
    <row r="563" spans="1:40" x14ac:dyDescent="0.25">
      <c r="A563" s="763" t="s">
        <v>1935</v>
      </c>
      <c r="B563" s="764" t="s">
        <v>2987</v>
      </c>
      <c r="C563" s="749">
        <v>0.47515679999999999</v>
      </c>
      <c r="D563" s="750">
        <v>25846.944</v>
      </c>
      <c r="E563" s="750">
        <v>30024</v>
      </c>
      <c r="F563" s="751">
        <v>1.1615937999999999</v>
      </c>
      <c r="G563" s="752">
        <v>2024.2008000000001</v>
      </c>
      <c r="H563" s="752">
        <v>1555.4947999999999</v>
      </c>
      <c r="I563" s="752">
        <v>468.70607000000001</v>
      </c>
      <c r="J563" s="750">
        <v>171.95799</v>
      </c>
      <c r="K563" s="752">
        <v>9.3854687999999999</v>
      </c>
      <c r="L563" s="750">
        <v>204.87398999999999</v>
      </c>
      <c r="M563" s="752">
        <v>15.700834</v>
      </c>
      <c r="N563" s="750">
        <v>102.25664999999999</v>
      </c>
      <c r="O563" s="750">
        <v>20.838377000000001</v>
      </c>
      <c r="P563" s="752">
        <v>1.6158417</v>
      </c>
      <c r="Q563" s="753" t="s">
        <v>1935</v>
      </c>
      <c r="R563" s="754" t="s">
        <v>1935</v>
      </c>
      <c r="S563" s="750">
        <v>116.13623</v>
      </c>
      <c r="T563" s="752">
        <v>18.598443</v>
      </c>
      <c r="U563" s="750">
        <v>7.380217</v>
      </c>
      <c r="V563" s="755">
        <v>6.8066699000000002</v>
      </c>
      <c r="W563" s="752">
        <v>20.063364</v>
      </c>
      <c r="X563" s="755">
        <v>2.2536578999999999</v>
      </c>
      <c r="Y563" s="752">
        <v>0.96166969999999996</v>
      </c>
      <c r="Z563" s="755">
        <v>0.31497700000000001</v>
      </c>
      <c r="AA563" s="752">
        <v>182.33690000000001</v>
      </c>
      <c r="AB563" s="755">
        <v>38.960684000000001</v>
      </c>
      <c r="AC563" s="752">
        <v>622.17339000000004</v>
      </c>
      <c r="AD563" s="755">
        <v>154.54598999999999</v>
      </c>
      <c r="AE563" s="752">
        <v>40.629918000000004</v>
      </c>
      <c r="AF563" s="755">
        <v>60.266632999999999</v>
      </c>
      <c r="AG563" s="752">
        <v>1.3337036</v>
      </c>
      <c r="AH563" s="755">
        <v>0.44756770000000001</v>
      </c>
      <c r="AI563" s="752">
        <v>22.376279</v>
      </c>
      <c r="AJ563" s="750">
        <v>110.35508</v>
      </c>
      <c r="AK563" s="750">
        <v>35.953428000000002</v>
      </c>
      <c r="AL563" s="750">
        <v>55.676903000000003</v>
      </c>
      <c r="AM563" s="756">
        <v>267</v>
      </c>
      <c r="AN563" s="754" t="s">
        <v>1935</v>
      </c>
    </row>
    <row r="564" spans="1:40" x14ac:dyDescent="0.25">
      <c r="A564" s="763" t="s">
        <v>1937</v>
      </c>
      <c r="B564" s="764" t="s">
        <v>2988</v>
      </c>
      <c r="C564" s="749">
        <v>1.4817959999999999</v>
      </c>
      <c r="D564" s="750">
        <v>5232.1208999999999</v>
      </c>
      <c r="E564" s="750">
        <v>24200</v>
      </c>
      <c r="F564" s="751">
        <v>4.6251917999999996</v>
      </c>
      <c r="G564" s="752">
        <v>7628.7069000000001</v>
      </c>
      <c r="H564" s="752">
        <v>5660.2452999999996</v>
      </c>
      <c r="I564" s="752">
        <v>1968.4616000000001</v>
      </c>
      <c r="J564" s="750">
        <v>956.94359999999995</v>
      </c>
      <c r="K564" s="752">
        <v>58.013407999999998</v>
      </c>
      <c r="L564" s="750">
        <v>1820.6017999999999</v>
      </c>
      <c r="M564" s="752">
        <v>125.002</v>
      </c>
      <c r="N564" s="750">
        <v>662.50424999999996</v>
      </c>
      <c r="O564" s="750">
        <v>271.74381</v>
      </c>
      <c r="P564" s="752">
        <v>21.533716999999999</v>
      </c>
      <c r="Q564" s="753" t="s">
        <v>1937</v>
      </c>
      <c r="R564" s="754" t="s">
        <v>1937</v>
      </c>
      <c r="S564" s="750">
        <v>163.24827999999999</v>
      </c>
      <c r="T564" s="752">
        <v>27.121845</v>
      </c>
      <c r="U564" s="750">
        <v>206.71965</v>
      </c>
      <c r="V564" s="755">
        <v>77.027692999999999</v>
      </c>
      <c r="W564" s="752">
        <v>258.31819999999999</v>
      </c>
      <c r="X564" s="755">
        <v>24.993479000000001</v>
      </c>
      <c r="Y564" s="752">
        <v>167.26741999999999</v>
      </c>
      <c r="Z564" s="755">
        <v>43.070891000000003</v>
      </c>
      <c r="AA564" s="752">
        <v>95.622675000000001</v>
      </c>
      <c r="AB564" s="755">
        <v>22.277289</v>
      </c>
      <c r="AC564" s="752">
        <v>670.85871999999995</v>
      </c>
      <c r="AD564" s="755">
        <v>182.83714000000001</v>
      </c>
      <c r="AE564" s="752">
        <v>282.91210999999998</v>
      </c>
      <c r="AF564" s="755">
        <v>432.3218</v>
      </c>
      <c r="AG564" s="752">
        <v>10.161336</v>
      </c>
      <c r="AH564" s="755">
        <v>1.6299866999999999</v>
      </c>
      <c r="AI564" s="752">
        <v>5.5038622000000004</v>
      </c>
      <c r="AJ564" s="750">
        <v>566.85010999999997</v>
      </c>
      <c r="AK564" s="750">
        <v>230.9254</v>
      </c>
      <c r="AL564" s="750">
        <v>242.69644</v>
      </c>
      <c r="AM564" s="756">
        <v>223</v>
      </c>
      <c r="AN564" s="754" t="s">
        <v>1937</v>
      </c>
    </row>
    <row r="565" spans="1:40" x14ac:dyDescent="0.25">
      <c r="A565" s="763" t="s">
        <v>1939</v>
      </c>
      <c r="B565" s="764" t="s">
        <v>2989</v>
      </c>
      <c r="C565" s="749">
        <v>0.50721430000000001</v>
      </c>
      <c r="D565" s="750">
        <v>13240.679</v>
      </c>
      <c r="E565" s="750">
        <v>20695</v>
      </c>
      <c r="F565" s="751">
        <v>1.5630028</v>
      </c>
      <c r="G565" s="752">
        <v>2368.1846</v>
      </c>
      <c r="H565" s="752">
        <v>1762.1026999999999</v>
      </c>
      <c r="I565" s="752">
        <v>606.08189000000004</v>
      </c>
      <c r="J565" s="750">
        <v>294.44959999999998</v>
      </c>
      <c r="K565" s="752">
        <v>17.343401</v>
      </c>
      <c r="L565" s="750">
        <v>401.07029999999997</v>
      </c>
      <c r="M565" s="752">
        <v>31.132218000000002</v>
      </c>
      <c r="N565" s="750">
        <v>170.78733</v>
      </c>
      <c r="O565" s="750">
        <v>67.117715000000004</v>
      </c>
      <c r="P565" s="752">
        <v>6.0015434000000001</v>
      </c>
      <c r="Q565" s="753" t="s">
        <v>1939</v>
      </c>
      <c r="R565" s="754" t="s">
        <v>1939</v>
      </c>
      <c r="S565" s="750">
        <v>63.166299000000002</v>
      </c>
      <c r="T565" s="752">
        <v>9.9573126999999992</v>
      </c>
      <c r="U565" s="750">
        <v>24.831720000000001</v>
      </c>
      <c r="V565" s="755">
        <v>13.442945999999999</v>
      </c>
      <c r="W565" s="752">
        <v>52.779949999999999</v>
      </c>
      <c r="X565" s="755">
        <v>4.7328374999999996</v>
      </c>
      <c r="Y565" s="752">
        <v>7.4553427000000001</v>
      </c>
      <c r="Z565" s="755">
        <v>1.6446130999999999</v>
      </c>
      <c r="AA565" s="752">
        <v>103.98341000000001</v>
      </c>
      <c r="AB565" s="755">
        <v>24.601171999999998</v>
      </c>
      <c r="AC565" s="752">
        <v>463.88625999999999</v>
      </c>
      <c r="AD565" s="755">
        <v>126.04969</v>
      </c>
      <c r="AE565" s="752">
        <v>74.118483999999995</v>
      </c>
      <c r="AF565" s="755">
        <v>110.99669</v>
      </c>
      <c r="AG565" s="752">
        <v>3.5113615</v>
      </c>
      <c r="AH565" s="755">
        <v>1.1033801999999999</v>
      </c>
      <c r="AI565" s="752">
        <v>2.6514522</v>
      </c>
      <c r="AJ565" s="750">
        <v>162.18247</v>
      </c>
      <c r="AK565" s="750">
        <v>56.317079</v>
      </c>
      <c r="AL565" s="750">
        <v>72.870012000000003</v>
      </c>
      <c r="AM565" s="756">
        <v>259</v>
      </c>
      <c r="AN565" s="754" t="s">
        <v>1939</v>
      </c>
    </row>
    <row r="566" spans="1:40" x14ac:dyDescent="0.25">
      <c r="A566" s="763" t="s">
        <v>1941</v>
      </c>
      <c r="B566" s="764" t="s">
        <v>2990</v>
      </c>
      <c r="C566" s="749">
        <v>0.65844919999999996</v>
      </c>
      <c r="D566" s="750">
        <v>738.30673000000002</v>
      </c>
      <c r="E566" s="750">
        <v>1259</v>
      </c>
      <c r="F566" s="751">
        <v>1.7052198999999999</v>
      </c>
      <c r="G566" s="752">
        <v>3609.4775</v>
      </c>
      <c r="H566" s="752">
        <v>2654.8150000000001</v>
      </c>
      <c r="I566" s="752">
        <v>954.66241000000002</v>
      </c>
      <c r="J566" s="750">
        <v>414.24173999999999</v>
      </c>
      <c r="K566" s="752">
        <v>23.915614999999999</v>
      </c>
      <c r="L566" s="750">
        <v>547.37635</v>
      </c>
      <c r="M566" s="752">
        <v>41.094433000000002</v>
      </c>
      <c r="N566" s="750">
        <v>231.64071999999999</v>
      </c>
      <c r="O566" s="750">
        <v>44.318092</v>
      </c>
      <c r="P566" s="752">
        <v>5.8190622000000003</v>
      </c>
      <c r="Q566" s="753" t="s">
        <v>1941</v>
      </c>
      <c r="R566" s="754" t="s">
        <v>1941</v>
      </c>
      <c r="S566" s="750">
        <v>30.211099999999998</v>
      </c>
      <c r="T566" s="752">
        <v>5.4651661999999996</v>
      </c>
      <c r="U566" s="750">
        <v>18.919816999999998</v>
      </c>
      <c r="V566" s="755">
        <v>16.949074</v>
      </c>
      <c r="W566" s="752">
        <v>49.084102000000001</v>
      </c>
      <c r="X566" s="755">
        <v>4.2242112000000001</v>
      </c>
      <c r="Y566" s="752">
        <v>13.355072</v>
      </c>
      <c r="Z566" s="755">
        <v>4.5198606000000003</v>
      </c>
      <c r="AA566" s="752">
        <v>940.30227000000002</v>
      </c>
      <c r="AB566" s="755">
        <v>208.73138</v>
      </c>
      <c r="AC566" s="752">
        <v>116.72354</v>
      </c>
      <c r="AD566" s="755">
        <v>36.077927000000003</v>
      </c>
      <c r="AE566" s="752">
        <v>86.878184000000005</v>
      </c>
      <c r="AF566" s="755">
        <v>148.80171999999999</v>
      </c>
      <c r="AG566" s="752">
        <v>13.402336999999999</v>
      </c>
      <c r="AH566" s="755">
        <v>6.7104163000000003</v>
      </c>
      <c r="AI566" s="752">
        <v>20.346578999999998</v>
      </c>
      <c r="AJ566" s="750">
        <v>311.97323999999998</v>
      </c>
      <c r="AK566" s="750">
        <v>105.88433999999999</v>
      </c>
      <c r="AL566" s="750">
        <v>162.5111</v>
      </c>
      <c r="AM566" s="756">
        <v>121</v>
      </c>
      <c r="AN566" s="754" t="s">
        <v>1941</v>
      </c>
    </row>
    <row r="567" spans="1:40" x14ac:dyDescent="0.25">
      <c r="A567" s="763" t="s">
        <v>1943</v>
      </c>
      <c r="B567" s="764" t="s">
        <v>2991</v>
      </c>
      <c r="C567" s="749">
        <v>1.4932856000000001</v>
      </c>
      <c r="D567" s="750">
        <v>7942.5537999999997</v>
      </c>
      <c r="E567" s="750">
        <v>34800</v>
      </c>
      <c r="F567" s="751">
        <v>4.3814954000000004</v>
      </c>
      <c r="G567" s="752">
        <v>7767.8347999999996</v>
      </c>
      <c r="H567" s="752">
        <v>5835.1697999999997</v>
      </c>
      <c r="I567" s="752">
        <v>1932.665</v>
      </c>
      <c r="J567" s="750">
        <v>1028.1212</v>
      </c>
      <c r="K567" s="752">
        <v>59.362712999999999</v>
      </c>
      <c r="L567" s="750">
        <v>1647.0053</v>
      </c>
      <c r="M567" s="752">
        <v>117.33765</v>
      </c>
      <c r="N567" s="750">
        <v>574.25513999999998</v>
      </c>
      <c r="O567" s="750">
        <v>327.70891999999998</v>
      </c>
      <c r="P567" s="752">
        <v>26.570741999999999</v>
      </c>
      <c r="Q567" s="753" t="s">
        <v>1943</v>
      </c>
      <c r="R567" s="754" t="s">
        <v>1943</v>
      </c>
      <c r="S567" s="750">
        <v>210.32052999999999</v>
      </c>
      <c r="T567" s="752">
        <v>34.442146999999999</v>
      </c>
      <c r="U567" s="750">
        <v>157.88238000000001</v>
      </c>
      <c r="V567" s="755">
        <v>66.615482</v>
      </c>
      <c r="W567" s="752">
        <v>336.09805999999998</v>
      </c>
      <c r="X567" s="755">
        <v>30.509964</v>
      </c>
      <c r="Y567" s="752">
        <v>228.66482999999999</v>
      </c>
      <c r="Z567" s="755">
        <v>56.411859999999997</v>
      </c>
      <c r="AA567" s="752">
        <v>248.8313</v>
      </c>
      <c r="AB567" s="755">
        <v>56.074235999999999</v>
      </c>
      <c r="AC567" s="752">
        <v>610.66939000000002</v>
      </c>
      <c r="AD567" s="755">
        <v>168.72998000000001</v>
      </c>
      <c r="AE567" s="752">
        <v>276.65320000000003</v>
      </c>
      <c r="AF567" s="755">
        <v>396.40706</v>
      </c>
      <c r="AG567" s="752">
        <v>17.107271000000001</v>
      </c>
      <c r="AH567" s="755">
        <v>4.6898704000000002</v>
      </c>
      <c r="AI567" s="752">
        <v>12.657349</v>
      </c>
      <c r="AJ567" s="750">
        <v>582.92115000000001</v>
      </c>
      <c r="AK567" s="750">
        <v>244.75595999999999</v>
      </c>
      <c r="AL567" s="750">
        <v>247.03111999999999</v>
      </c>
      <c r="AM567" s="756">
        <v>229</v>
      </c>
      <c r="AN567" s="754" t="s">
        <v>1943</v>
      </c>
    </row>
    <row r="568" spans="1:40" x14ac:dyDescent="0.25">
      <c r="A568" s="763" t="s">
        <v>1945</v>
      </c>
      <c r="B568" s="764" t="s">
        <v>2992</v>
      </c>
      <c r="C568" s="749">
        <v>0.41611009999999998</v>
      </c>
      <c r="D568" s="750">
        <v>13466.96</v>
      </c>
      <c r="E568" s="750">
        <v>18488</v>
      </c>
      <c r="F568" s="751">
        <v>1.3728541000000001</v>
      </c>
      <c r="G568" s="752">
        <v>2124.2955000000002</v>
      </c>
      <c r="H568" s="752">
        <v>1625.2687000000001</v>
      </c>
      <c r="I568" s="752">
        <v>499.02672000000001</v>
      </c>
      <c r="J568" s="750">
        <v>222.48186000000001</v>
      </c>
      <c r="K568" s="752">
        <v>12.522105</v>
      </c>
      <c r="L568" s="750">
        <v>339.75423000000001</v>
      </c>
      <c r="M568" s="752">
        <v>23.72307</v>
      </c>
      <c r="N568" s="750">
        <v>134.17855</v>
      </c>
      <c r="O568" s="750">
        <v>131.30104</v>
      </c>
      <c r="P568" s="752">
        <v>7.6721851000000001</v>
      </c>
      <c r="Q568" s="753" t="s">
        <v>1945</v>
      </c>
      <c r="R568" s="754" t="s">
        <v>1945</v>
      </c>
      <c r="S568" s="750">
        <v>60.536315999999999</v>
      </c>
      <c r="T568" s="752">
        <v>8.9663789000000005</v>
      </c>
      <c r="U568" s="750">
        <v>19.663105999999999</v>
      </c>
      <c r="V568" s="755">
        <v>10.192451</v>
      </c>
      <c r="W568" s="752">
        <v>133.06326999999999</v>
      </c>
      <c r="X568" s="755">
        <v>9.6555262000000006</v>
      </c>
      <c r="Y568" s="752">
        <v>4.1020789999999998</v>
      </c>
      <c r="Z568" s="755">
        <v>1.0928747999999999</v>
      </c>
      <c r="AA568" s="752">
        <v>159.87585999999999</v>
      </c>
      <c r="AB568" s="755">
        <v>38.734639999999999</v>
      </c>
      <c r="AC568" s="752">
        <v>212.92958999999999</v>
      </c>
      <c r="AD568" s="755">
        <v>59.671546999999997</v>
      </c>
      <c r="AE568" s="752">
        <v>61.493943000000002</v>
      </c>
      <c r="AF568" s="755">
        <v>86.853076999999999</v>
      </c>
      <c r="AG568" s="752">
        <v>86.141495000000006</v>
      </c>
      <c r="AH568" s="755">
        <v>30.836967999999999</v>
      </c>
      <c r="AI568" s="752">
        <v>8.5437198999999993</v>
      </c>
      <c r="AJ568" s="750">
        <v>148.15588</v>
      </c>
      <c r="AK568" s="750">
        <v>46.026719</v>
      </c>
      <c r="AL568" s="750">
        <v>66.126983999999993</v>
      </c>
      <c r="AM568" s="756">
        <v>238</v>
      </c>
      <c r="AN568" s="754" t="s">
        <v>1945</v>
      </c>
    </row>
    <row r="569" spans="1:40" x14ac:dyDescent="0.25">
      <c r="A569" s="763" t="s">
        <v>1947</v>
      </c>
      <c r="B569" s="764" t="s">
        <v>2993</v>
      </c>
      <c r="C569" s="749">
        <v>0.22674159999999999</v>
      </c>
      <c r="D569" s="750">
        <v>9793.7888000000003</v>
      </c>
      <c r="E569" s="750">
        <v>10457</v>
      </c>
      <c r="F569" s="751">
        <v>1.0676981000000001</v>
      </c>
      <c r="G569" s="752">
        <v>1268.2972</v>
      </c>
      <c r="H569" s="752">
        <v>1040.3936000000001</v>
      </c>
      <c r="I569" s="752">
        <v>227.90366</v>
      </c>
      <c r="J569" s="750">
        <v>113.89636</v>
      </c>
      <c r="K569" s="752">
        <v>6.8307373</v>
      </c>
      <c r="L569" s="750">
        <v>223.39394999999999</v>
      </c>
      <c r="M569" s="752">
        <v>14.503114</v>
      </c>
      <c r="N569" s="750">
        <v>87.728851000000006</v>
      </c>
      <c r="O569" s="750">
        <v>300.87671999999998</v>
      </c>
      <c r="P569" s="752">
        <v>4.3687141</v>
      </c>
      <c r="Q569" s="753" t="s">
        <v>1947</v>
      </c>
      <c r="R569" s="754" t="s">
        <v>1947</v>
      </c>
      <c r="S569" s="750">
        <v>50.505280999999997</v>
      </c>
      <c r="T569" s="752">
        <v>10.357526</v>
      </c>
      <c r="U569" s="750">
        <v>10.710134</v>
      </c>
      <c r="V569" s="755">
        <v>6.3675332999999998</v>
      </c>
      <c r="W569" s="752">
        <v>68.749947000000006</v>
      </c>
      <c r="X569" s="755">
        <v>4.6691675000000004</v>
      </c>
      <c r="Y569" s="752">
        <v>0.38510260000000002</v>
      </c>
      <c r="Z569" s="755">
        <v>7.81525E-2</v>
      </c>
      <c r="AA569" s="752">
        <v>77.054011000000003</v>
      </c>
      <c r="AB569" s="755">
        <v>21.073965999999999</v>
      </c>
      <c r="AC569" s="752">
        <v>21.793447</v>
      </c>
      <c r="AD569" s="755">
        <v>5.9538045000000004</v>
      </c>
      <c r="AE569" s="752">
        <v>46.443930000000002</v>
      </c>
      <c r="AF569" s="755">
        <v>47.268191000000002</v>
      </c>
      <c r="AG569" s="752">
        <v>3.2982339000000001</v>
      </c>
      <c r="AH569" s="755">
        <v>0.77253609999999995</v>
      </c>
      <c r="AI569" s="752">
        <v>2.7684574999999998</v>
      </c>
      <c r="AJ569" s="750">
        <v>87.659998000000002</v>
      </c>
      <c r="AK569" s="750">
        <v>21.553542</v>
      </c>
      <c r="AL569" s="750">
        <v>29.235821000000001</v>
      </c>
      <c r="AM569" s="756">
        <v>194</v>
      </c>
      <c r="AN569" s="754" t="s">
        <v>1947</v>
      </c>
    </row>
    <row r="570" spans="1:40" x14ac:dyDescent="0.25">
      <c r="A570" s="763" t="s">
        <v>1949</v>
      </c>
      <c r="B570" s="764" t="s">
        <v>2994</v>
      </c>
      <c r="C570" s="749">
        <v>0.12767500000000001</v>
      </c>
      <c r="D570" s="750">
        <v>5718.9404000000004</v>
      </c>
      <c r="E570" s="750">
        <v>5719</v>
      </c>
      <c r="F570" s="751">
        <v>1</v>
      </c>
      <c r="G570" s="752">
        <v>726.36797000000001</v>
      </c>
      <c r="H570" s="752">
        <v>597.02270999999996</v>
      </c>
      <c r="I570" s="752">
        <v>129.34526</v>
      </c>
      <c r="J570" s="750">
        <v>40.663780000000003</v>
      </c>
      <c r="K570" s="752">
        <v>2.1921780000000002</v>
      </c>
      <c r="L570" s="750">
        <v>216.33696</v>
      </c>
      <c r="M570" s="752">
        <v>8.3786777000000008</v>
      </c>
      <c r="N570" s="750">
        <v>60.921492999999998</v>
      </c>
      <c r="O570" s="750">
        <v>31.138310000000001</v>
      </c>
      <c r="P570" s="752">
        <v>2.6484793999999998</v>
      </c>
      <c r="Q570" s="753" t="s">
        <v>1949</v>
      </c>
      <c r="R570" s="754" t="s">
        <v>1949</v>
      </c>
      <c r="S570" s="750">
        <v>5.0119498</v>
      </c>
      <c r="T570" s="752">
        <v>0.98177939999999997</v>
      </c>
      <c r="U570" s="750">
        <v>11.153596</v>
      </c>
      <c r="V570" s="755">
        <v>4.0536956999999996</v>
      </c>
      <c r="W570" s="752">
        <v>89.256054000000006</v>
      </c>
      <c r="X570" s="755">
        <v>4.7021172</v>
      </c>
      <c r="Y570" s="752">
        <v>0.1036382</v>
      </c>
      <c r="Z570" s="755">
        <v>2.8730200000000001E-2</v>
      </c>
      <c r="AA570" s="752">
        <v>6.9652035999999997</v>
      </c>
      <c r="AB570" s="755">
        <v>1.8619471999999999</v>
      </c>
      <c r="AC570" s="752">
        <v>1.4633677</v>
      </c>
      <c r="AD570" s="755">
        <v>0.40686519999999998</v>
      </c>
      <c r="AE570" s="752">
        <v>105.31677000000001</v>
      </c>
      <c r="AF570" s="755">
        <v>43.494509000000001</v>
      </c>
      <c r="AG570" s="752">
        <v>0.1269709</v>
      </c>
      <c r="AH570" s="755">
        <v>2.4177400000000002E-2</v>
      </c>
      <c r="AI570" s="752">
        <v>5.7635600000000002E-2</v>
      </c>
      <c r="AJ570" s="750">
        <v>60.951467999999998</v>
      </c>
      <c r="AK570" s="750">
        <v>9.2931332999999992</v>
      </c>
      <c r="AL570" s="750">
        <v>18.834484</v>
      </c>
      <c r="AM570" s="756">
        <v>38</v>
      </c>
      <c r="AN570" s="754" t="s">
        <v>1949</v>
      </c>
    </row>
    <row r="571" spans="1:40" x14ac:dyDescent="0.25">
      <c r="A571" s="763" t="s">
        <v>1951</v>
      </c>
      <c r="B571" s="764" t="s">
        <v>2995</v>
      </c>
      <c r="C571" s="749">
        <v>4.3370517</v>
      </c>
      <c r="D571" s="750">
        <v>616.75190999999995</v>
      </c>
      <c r="E571" s="750">
        <v>3719</v>
      </c>
      <c r="F571" s="751">
        <v>6.0292570999999997</v>
      </c>
      <c r="G571" s="752">
        <v>24728.307000000001</v>
      </c>
      <c r="H571" s="752">
        <v>19606.945</v>
      </c>
      <c r="I571" s="752">
        <v>5121.3617000000004</v>
      </c>
      <c r="J571" s="750">
        <v>1796.0672999999999</v>
      </c>
      <c r="K571" s="752">
        <v>105.80495000000001</v>
      </c>
      <c r="L571" s="750">
        <v>2395.6596</v>
      </c>
      <c r="M571" s="752">
        <v>168.38487000000001</v>
      </c>
      <c r="N571" s="750">
        <v>812.74498000000006</v>
      </c>
      <c r="O571" s="750">
        <v>1031.7018</v>
      </c>
      <c r="P571" s="752">
        <v>74.635189999999994</v>
      </c>
      <c r="Q571" s="753" t="s">
        <v>1951</v>
      </c>
      <c r="R571" s="754" t="s">
        <v>1951</v>
      </c>
      <c r="S571" s="750">
        <v>296.91153000000003</v>
      </c>
      <c r="T571" s="752">
        <v>52.948535999999997</v>
      </c>
      <c r="U571" s="750">
        <v>189.24086</v>
      </c>
      <c r="V571" s="755">
        <v>101.44605</v>
      </c>
      <c r="W571" s="752">
        <v>244.64528999999999</v>
      </c>
      <c r="X571" s="755">
        <v>18.514074000000001</v>
      </c>
      <c r="Y571" s="752">
        <v>1140.2783999999999</v>
      </c>
      <c r="Z571" s="755">
        <v>299.94204999999999</v>
      </c>
      <c r="AA571" s="752">
        <v>9384.3428000000004</v>
      </c>
      <c r="AB571" s="755">
        <v>1690.2433000000001</v>
      </c>
      <c r="AC571" s="752">
        <v>3.5918728</v>
      </c>
      <c r="AD571" s="755">
        <v>1.4211711</v>
      </c>
      <c r="AE571" s="752">
        <v>462.72340000000003</v>
      </c>
      <c r="AF571" s="755">
        <v>571.34853999999996</v>
      </c>
      <c r="AG571" s="752">
        <v>32.654679999999999</v>
      </c>
      <c r="AH571" s="755">
        <v>7.0568526</v>
      </c>
      <c r="AI571" s="752">
        <v>492.05070000000001</v>
      </c>
      <c r="AJ571" s="750">
        <v>1839.4499000000001</v>
      </c>
      <c r="AK571" s="750">
        <v>653.49238000000003</v>
      </c>
      <c r="AL571" s="750">
        <v>861.00557000000003</v>
      </c>
      <c r="AM571" s="756">
        <v>67</v>
      </c>
      <c r="AN571" s="754" t="s">
        <v>1951</v>
      </c>
    </row>
    <row r="572" spans="1:40" x14ac:dyDescent="0.25">
      <c r="A572" s="763" t="s">
        <v>1953</v>
      </c>
      <c r="B572" s="764" t="s">
        <v>2996</v>
      </c>
      <c r="C572" s="749">
        <v>3.0043603000000001</v>
      </c>
      <c r="D572" s="750">
        <v>1316.3882000000001</v>
      </c>
      <c r="E572" s="750">
        <v>4236</v>
      </c>
      <c r="F572" s="751">
        <v>3.2180716999999999</v>
      </c>
      <c r="G572" s="752">
        <v>17128.489000000001</v>
      </c>
      <c r="H572" s="752">
        <v>13931.681</v>
      </c>
      <c r="I572" s="752">
        <v>3196.8081000000002</v>
      </c>
      <c r="J572" s="750">
        <v>1190.4603999999999</v>
      </c>
      <c r="K572" s="752">
        <v>58.600296</v>
      </c>
      <c r="L572" s="750">
        <v>1289.6922</v>
      </c>
      <c r="M572" s="752">
        <v>96.378079</v>
      </c>
      <c r="N572" s="750">
        <v>487.79228000000001</v>
      </c>
      <c r="O572" s="750">
        <v>554.24468000000002</v>
      </c>
      <c r="P572" s="752">
        <v>48.509303000000003</v>
      </c>
      <c r="Q572" s="753" t="s">
        <v>1953</v>
      </c>
      <c r="R572" s="754" t="s">
        <v>1953</v>
      </c>
      <c r="S572" s="750">
        <v>76.917524999999998</v>
      </c>
      <c r="T572" s="752">
        <v>13.793744</v>
      </c>
      <c r="U572" s="750">
        <v>75.890754999999999</v>
      </c>
      <c r="V572" s="755">
        <v>47.110610999999999</v>
      </c>
      <c r="W572" s="752">
        <v>129.92225999999999</v>
      </c>
      <c r="X572" s="755">
        <v>13.595572000000001</v>
      </c>
      <c r="Y572" s="752">
        <v>148.09381999999999</v>
      </c>
      <c r="Z572" s="755">
        <v>33.979154000000001</v>
      </c>
      <c r="AA572" s="752">
        <v>8482.5472000000009</v>
      </c>
      <c r="AB572" s="755">
        <v>1406.9436000000001</v>
      </c>
      <c r="AC572" s="752">
        <v>3.8311286</v>
      </c>
      <c r="AD572" s="755">
        <v>0.95796939999999997</v>
      </c>
      <c r="AE572" s="752">
        <v>217.64264</v>
      </c>
      <c r="AF572" s="755">
        <v>316.45245</v>
      </c>
      <c r="AG572" s="752">
        <v>12.273577</v>
      </c>
      <c r="AH572" s="755">
        <v>3.4180606</v>
      </c>
      <c r="AI572" s="752">
        <v>348.39816999999999</v>
      </c>
      <c r="AJ572" s="750">
        <v>1101.2886000000001</v>
      </c>
      <c r="AK572" s="750">
        <v>357.72212000000002</v>
      </c>
      <c r="AL572" s="750">
        <v>612.03246999999999</v>
      </c>
      <c r="AM572" s="756">
        <v>70</v>
      </c>
      <c r="AN572" s="754" t="s">
        <v>1953</v>
      </c>
    </row>
    <row r="573" spans="1:40" x14ac:dyDescent="0.25">
      <c r="A573" s="763" t="s">
        <v>1955</v>
      </c>
      <c r="B573" s="764" t="s">
        <v>2997</v>
      </c>
      <c r="C573" s="749">
        <v>2.3487635999999998</v>
      </c>
      <c r="D573" s="750">
        <v>836.07207000000005</v>
      </c>
      <c r="E573" s="750">
        <v>4774</v>
      </c>
      <c r="F573" s="751">
        <v>5.7102371999999999</v>
      </c>
      <c r="G573" s="752">
        <v>13266.300999999999</v>
      </c>
      <c r="H573" s="752">
        <v>10088.793</v>
      </c>
      <c r="I573" s="752">
        <v>3177.5079999999998</v>
      </c>
      <c r="J573" s="750">
        <v>1579.1558</v>
      </c>
      <c r="K573" s="752">
        <v>101.52179</v>
      </c>
      <c r="L573" s="750">
        <v>2164.9333999999999</v>
      </c>
      <c r="M573" s="752">
        <v>182.25304</v>
      </c>
      <c r="N573" s="750">
        <v>735.02162999999996</v>
      </c>
      <c r="O573" s="750">
        <v>523.01991999999996</v>
      </c>
      <c r="P573" s="752">
        <v>34.889952000000001</v>
      </c>
      <c r="Q573" s="753" t="s">
        <v>1955</v>
      </c>
      <c r="R573" s="754" t="s">
        <v>1955</v>
      </c>
      <c r="S573" s="750">
        <v>189.43679</v>
      </c>
      <c r="T573" s="752">
        <v>32.000092000000002</v>
      </c>
      <c r="U573" s="750">
        <v>157.91629</v>
      </c>
      <c r="V573" s="755">
        <v>76.318961999999999</v>
      </c>
      <c r="W573" s="752">
        <v>242.85851</v>
      </c>
      <c r="X573" s="755">
        <v>19.853134000000001</v>
      </c>
      <c r="Y573" s="752">
        <v>423.24446999999998</v>
      </c>
      <c r="Z573" s="755">
        <v>121.74366000000001</v>
      </c>
      <c r="AA573" s="752">
        <v>2962.9198000000001</v>
      </c>
      <c r="AB573" s="755">
        <v>609.01705000000004</v>
      </c>
      <c r="AC573" s="752">
        <v>102.31609</v>
      </c>
      <c r="AD573" s="755">
        <v>30.149325999999999</v>
      </c>
      <c r="AE573" s="752">
        <v>391.30396000000002</v>
      </c>
      <c r="AF573" s="755">
        <v>516.22373000000005</v>
      </c>
      <c r="AG573" s="752">
        <v>18.295396</v>
      </c>
      <c r="AH573" s="755">
        <v>4.0927050999999999</v>
      </c>
      <c r="AI573" s="752">
        <v>50.779474</v>
      </c>
      <c r="AJ573" s="750">
        <v>1095.6188</v>
      </c>
      <c r="AK573" s="750">
        <v>421.28210999999999</v>
      </c>
      <c r="AL573" s="750">
        <v>480.13495999999998</v>
      </c>
      <c r="AM573" s="756">
        <v>102</v>
      </c>
      <c r="AN573" s="754" t="s">
        <v>1955</v>
      </c>
    </row>
    <row r="574" spans="1:40" x14ac:dyDescent="0.25">
      <c r="A574" s="763" t="s">
        <v>1957</v>
      </c>
      <c r="B574" s="764" t="s">
        <v>2998</v>
      </c>
      <c r="C574" s="749">
        <v>1.2111012000000001</v>
      </c>
      <c r="D574" s="750">
        <v>5201.8366999999998</v>
      </c>
      <c r="E574" s="750">
        <v>12089</v>
      </c>
      <c r="F574" s="751">
        <v>2.3240542</v>
      </c>
      <c r="G574" s="752">
        <v>6894.0821999999998</v>
      </c>
      <c r="H574" s="752">
        <v>5314.4431999999997</v>
      </c>
      <c r="I574" s="752">
        <v>1579.6388999999999</v>
      </c>
      <c r="J574" s="750">
        <v>871.29076999999995</v>
      </c>
      <c r="K574" s="752">
        <v>54.884642999999997</v>
      </c>
      <c r="L574" s="750">
        <v>914.06548999999995</v>
      </c>
      <c r="M574" s="752">
        <v>75.959030999999996</v>
      </c>
      <c r="N574" s="750">
        <v>328.35750000000002</v>
      </c>
      <c r="O574" s="750">
        <v>164.95502999999999</v>
      </c>
      <c r="P574" s="752">
        <v>13.843062</v>
      </c>
      <c r="Q574" s="753" t="s">
        <v>1957</v>
      </c>
      <c r="R574" s="754" t="s">
        <v>1957</v>
      </c>
      <c r="S574" s="750">
        <v>17.947232</v>
      </c>
      <c r="T574" s="752">
        <v>2.4389384999999999</v>
      </c>
      <c r="U574" s="750">
        <v>22.849509000000001</v>
      </c>
      <c r="V574" s="755">
        <v>22.399025999999999</v>
      </c>
      <c r="W574" s="752">
        <v>69.089917</v>
      </c>
      <c r="X574" s="755">
        <v>6.7363828000000003</v>
      </c>
      <c r="Y574" s="752">
        <v>9.8730720999999999</v>
      </c>
      <c r="Z574" s="755">
        <v>2.7063739999999998</v>
      </c>
      <c r="AA574" s="752">
        <v>2347.1293000000001</v>
      </c>
      <c r="AB574" s="755">
        <v>476.12022999999999</v>
      </c>
      <c r="AC574" s="752">
        <v>10.31554</v>
      </c>
      <c r="AD574" s="755">
        <v>2.9461124999999999</v>
      </c>
      <c r="AE574" s="752">
        <v>229.74202</v>
      </c>
      <c r="AF574" s="755">
        <v>233.16540000000001</v>
      </c>
      <c r="AG574" s="752">
        <v>6.9822357000000004</v>
      </c>
      <c r="AH574" s="755">
        <v>2.3950387000000002</v>
      </c>
      <c r="AI574" s="752">
        <v>27.186578000000001</v>
      </c>
      <c r="AJ574" s="750">
        <v>548.81956000000002</v>
      </c>
      <c r="AK574" s="750">
        <v>185.99162999999999</v>
      </c>
      <c r="AL574" s="750">
        <v>245.89254</v>
      </c>
      <c r="AM574" s="756">
        <v>124</v>
      </c>
      <c r="AN574" s="754" t="s">
        <v>1957</v>
      </c>
    </row>
    <row r="575" spans="1:40" x14ac:dyDescent="0.25">
      <c r="A575" s="763" t="s">
        <v>1959</v>
      </c>
      <c r="B575" s="764" t="s">
        <v>2999</v>
      </c>
      <c r="C575" s="749">
        <v>1.3825892</v>
      </c>
      <c r="D575" s="750">
        <v>302.35593</v>
      </c>
      <c r="E575" s="750">
        <v>576</v>
      </c>
      <c r="F575" s="751">
        <v>1.9051522000000001</v>
      </c>
      <c r="G575" s="752">
        <v>7809.6053000000002</v>
      </c>
      <c r="H575" s="752">
        <v>6057.8890000000001</v>
      </c>
      <c r="I575" s="752">
        <v>1751.7162000000001</v>
      </c>
      <c r="J575" s="750">
        <v>788.23317999999995</v>
      </c>
      <c r="K575" s="752">
        <v>40.624890000000001</v>
      </c>
      <c r="L575" s="750">
        <v>788.04502000000002</v>
      </c>
      <c r="M575" s="752">
        <v>58.541539</v>
      </c>
      <c r="N575" s="750">
        <v>323.66557999999998</v>
      </c>
      <c r="O575" s="750">
        <v>115.35867</v>
      </c>
      <c r="P575" s="752">
        <v>10.516548999999999</v>
      </c>
      <c r="Q575" s="753" t="s">
        <v>1959</v>
      </c>
      <c r="R575" s="754" t="s">
        <v>1959</v>
      </c>
      <c r="S575" s="750">
        <v>48.413513000000002</v>
      </c>
      <c r="T575" s="752">
        <v>9.6955811000000001</v>
      </c>
      <c r="U575" s="750">
        <v>44.859966999999997</v>
      </c>
      <c r="V575" s="755">
        <v>33.511108999999998</v>
      </c>
      <c r="W575" s="752">
        <v>53.512324999999997</v>
      </c>
      <c r="X575" s="755">
        <v>7.4320170000000001</v>
      </c>
      <c r="Y575" s="752">
        <v>112.32106</v>
      </c>
      <c r="Z575" s="755">
        <v>22.093426000000001</v>
      </c>
      <c r="AA575" s="752">
        <v>3118.9285</v>
      </c>
      <c r="AB575" s="755">
        <v>645.54701999999997</v>
      </c>
      <c r="AC575" s="752">
        <v>57.539268</v>
      </c>
      <c r="AD575" s="755">
        <v>19.700275000000001</v>
      </c>
      <c r="AE575" s="752">
        <v>142.17384999999999</v>
      </c>
      <c r="AF575" s="755">
        <v>233.87943000000001</v>
      </c>
      <c r="AG575" s="752">
        <v>42.411566000000001</v>
      </c>
      <c r="AH575" s="755">
        <v>13.394715</v>
      </c>
      <c r="AI575" s="752">
        <v>32.817701</v>
      </c>
      <c r="AJ575" s="750">
        <v>549.32015999999999</v>
      </c>
      <c r="AK575" s="750">
        <v>225.53310999999999</v>
      </c>
      <c r="AL575" s="750">
        <v>271.53528</v>
      </c>
      <c r="AM575" s="756">
        <v>64</v>
      </c>
      <c r="AN575" s="754" t="s">
        <v>1959</v>
      </c>
    </row>
    <row r="576" spans="1:40" x14ac:dyDescent="0.25">
      <c r="A576" s="763" t="s">
        <v>1961</v>
      </c>
      <c r="B576" s="764" t="s">
        <v>3000</v>
      </c>
      <c r="C576" s="749">
        <v>0.85011720000000002</v>
      </c>
      <c r="D576" s="750">
        <v>1847.277</v>
      </c>
      <c r="E576" s="750">
        <v>2190</v>
      </c>
      <c r="F576" s="751">
        <v>1.1854102</v>
      </c>
      <c r="G576" s="752">
        <v>4783.2624999999998</v>
      </c>
      <c r="H576" s="752">
        <v>3748.5257000000001</v>
      </c>
      <c r="I576" s="752">
        <v>1034.7367999999999</v>
      </c>
      <c r="J576" s="750">
        <v>434.30063999999999</v>
      </c>
      <c r="K576" s="752">
        <v>20.447934</v>
      </c>
      <c r="L576" s="750">
        <v>346.35628000000003</v>
      </c>
      <c r="M576" s="752">
        <v>27.48817</v>
      </c>
      <c r="N576" s="750">
        <v>168.48357999999999</v>
      </c>
      <c r="O576" s="750">
        <v>27.178774000000001</v>
      </c>
      <c r="P576" s="752">
        <v>3.364274</v>
      </c>
      <c r="Q576" s="753" t="s">
        <v>1961</v>
      </c>
      <c r="R576" s="754" t="s">
        <v>1961</v>
      </c>
      <c r="S576" s="750">
        <v>7.7175992999999998</v>
      </c>
      <c r="T576" s="752">
        <v>1.3136535</v>
      </c>
      <c r="U576" s="750">
        <v>13.147989000000001</v>
      </c>
      <c r="V576" s="755">
        <v>15.635279000000001</v>
      </c>
      <c r="W576" s="752">
        <v>27.697493000000001</v>
      </c>
      <c r="X576" s="755">
        <v>4.6159401999999998</v>
      </c>
      <c r="Y576" s="752">
        <v>7.9683169999999999</v>
      </c>
      <c r="Z576" s="755">
        <v>1.4572725</v>
      </c>
      <c r="AA576" s="752">
        <v>2186.402</v>
      </c>
      <c r="AB576" s="755">
        <v>475.35269</v>
      </c>
      <c r="AC576" s="752">
        <v>53.012354999999999</v>
      </c>
      <c r="AD576" s="755">
        <v>15.325644</v>
      </c>
      <c r="AE576" s="752">
        <v>66.910501999999994</v>
      </c>
      <c r="AF576" s="755">
        <v>114.42562</v>
      </c>
      <c r="AG576" s="752">
        <v>4.1893924</v>
      </c>
      <c r="AH576" s="755">
        <v>1.5142928</v>
      </c>
      <c r="AI576" s="752">
        <v>153.86863</v>
      </c>
      <c r="AJ576" s="750">
        <v>327.24337000000003</v>
      </c>
      <c r="AK576" s="750">
        <v>122.10747000000001</v>
      </c>
      <c r="AL576" s="750">
        <v>155.73734999999999</v>
      </c>
      <c r="AM576" s="756">
        <v>152</v>
      </c>
      <c r="AN576" s="754" t="s">
        <v>1961</v>
      </c>
    </row>
    <row r="577" spans="1:40" x14ac:dyDescent="0.25">
      <c r="A577" s="763" t="s">
        <v>1963</v>
      </c>
      <c r="B577" s="764" t="s">
        <v>3001</v>
      </c>
      <c r="C577" s="749">
        <v>0.81214310000000001</v>
      </c>
      <c r="D577" s="750">
        <v>7890.9929000000002</v>
      </c>
      <c r="E577" s="750">
        <v>9801</v>
      </c>
      <c r="F577" s="751">
        <v>1.2420315</v>
      </c>
      <c r="G577" s="752">
        <v>4446.2223999999997</v>
      </c>
      <c r="H577" s="752">
        <v>3446.9185000000002</v>
      </c>
      <c r="I577" s="752">
        <v>999.30385999999999</v>
      </c>
      <c r="J577" s="750">
        <v>370.77289999999999</v>
      </c>
      <c r="K577" s="752">
        <v>19.158232000000002</v>
      </c>
      <c r="L577" s="750">
        <v>339.38549999999998</v>
      </c>
      <c r="M577" s="752">
        <v>28.004304999999999</v>
      </c>
      <c r="N577" s="750">
        <v>152.75914</v>
      </c>
      <c r="O577" s="750">
        <v>76.137996999999999</v>
      </c>
      <c r="P577" s="752">
        <v>8.8680392000000001</v>
      </c>
      <c r="Q577" s="753" t="s">
        <v>1963</v>
      </c>
      <c r="R577" s="754" t="s">
        <v>1963</v>
      </c>
      <c r="S577" s="750">
        <v>19.071902000000001</v>
      </c>
      <c r="T577" s="752">
        <v>3.1146916999999998</v>
      </c>
      <c r="U577" s="750">
        <v>13.691751999999999</v>
      </c>
      <c r="V577" s="755">
        <v>12.10366</v>
      </c>
      <c r="W577" s="752">
        <v>29.390395999999999</v>
      </c>
      <c r="X577" s="755">
        <v>3.0237235999999998</v>
      </c>
      <c r="Y577" s="752">
        <v>16.713903999999999</v>
      </c>
      <c r="Z577" s="755">
        <v>4.5215097999999996</v>
      </c>
      <c r="AA577" s="752">
        <v>1945.9703999999999</v>
      </c>
      <c r="AB577" s="755">
        <v>415.63556999999997</v>
      </c>
      <c r="AC577" s="752">
        <v>147.85262</v>
      </c>
      <c r="AD577" s="755">
        <v>41.429665999999997</v>
      </c>
      <c r="AE577" s="752">
        <v>67.700125999999997</v>
      </c>
      <c r="AF577" s="755">
        <v>104.92189</v>
      </c>
      <c r="AG577" s="752">
        <v>4.3604590999999999</v>
      </c>
      <c r="AH577" s="755">
        <v>1.6568333</v>
      </c>
      <c r="AI577" s="752">
        <v>25.128810000000001</v>
      </c>
      <c r="AJ577" s="750">
        <v>318.91419000000002</v>
      </c>
      <c r="AK577" s="750">
        <v>107.4148</v>
      </c>
      <c r="AL577" s="750">
        <v>168.51944</v>
      </c>
      <c r="AM577" s="756">
        <v>193</v>
      </c>
      <c r="AN577" s="754" t="s">
        <v>1963</v>
      </c>
    </row>
    <row r="578" spans="1:40" x14ac:dyDescent="0.25">
      <c r="A578" s="763" t="s">
        <v>1965</v>
      </c>
      <c r="B578" s="764" t="s">
        <v>3002</v>
      </c>
      <c r="C578" s="749">
        <v>0.58313320000000002</v>
      </c>
      <c r="D578" s="750">
        <v>4204.3469999999998</v>
      </c>
      <c r="E578" s="750">
        <v>4434</v>
      </c>
      <c r="F578" s="751">
        <v>1.0546811</v>
      </c>
      <c r="G578" s="752">
        <v>3314.0279</v>
      </c>
      <c r="H578" s="752">
        <v>2495.5210000000002</v>
      </c>
      <c r="I578" s="752">
        <v>818.50689999999997</v>
      </c>
      <c r="J578" s="750">
        <v>267.36921999999998</v>
      </c>
      <c r="K578" s="752">
        <v>13.136844</v>
      </c>
      <c r="L578" s="750">
        <v>189.02502000000001</v>
      </c>
      <c r="M578" s="752">
        <v>19.364283</v>
      </c>
      <c r="N578" s="750">
        <v>114.81466</v>
      </c>
      <c r="O578" s="750">
        <v>42.535255999999997</v>
      </c>
      <c r="P578" s="752">
        <v>5.3847885</v>
      </c>
      <c r="Q578" s="753" t="s">
        <v>1965</v>
      </c>
      <c r="R578" s="754" t="s">
        <v>1965</v>
      </c>
      <c r="S578" s="750">
        <v>2.7592080999999999</v>
      </c>
      <c r="T578" s="752">
        <v>0.27787400000000001</v>
      </c>
      <c r="U578" s="750">
        <v>6.2602902</v>
      </c>
      <c r="V578" s="755">
        <v>6.2142637000000001</v>
      </c>
      <c r="W578" s="752">
        <v>15.99278</v>
      </c>
      <c r="X578" s="755">
        <v>1.7442951</v>
      </c>
      <c r="Y578" s="752">
        <v>4.6584821999999999</v>
      </c>
      <c r="Z578" s="755">
        <v>1.3687978999999999</v>
      </c>
      <c r="AA578" s="752">
        <v>1602.2431999999999</v>
      </c>
      <c r="AB578" s="755">
        <v>392.83391999999998</v>
      </c>
      <c r="AC578" s="752">
        <v>9.3654990999999992</v>
      </c>
      <c r="AD578" s="755">
        <v>3.0046198999999998</v>
      </c>
      <c r="AE578" s="752">
        <v>40.736564999999999</v>
      </c>
      <c r="AF578" s="755">
        <v>84.212096000000003</v>
      </c>
      <c r="AG578" s="752">
        <v>2.2897028000000001</v>
      </c>
      <c r="AH578" s="755">
        <v>1.2654515</v>
      </c>
      <c r="AI578" s="752">
        <v>9.2842562999999991</v>
      </c>
      <c r="AJ578" s="750">
        <v>241.69201000000001</v>
      </c>
      <c r="AK578" s="750">
        <v>92.541471999999999</v>
      </c>
      <c r="AL578" s="750">
        <v>143.65299999999999</v>
      </c>
      <c r="AM578" s="756">
        <v>189</v>
      </c>
      <c r="AN578" s="754" t="s">
        <v>1965</v>
      </c>
    </row>
    <row r="579" spans="1:40" x14ac:dyDescent="0.25">
      <c r="A579" s="763" t="s">
        <v>1967</v>
      </c>
      <c r="B579" s="764" t="s">
        <v>3003</v>
      </c>
      <c r="C579" s="749">
        <v>2.1965176</v>
      </c>
      <c r="D579" s="750">
        <v>552.31632999999999</v>
      </c>
      <c r="E579" s="750">
        <v>2365</v>
      </c>
      <c r="F579" s="751">
        <v>4.2823817999999996</v>
      </c>
      <c r="G579" s="752">
        <v>12053.601000000001</v>
      </c>
      <c r="H579" s="752">
        <v>9111.6206000000002</v>
      </c>
      <c r="I579" s="752">
        <v>2941.9803000000002</v>
      </c>
      <c r="J579" s="750">
        <v>1108.8298</v>
      </c>
      <c r="K579" s="752">
        <v>59.417532000000001</v>
      </c>
      <c r="L579" s="750">
        <v>1461.8124</v>
      </c>
      <c r="M579" s="752">
        <v>124.86284999999999</v>
      </c>
      <c r="N579" s="750">
        <v>557.17555000000004</v>
      </c>
      <c r="O579" s="750">
        <v>326.66388999999998</v>
      </c>
      <c r="P579" s="752">
        <v>26.429849000000001</v>
      </c>
      <c r="Q579" s="753" t="s">
        <v>1967</v>
      </c>
      <c r="R579" s="754" t="s">
        <v>1967</v>
      </c>
      <c r="S579" s="750">
        <v>991.11237000000006</v>
      </c>
      <c r="T579" s="752">
        <v>190.96436</v>
      </c>
      <c r="U579" s="750">
        <v>193.55255</v>
      </c>
      <c r="V579" s="755">
        <v>77.906295999999998</v>
      </c>
      <c r="W579" s="752">
        <v>206.67106999999999</v>
      </c>
      <c r="X579" s="755">
        <v>15.06381</v>
      </c>
      <c r="Y579" s="752">
        <v>453.25398000000001</v>
      </c>
      <c r="Z579" s="755">
        <v>124.27334999999999</v>
      </c>
      <c r="AA579" s="752">
        <v>1991.2630999999999</v>
      </c>
      <c r="AB579" s="755">
        <v>456.91717999999997</v>
      </c>
      <c r="AC579" s="752">
        <v>376.24705</v>
      </c>
      <c r="AD579" s="755">
        <v>101.9213</v>
      </c>
      <c r="AE579" s="752">
        <v>433.44234999999998</v>
      </c>
      <c r="AF579" s="755">
        <v>435.86464999999998</v>
      </c>
      <c r="AG579" s="752">
        <v>139.05841000000001</v>
      </c>
      <c r="AH579" s="755">
        <v>35.929107000000002</v>
      </c>
      <c r="AI579" s="752">
        <v>334.20487000000003</v>
      </c>
      <c r="AJ579" s="750">
        <v>923.95898999999997</v>
      </c>
      <c r="AK579" s="750">
        <v>375.49754000000001</v>
      </c>
      <c r="AL579" s="750">
        <v>531.30669999999998</v>
      </c>
      <c r="AM579" s="756">
        <v>96</v>
      </c>
      <c r="AN579" s="754" t="s">
        <v>1967</v>
      </c>
    </row>
    <row r="580" spans="1:40" x14ac:dyDescent="0.25">
      <c r="A580" s="763" t="s">
        <v>1969</v>
      </c>
      <c r="B580" s="764" t="s">
        <v>3004</v>
      </c>
      <c r="C580" s="749">
        <v>1.4136537</v>
      </c>
      <c r="D580" s="750">
        <v>602.03648999999996</v>
      </c>
      <c r="E580" s="750">
        <v>920</v>
      </c>
      <c r="F580" s="751">
        <v>1.5284309</v>
      </c>
      <c r="G580" s="752">
        <v>8021.2174999999997</v>
      </c>
      <c r="H580" s="752">
        <v>6266.1872000000003</v>
      </c>
      <c r="I580" s="752">
        <v>1755.0302999999999</v>
      </c>
      <c r="J580" s="750">
        <v>983.37813000000006</v>
      </c>
      <c r="K580" s="752">
        <v>21.570730000000001</v>
      </c>
      <c r="L580" s="750">
        <v>543.85524999999996</v>
      </c>
      <c r="M580" s="752">
        <v>56.789943000000001</v>
      </c>
      <c r="N580" s="750">
        <v>278.39962000000003</v>
      </c>
      <c r="O580" s="750">
        <v>54.414496999999997</v>
      </c>
      <c r="P580" s="752">
        <v>8.5518967999999997</v>
      </c>
      <c r="Q580" s="753" t="s">
        <v>1969</v>
      </c>
      <c r="R580" s="754" t="s">
        <v>1969</v>
      </c>
      <c r="S580" s="750">
        <v>218.26815999999999</v>
      </c>
      <c r="T580" s="752">
        <v>60.608775000000001</v>
      </c>
      <c r="U580" s="750">
        <v>101.78466</v>
      </c>
      <c r="V580" s="755">
        <v>33.630840999999997</v>
      </c>
      <c r="W580" s="752">
        <v>59.798467000000002</v>
      </c>
      <c r="X580" s="755">
        <v>7.2052287000000002</v>
      </c>
      <c r="Y580" s="752">
        <v>0</v>
      </c>
      <c r="Z580" s="755">
        <v>0</v>
      </c>
      <c r="AA580" s="752">
        <v>2569.7327</v>
      </c>
      <c r="AB580" s="755">
        <v>554.54888000000005</v>
      </c>
      <c r="AC580" s="752">
        <v>31.581353</v>
      </c>
      <c r="AD580" s="755">
        <v>9.6093890999999996</v>
      </c>
      <c r="AE580" s="752">
        <v>394.56772000000001</v>
      </c>
      <c r="AF580" s="755">
        <v>235.73812000000001</v>
      </c>
      <c r="AG580" s="752">
        <v>189.06611000000001</v>
      </c>
      <c r="AH580" s="755">
        <v>88.376159000000001</v>
      </c>
      <c r="AI580" s="752">
        <v>476.38825000000003</v>
      </c>
      <c r="AJ580" s="750">
        <v>673.67772000000002</v>
      </c>
      <c r="AK580" s="750">
        <v>153.04088999999999</v>
      </c>
      <c r="AL580" s="750">
        <v>216.63404</v>
      </c>
      <c r="AM580" s="756">
        <v>82</v>
      </c>
      <c r="AN580" s="754" t="s">
        <v>1969</v>
      </c>
    </row>
    <row r="581" spans="1:40" x14ac:dyDescent="0.25">
      <c r="A581" s="763" t="s">
        <v>1971</v>
      </c>
      <c r="B581" s="764" t="s">
        <v>3005</v>
      </c>
      <c r="C581" s="749">
        <v>0.22917950000000001</v>
      </c>
      <c r="D581" s="750">
        <v>2648.4549999999999</v>
      </c>
      <c r="E581" s="750">
        <v>2648</v>
      </c>
      <c r="F581" s="751">
        <v>1</v>
      </c>
      <c r="G581" s="752">
        <v>1305.7589</v>
      </c>
      <c r="H581" s="752">
        <v>1006.9386</v>
      </c>
      <c r="I581" s="752">
        <v>298.82026999999999</v>
      </c>
      <c r="J581" s="750">
        <v>129.51840999999999</v>
      </c>
      <c r="K581" s="752">
        <v>4.9504704999999998</v>
      </c>
      <c r="L581" s="750">
        <v>62.440285000000003</v>
      </c>
      <c r="M581" s="752">
        <v>5.9049192000000001</v>
      </c>
      <c r="N581" s="750">
        <v>52.560746000000002</v>
      </c>
      <c r="O581" s="750">
        <v>58.526941000000001</v>
      </c>
      <c r="P581" s="752">
        <v>4.1913783000000002</v>
      </c>
      <c r="Q581" s="753" t="s">
        <v>1971</v>
      </c>
      <c r="R581" s="754" t="s">
        <v>1971</v>
      </c>
      <c r="S581" s="750">
        <v>14.722443</v>
      </c>
      <c r="T581" s="752">
        <v>2.4564807000000002</v>
      </c>
      <c r="U581" s="750">
        <v>4.0615968999999996</v>
      </c>
      <c r="V581" s="755">
        <v>2.3026125</v>
      </c>
      <c r="W581" s="752">
        <v>9.7624086000000005</v>
      </c>
      <c r="X581" s="755">
        <v>1.3491664000000001</v>
      </c>
      <c r="Y581" s="752">
        <v>4.7761100000000001E-2</v>
      </c>
      <c r="Z581" s="755">
        <v>3.0981999999999999E-2</v>
      </c>
      <c r="AA581" s="752">
        <v>558.61546999999996</v>
      </c>
      <c r="AB581" s="755">
        <v>134.99341000000001</v>
      </c>
      <c r="AC581" s="752">
        <v>1.3423208</v>
      </c>
      <c r="AD581" s="755">
        <v>0.36403489999999999</v>
      </c>
      <c r="AE581" s="752">
        <v>22.813098</v>
      </c>
      <c r="AF581" s="755">
        <v>26.944576000000001</v>
      </c>
      <c r="AG581" s="752">
        <v>15.665843000000001</v>
      </c>
      <c r="AH581" s="755">
        <v>4.9459799999999996</v>
      </c>
      <c r="AI581" s="752">
        <v>3.8430103</v>
      </c>
      <c r="AJ581" s="750">
        <v>98.700981999999996</v>
      </c>
      <c r="AK581" s="750">
        <v>32.635716000000002</v>
      </c>
      <c r="AL581" s="750">
        <v>52.067850999999997</v>
      </c>
      <c r="AM581" s="756">
        <v>137</v>
      </c>
      <c r="AN581" s="754" t="s">
        <v>1971</v>
      </c>
    </row>
    <row r="582" spans="1:40" x14ac:dyDescent="0.25">
      <c r="A582" s="763" t="s">
        <v>1973</v>
      </c>
      <c r="B582" s="764" t="s">
        <v>3006</v>
      </c>
      <c r="C582" s="749">
        <v>1.8755198</v>
      </c>
      <c r="D582" s="750">
        <v>1130.7485999999999</v>
      </c>
      <c r="E582" s="750">
        <v>7111</v>
      </c>
      <c r="F582" s="751">
        <v>6.2888514000000004</v>
      </c>
      <c r="G582" s="752">
        <v>10120.48</v>
      </c>
      <c r="H582" s="752">
        <v>7446.7254999999996</v>
      </c>
      <c r="I582" s="752">
        <v>2673.7545</v>
      </c>
      <c r="J582" s="750">
        <v>1363.4392</v>
      </c>
      <c r="K582" s="752">
        <v>75.878472000000002</v>
      </c>
      <c r="L582" s="750">
        <v>2232.3525</v>
      </c>
      <c r="M582" s="752">
        <v>175.66246000000001</v>
      </c>
      <c r="N582" s="750">
        <v>841.58293000000003</v>
      </c>
      <c r="O582" s="750">
        <v>329.59303</v>
      </c>
      <c r="P582" s="752">
        <v>32.58446</v>
      </c>
      <c r="Q582" s="753" t="s">
        <v>1973</v>
      </c>
      <c r="R582" s="754" t="s">
        <v>1973</v>
      </c>
      <c r="S582" s="750">
        <v>350.63567</v>
      </c>
      <c r="T582" s="752">
        <v>59.768093</v>
      </c>
      <c r="U582" s="750">
        <v>358.01271000000003</v>
      </c>
      <c r="V582" s="755">
        <v>115.83296</v>
      </c>
      <c r="W582" s="752">
        <v>680.76472000000001</v>
      </c>
      <c r="X582" s="755">
        <v>58.621696</v>
      </c>
      <c r="Y582" s="752">
        <v>47.473320999999999</v>
      </c>
      <c r="Z582" s="755">
        <v>11.278741999999999</v>
      </c>
      <c r="AA582" s="752">
        <v>193.78594000000001</v>
      </c>
      <c r="AB582" s="755">
        <v>43.520466999999996</v>
      </c>
      <c r="AC582" s="752">
        <v>459.10946999999999</v>
      </c>
      <c r="AD582" s="755">
        <v>133.79822999999999</v>
      </c>
      <c r="AE582" s="752">
        <v>339.21485000000001</v>
      </c>
      <c r="AF582" s="755">
        <v>591.70326999999997</v>
      </c>
      <c r="AG582" s="752">
        <v>33.964717</v>
      </c>
      <c r="AH582" s="755">
        <v>7.3953290000000003</v>
      </c>
      <c r="AI582" s="752">
        <v>12.691473999999999</v>
      </c>
      <c r="AJ582" s="750">
        <v>795.57840999999996</v>
      </c>
      <c r="AK582" s="750">
        <v>360.80565000000001</v>
      </c>
      <c r="AL582" s="750">
        <v>415.43121000000002</v>
      </c>
      <c r="AM582" s="756">
        <v>178</v>
      </c>
      <c r="AN582" s="754" t="s">
        <v>1973</v>
      </c>
    </row>
    <row r="583" spans="1:40" x14ac:dyDescent="0.25">
      <c r="A583" s="763" t="s">
        <v>1975</v>
      </c>
      <c r="B583" s="764" t="s">
        <v>3007</v>
      </c>
      <c r="C583" s="749">
        <v>0.3878624</v>
      </c>
      <c r="D583" s="750">
        <v>5047.4017000000003</v>
      </c>
      <c r="E583" s="750">
        <v>5434</v>
      </c>
      <c r="F583" s="751">
        <v>1.0765308</v>
      </c>
      <c r="G583" s="752">
        <v>2192.3728999999998</v>
      </c>
      <c r="H583" s="752">
        <v>1712.3667</v>
      </c>
      <c r="I583" s="752">
        <v>480.00617999999997</v>
      </c>
      <c r="J583" s="750">
        <v>181.27744999999999</v>
      </c>
      <c r="K583" s="752">
        <v>8.4955317000000008</v>
      </c>
      <c r="L583" s="750">
        <v>135.78426999999999</v>
      </c>
      <c r="M583" s="752">
        <v>11.514859</v>
      </c>
      <c r="N583" s="750">
        <v>82.950455000000005</v>
      </c>
      <c r="O583" s="750">
        <v>162.84477999999999</v>
      </c>
      <c r="P583" s="752">
        <v>14.410522</v>
      </c>
      <c r="Q583" s="753" t="s">
        <v>1975</v>
      </c>
      <c r="R583" s="754" t="s">
        <v>1975</v>
      </c>
      <c r="S583" s="750">
        <v>22.360012999999999</v>
      </c>
      <c r="T583" s="752">
        <v>4.1116991000000001</v>
      </c>
      <c r="U583" s="750">
        <v>9.3779950000000003</v>
      </c>
      <c r="V583" s="755">
        <v>4.9569501000000002</v>
      </c>
      <c r="W583" s="752">
        <v>39.362195</v>
      </c>
      <c r="X583" s="755">
        <v>2.8936728</v>
      </c>
      <c r="Y583" s="752">
        <v>0.97240660000000001</v>
      </c>
      <c r="Z583" s="755">
        <v>0.27634730000000002</v>
      </c>
      <c r="AA583" s="752">
        <v>859.59760000000006</v>
      </c>
      <c r="AB583" s="755">
        <v>188.95993000000001</v>
      </c>
      <c r="AC583" s="752">
        <v>16.131174000000001</v>
      </c>
      <c r="AD583" s="755">
        <v>4.3649997000000003</v>
      </c>
      <c r="AE583" s="752">
        <v>45.740355000000001</v>
      </c>
      <c r="AF583" s="755">
        <v>48.811492999999999</v>
      </c>
      <c r="AG583" s="752">
        <v>18.095898999999999</v>
      </c>
      <c r="AH583" s="755">
        <v>7.2643643000000004</v>
      </c>
      <c r="AI583" s="752">
        <v>17.875632</v>
      </c>
      <c r="AJ583" s="750">
        <v>171.67015000000001</v>
      </c>
      <c r="AK583" s="750">
        <v>45.41234</v>
      </c>
      <c r="AL583" s="750">
        <v>86.859798999999995</v>
      </c>
      <c r="AM583" s="756">
        <v>153</v>
      </c>
      <c r="AN583" s="754" t="s">
        <v>1975</v>
      </c>
    </row>
    <row r="584" spans="1:40" x14ac:dyDescent="0.25">
      <c r="A584" s="763" t="s">
        <v>1977</v>
      </c>
      <c r="B584" s="764" t="s">
        <v>3008</v>
      </c>
      <c r="C584" s="749">
        <v>1.0449496</v>
      </c>
      <c r="D584" s="750">
        <v>262.21915000000001</v>
      </c>
      <c r="E584" s="750">
        <v>919</v>
      </c>
      <c r="F584" s="751">
        <v>3.5041736999999999</v>
      </c>
      <c r="G584" s="752">
        <v>5467.1095999999998</v>
      </c>
      <c r="H584" s="752">
        <v>4029.7239</v>
      </c>
      <c r="I584" s="752">
        <v>1437.3856000000001</v>
      </c>
      <c r="J584" s="750">
        <v>834.80998999999997</v>
      </c>
      <c r="K584" s="752">
        <v>41.613858999999998</v>
      </c>
      <c r="L584" s="750">
        <v>1124.9328</v>
      </c>
      <c r="M584" s="752">
        <v>90.588611</v>
      </c>
      <c r="N584" s="750">
        <v>430.65246999999999</v>
      </c>
      <c r="O584" s="750">
        <v>195.09412</v>
      </c>
      <c r="P584" s="752">
        <v>15.609442</v>
      </c>
      <c r="Q584" s="753" t="s">
        <v>1977</v>
      </c>
      <c r="R584" s="754" t="s">
        <v>1977</v>
      </c>
      <c r="S584" s="750">
        <v>119.69273</v>
      </c>
      <c r="T584" s="752">
        <v>16.654443000000001</v>
      </c>
      <c r="U584" s="750">
        <v>114.92744</v>
      </c>
      <c r="V584" s="755">
        <v>56.217539000000002</v>
      </c>
      <c r="W584" s="752">
        <v>85.587284999999994</v>
      </c>
      <c r="X584" s="755">
        <v>9.4371007999999996</v>
      </c>
      <c r="Y584" s="752">
        <v>98.047438</v>
      </c>
      <c r="Z584" s="755">
        <v>23.403012</v>
      </c>
      <c r="AA584" s="752">
        <v>315.82704999999999</v>
      </c>
      <c r="AB584" s="755">
        <v>70.412916999999993</v>
      </c>
      <c r="AC584" s="752">
        <v>406.32868000000002</v>
      </c>
      <c r="AD584" s="755">
        <v>111.10645</v>
      </c>
      <c r="AE584" s="752">
        <v>200.35129000000001</v>
      </c>
      <c r="AF584" s="755">
        <v>292.33769000000001</v>
      </c>
      <c r="AG584" s="752">
        <v>18.173362000000001</v>
      </c>
      <c r="AH584" s="755">
        <v>4.41899</v>
      </c>
      <c r="AI584" s="752">
        <v>11.295009</v>
      </c>
      <c r="AJ584" s="750">
        <v>413.52474999999998</v>
      </c>
      <c r="AK584" s="750">
        <v>168.08062000000001</v>
      </c>
      <c r="AL584" s="750">
        <v>197.98453000000001</v>
      </c>
      <c r="AM584" s="756">
        <v>84</v>
      </c>
      <c r="AN584" s="754" t="s">
        <v>1977</v>
      </c>
    </row>
    <row r="585" spans="1:40" x14ac:dyDescent="0.25">
      <c r="A585" s="763" t="s">
        <v>1979</v>
      </c>
      <c r="B585" s="764" t="s">
        <v>3009</v>
      </c>
      <c r="C585" s="749">
        <v>0.4580997</v>
      </c>
      <c r="D585" s="750">
        <v>875.81737999999996</v>
      </c>
      <c r="E585" s="750">
        <v>1192</v>
      </c>
      <c r="F585" s="751">
        <v>1.3609621000000001</v>
      </c>
      <c r="G585" s="752">
        <v>2475.7741000000001</v>
      </c>
      <c r="H585" s="752">
        <v>1958.2775999999999</v>
      </c>
      <c r="I585" s="752">
        <v>517.49650999999994</v>
      </c>
      <c r="J585" s="750">
        <v>259.06182000000001</v>
      </c>
      <c r="K585" s="752">
        <v>9.5732406999999995</v>
      </c>
      <c r="L585" s="750">
        <v>361.55085000000003</v>
      </c>
      <c r="M585" s="752">
        <v>19.485809</v>
      </c>
      <c r="N585" s="750">
        <v>151.28722999999999</v>
      </c>
      <c r="O585" s="750">
        <v>134.47758999999999</v>
      </c>
      <c r="P585" s="752">
        <v>7.9126450000000004</v>
      </c>
      <c r="Q585" s="753" t="s">
        <v>1979</v>
      </c>
      <c r="R585" s="754" t="s">
        <v>1979</v>
      </c>
      <c r="S585" s="750">
        <v>31.5533</v>
      </c>
      <c r="T585" s="752">
        <v>6.1985292999999997</v>
      </c>
      <c r="U585" s="750">
        <v>18.002248000000002</v>
      </c>
      <c r="V585" s="755">
        <v>7.7192417000000004</v>
      </c>
      <c r="W585" s="752">
        <v>27.103017999999999</v>
      </c>
      <c r="X585" s="755">
        <v>5.4407696999999997</v>
      </c>
      <c r="Y585" s="752">
        <v>0</v>
      </c>
      <c r="Z585" s="755">
        <v>0</v>
      </c>
      <c r="AA585" s="752">
        <v>646.19070999999997</v>
      </c>
      <c r="AB585" s="755">
        <v>131.91238000000001</v>
      </c>
      <c r="AC585" s="752">
        <v>120.04637</v>
      </c>
      <c r="AD585" s="755">
        <v>30.3368</v>
      </c>
      <c r="AE585" s="752">
        <v>81.801826000000005</v>
      </c>
      <c r="AF585" s="755">
        <v>80.176197999999999</v>
      </c>
      <c r="AG585" s="752">
        <v>8.6591711</v>
      </c>
      <c r="AH585" s="755">
        <v>3.6620363999999999</v>
      </c>
      <c r="AI585" s="752">
        <v>12.745752</v>
      </c>
      <c r="AJ585" s="750">
        <v>175.29321999999999</v>
      </c>
      <c r="AK585" s="750">
        <v>53.318424999999998</v>
      </c>
      <c r="AL585" s="750">
        <v>92.264938999999998</v>
      </c>
      <c r="AM585" s="756">
        <v>125</v>
      </c>
      <c r="AN585" s="754" t="s">
        <v>1979</v>
      </c>
    </row>
    <row r="586" spans="1:40" x14ac:dyDescent="0.25">
      <c r="A586" s="763" t="s">
        <v>1981</v>
      </c>
      <c r="B586" s="764" t="s">
        <v>3010</v>
      </c>
      <c r="C586" s="749">
        <v>1.3146476</v>
      </c>
      <c r="D586" s="750">
        <v>1378.0488</v>
      </c>
      <c r="E586" s="750">
        <v>5946</v>
      </c>
      <c r="F586" s="751">
        <v>4.3150361999999998</v>
      </c>
      <c r="G586" s="752">
        <v>6706.7730000000001</v>
      </c>
      <c r="H586" s="752">
        <v>4944.5120999999999</v>
      </c>
      <c r="I586" s="752">
        <v>1762.2608</v>
      </c>
      <c r="J586" s="750">
        <v>914.70750999999996</v>
      </c>
      <c r="K586" s="752">
        <v>68.459074000000001</v>
      </c>
      <c r="L586" s="750">
        <v>1353.4445000000001</v>
      </c>
      <c r="M586" s="752">
        <v>99.703872000000004</v>
      </c>
      <c r="N586" s="750">
        <v>564.74140999999997</v>
      </c>
      <c r="O586" s="750">
        <v>194.22653</v>
      </c>
      <c r="P586" s="752">
        <v>18.881854000000001</v>
      </c>
      <c r="Q586" s="753" t="s">
        <v>1981</v>
      </c>
      <c r="R586" s="754" t="s">
        <v>1981</v>
      </c>
      <c r="S586" s="750">
        <v>154.94063</v>
      </c>
      <c r="T586" s="752">
        <v>24.324255000000001</v>
      </c>
      <c r="U586" s="750">
        <v>107.21680000000001</v>
      </c>
      <c r="V586" s="755">
        <v>49.134225999999998</v>
      </c>
      <c r="W586" s="752">
        <v>235.92358999999999</v>
      </c>
      <c r="X586" s="755">
        <v>26.548895999999999</v>
      </c>
      <c r="Y586" s="752">
        <v>115.72882</v>
      </c>
      <c r="Z586" s="755">
        <v>24.501968999999999</v>
      </c>
      <c r="AA586" s="752">
        <v>278.55205000000001</v>
      </c>
      <c r="AB586" s="755">
        <v>59.519177999999997</v>
      </c>
      <c r="AC586" s="752">
        <v>649.80354</v>
      </c>
      <c r="AD586" s="755">
        <v>181.3672</v>
      </c>
      <c r="AE586" s="752">
        <v>235.8081</v>
      </c>
      <c r="AF586" s="755">
        <v>374.80694</v>
      </c>
      <c r="AG586" s="752">
        <v>26.146027</v>
      </c>
      <c r="AH586" s="755">
        <v>5.2973236000000004</v>
      </c>
      <c r="AI586" s="752">
        <v>4.1497498999999998</v>
      </c>
      <c r="AJ586" s="750">
        <v>514.54079999999999</v>
      </c>
      <c r="AK586" s="750">
        <v>184.93663000000001</v>
      </c>
      <c r="AL586" s="750">
        <v>239.36150000000001</v>
      </c>
      <c r="AM586" s="756">
        <v>188</v>
      </c>
      <c r="AN586" s="754" t="s">
        <v>1981</v>
      </c>
    </row>
    <row r="587" spans="1:40" x14ac:dyDescent="0.25">
      <c r="A587" s="763" t="s">
        <v>1983</v>
      </c>
      <c r="B587" s="764" t="s">
        <v>3011</v>
      </c>
      <c r="C587" s="749">
        <v>0.59351759999999998</v>
      </c>
      <c r="D587" s="750">
        <v>4712.7915999999996</v>
      </c>
      <c r="E587" s="750">
        <v>8516</v>
      </c>
      <c r="F587" s="751">
        <v>1.8069805999999999</v>
      </c>
      <c r="G587" s="752">
        <v>2754.2244999999998</v>
      </c>
      <c r="H587" s="752">
        <v>2047.6768</v>
      </c>
      <c r="I587" s="752">
        <v>706.54769999999996</v>
      </c>
      <c r="J587" s="750">
        <v>378.00554</v>
      </c>
      <c r="K587" s="752">
        <v>25.199767999999999</v>
      </c>
      <c r="L587" s="750">
        <v>458.45463000000001</v>
      </c>
      <c r="M587" s="752">
        <v>35.024858999999999</v>
      </c>
      <c r="N587" s="750">
        <v>199.03208000000001</v>
      </c>
      <c r="O587" s="750">
        <v>63.376272</v>
      </c>
      <c r="P587" s="752">
        <v>5.7716222999999998</v>
      </c>
      <c r="Q587" s="753" t="s">
        <v>1983</v>
      </c>
      <c r="R587" s="754" t="s">
        <v>1983</v>
      </c>
      <c r="S587" s="750">
        <v>64.679513</v>
      </c>
      <c r="T587" s="752">
        <v>10.539676</v>
      </c>
      <c r="U587" s="750">
        <v>18.813953000000001</v>
      </c>
      <c r="V587" s="755">
        <v>13.461508</v>
      </c>
      <c r="W587" s="752">
        <v>60.052495999999998</v>
      </c>
      <c r="X587" s="755">
        <v>6.6034518000000002</v>
      </c>
      <c r="Y587" s="752">
        <v>0.94253920000000002</v>
      </c>
      <c r="Z587" s="755">
        <v>0.3634831</v>
      </c>
      <c r="AA587" s="752">
        <v>152.48267999999999</v>
      </c>
      <c r="AB587" s="755">
        <v>36.371605000000002</v>
      </c>
      <c r="AC587" s="752">
        <v>536.13990999999999</v>
      </c>
      <c r="AD587" s="755">
        <v>144.78342000000001</v>
      </c>
      <c r="AE587" s="752">
        <v>77.905974000000001</v>
      </c>
      <c r="AF587" s="755">
        <v>132.98921999999999</v>
      </c>
      <c r="AG587" s="752">
        <v>0.95844850000000004</v>
      </c>
      <c r="AH587" s="755">
        <v>0.2031973</v>
      </c>
      <c r="AI587" s="752">
        <v>1.4598986</v>
      </c>
      <c r="AJ587" s="750">
        <v>180.67071000000001</v>
      </c>
      <c r="AK587" s="750">
        <v>67.426575999999997</v>
      </c>
      <c r="AL587" s="750">
        <v>82.511492000000004</v>
      </c>
      <c r="AM587" s="756">
        <v>228</v>
      </c>
      <c r="AN587" s="754" t="s">
        <v>1983</v>
      </c>
    </row>
    <row r="588" spans="1:40" x14ac:dyDescent="0.25">
      <c r="A588" s="763" t="s">
        <v>1985</v>
      </c>
      <c r="B588" s="764" t="s">
        <v>3012</v>
      </c>
      <c r="C588" s="749">
        <v>0.40993859999999999</v>
      </c>
      <c r="D588" s="750">
        <v>3496.8337999999999</v>
      </c>
      <c r="E588" s="750">
        <v>3498</v>
      </c>
      <c r="F588" s="751">
        <v>1.0003152</v>
      </c>
      <c r="G588" s="752">
        <v>2337.7620000000002</v>
      </c>
      <c r="H588" s="752">
        <v>1696.6898000000001</v>
      </c>
      <c r="I588" s="752">
        <v>641.07214999999997</v>
      </c>
      <c r="J588" s="750">
        <v>218.66198</v>
      </c>
      <c r="K588" s="752">
        <v>12.792954999999999</v>
      </c>
      <c r="L588" s="750">
        <v>82.039297000000005</v>
      </c>
      <c r="M588" s="752">
        <v>8.9681619000000001</v>
      </c>
      <c r="N588" s="750">
        <v>55.750869000000002</v>
      </c>
      <c r="O588" s="750">
        <v>36.341442999999998</v>
      </c>
      <c r="P588" s="752">
        <v>4.1998851999999998</v>
      </c>
      <c r="Q588" s="753" t="s">
        <v>1985</v>
      </c>
      <c r="R588" s="754" t="s">
        <v>1985</v>
      </c>
      <c r="S588" s="750">
        <v>1.3395509999999999</v>
      </c>
      <c r="T588" s="752">
        <v>0.29489290000000001</v>
      </c>
      <c r="U588" s="750">
        <v>1.8435086000000001</v>
      </c>
      <c r="V588" s="755">
        <v>2.1052729999999999</v>
      </c>
      <c r="W588" s="752">
        <v>11.977760999999999</v>
      </c>
      <c r="X588" s="755">
        <v>2.0893972999999999</v>
      </c>
      <c r="Y588" s="752">
        <v>5.3960300000000003E-2</v>
      </c>
      <c r="Z588" s="755">
        <v>9.3860999999999997E-3</v>
      </c>
      <c r="AA588" s="752">
        <v>1112.4331999999999</v>
      </c>
      <c r="AB588" s="755">
        <v>331.86885000000001</v>
      </c>
      <c r="AC588" s="752">
        <v>0.36044579999999998</v>
      </c>
      <c r="AD588" s="755">
        <v>0.18795310000000001</v>
      </c>
      <c r="AE588" s="752">
        <v>22.298576000000001</v>
      </c>
      <c r="AF588" s="755">
        <v>46.854244000000001</v>
      </c>
      <c r="AG588" s="752">
        <v>5.3067999999999997E-2</v>
      </c>
      <c r="AH588" s="755">
        <v>3.40103E-2</v>
      </c>
      <c r="AI588" s="752">
        <v>11.001196999999999</v>
      </c>
      <c r="AJ588" s="750">
        <v>169.48392000000001</v>
      </c>
      <c r="AK588" s="750">
        <v>79.688830999999993</v>
      </c>
      <c r="AL588" s="750">
        <v>125.02934</v>
      </c>
      <c r="AM588" s="756">
        <v>157</v>
      </c>
      <c r="AN588" s="754" t="s">
        <v>1985</v>
      </c>
    </row>
    <row r="589" spans="1:40" x14ac:dyDescent="0.25">
      <c r="A589" s="763" t="s">
        <v>1987</v>
      </c>
      <c r="B589" s="764" t="s">
        <v>3013</v>
      </c>
      <c r="C589" s="749">
        <v>0.80211619999999995</v>
      </c>
      <c r="D589" s="750">
        <v>545.33379000000002</v>
      </c>
      <c r="E589" s="750">
        <v>1212</v>
      </c>
      <c r="F589" s="751">
        <v>2.2225179000000002</v>
      </c>
      <c r="G589" s="752">
        <v>4034.0461</v>
      </c>
      <c r="H589" s="752">
        <v>2993.11</v>
      </c>
      <c r="I589" s="752">
        <v>1040.9360999999999</v>
      </c>
      <c r="J589" s="750">
        <v>452.90368999999998</v>
      </c>
      <c r="K589" s="752">
        <v>29.729303999999999</v>
      </c>
      <c r="L589" s="750">
        <v>675.50958000000003</v>
      </c>
      <c r="M589" s="752">
        <v>54.165337999999998</v>
      </c>
      <c r="N589" s="750">
        <v>290.30495999999999</v>
      </c>
      <c r="O589" s="750">
        <v>127.88423</v>
      </c>
      <c r="P589" s="752">
        <v>7.7390447</v>
      </c>
      <c r="Q589" s="753" t="s">
        <v>1987</v>
      </c>
      <c r="R589" s="754" t="s">
        <v>1987</v>
      </c>
      <c r="S589" s="750">
        <v>99.745125999999999</v>
      </c>
      <c r="T589" s="752">
        <v>17.705803</v>
      </c>
      <c r="U589" s="750">
        <v>110.16289</v>
      </c>
      <c r="V589" s="755">
        <v>35.954588000000001</v>
      </c>
      <c r="W589" s="752">
        <v>91.105881999999994</v>
      </c>
      <c r="X589" s="755">
        <v>8.1049831000000001</v>
      </c>
      <c r="Y589" s="752">
        <v>51.374006000000001</v>
      </c>
      <c r="Z589" s="755">
        <v>13.174125</v>
      </c>
      <c r="AA589" s="752">
        <v>323.38648999999998</v>
      </c>
      <c r="AB589" s="755">
        <v>73.536276999999998</v>
      </c>
      <c r="AC589" s="752">
        <v>457.66329000000002</v>
      </c>
      <c r="AD589" s="755">
        <v>127.30157</v>
      </c>
      <c r="AE589" s="752">
        <v>155.84540000000001</v>
      </c>
      <c r="AF589" s="755">
        <v>229.94936000000001</v>
      </c>
      <c r="AG589" s="752">
        <v>6.8315817000000001</v>
      </c>
      <c r="AH589" s="755">
        <v>1.38002</v>
      </c>
      <c r="AI589" s="752">
        <v>26.450652000000002</v>
      </c>
      <c r="AJ589" s="750">
        <v>343.66161</v>
      </c>
      <c r="AK589" s="750">
        <v>97.003184000000005</v>
      </c>
      <c r="AL589" s="750">
        <v>125.47314</v>
      </c>
      <c r="AM589" s="756">
        <v>134</v>
      </c>
      <c r="AN589" s="754" t="s">
        <v>1987</v>
      </c>
    </row>
    <row r="590" spans="1:40" x14ac:dyDescent="0.25">
      <c r="A590" s="763" t="s">
        <v>1989</v>
      </c>
      <c r="B590" s="764" t="s">
        <v>3014</v>
      </c>
      <c r="C590" s="749">
        <v>0.38861250000000003</v>
      </c>
      <c r="D590" s="750">
        <v>2761.3339999999998</v>
      </c>
      <c r="E590" s="750">
        <v>3113</v>
      </c>
      <c r="F590" s="751">
        <v>1.1275014999999999</v>
      </c>
      <c r="G590" s="752">
        <v>1779.5362</v>
      </c>
      <c r="H590" s="752">
        <v>1349.6850999999999</v>
      </c>
      <c r="I590" s="752">
        <v>429.85106000000002</v>
      </c>
      <c r="J590" s="750">
        <v>188.95250999999999</v>
      </c>
      <c r="K590" s="752">
        <v>9.4378323999999996</v>
      </c>
      <c r="L590" s="750">
        <v>183.59280999999999</v>
      </c>
      <c r="M590" s="752">
        <v>14.881501999999999</v>
      </c>
      <c r="N590" s="750">
        <v>100.84088</v>
      </c>
      <c r="O590" s="750">
        <v>37.747542000000003</v>
      </c>
      <c r="P590" s="752">
        <v>3.4457946000000002</v>
      </c>
      <c r="Q590" s="753" t="s">
        <v>1989</v>
      </c>
      <c r="R590" s="754" t="s">
        <v>1989</v>
      </c>
      <c r="S590" s="750">
        <v>59.839022999999997</v>
      </c>
      <c r="T590" s="752">
        <v>11.16053</v>
      </c>
      <c r="U590" s="750">
        <v>9.8343741999999992</v>
      </c>
      <c r="V590" s="755">
        <v>6.6034630999999999</v>
      </c>
      <c r="W590" s="752">
        <v>14.443311</v>
      </c>
      <c r="X590" s="755">
        <v>1.5740073999999999</v>
      </c>
      <c r="Y590" s="752">
        <v>0.5978542</v>
      </c>
      <c r="Z590" s="755">
        <v>0.19401579999999999</v>
      </c>
      <c r="AA590" s="752">
        <v>289.56222000000002</v>
      </c>
      <c r="AB590" s="755">
        <v>62.098970000000001</v>
      </c>
      <c r="AC590" s="752">
        <v>370.47147999999999</v>
      </c>
      <c r="AD590" s="755">
        <v>98.047298999999995</v>
      </c>
      <c r="AE590" s="752">
        <v>42.552675999999998</v>
      </c>
      <c r="AF590" s="755">
        <v>63.547192000000003</v>
      </c>
      <c r="AG590" s="752">
        <v>4.0643519000000001</v>
      </c>
      <c r="AH590" s="755">
        <v>1.2941517</v>
      </c>
      <c r="AI590" s="752">
        <v>3.5533507000000002</v>
      </c>
      <c r="AJ590" s="750">
        <v>105.05598000000001</v>
      </c>
      <c r="AK590" s="750">
        <v>36.707124</v>
      </c>
      <c r="AL590" s="750">
        <v>59.435940000000002</v>
      </c>
      <c r="AM590" s="756">
        <v>190</v>
      </c>
      <c r="AN590" s="754" t="s">
        <v>1989</v>
      </c>
    </row>
    <row r="591" spans="1:40" x14ac:dyDescent="0.25">
      <c r="A591" s="763" t="s">
        <v>1991</v>
      </c>
      <c r="B591" s="764" t="s">
        <v>3015</v>
      </c>
      <c r="C591" s="749">
        <v>5.7023001999999998</v>
      </c>
      <c r="D591" s="750">
        <v>139.56815</v>
      </c>
      <c r="E591" s="750">
        <v>1600</v>
      </c>
      <c r="F591" s="751">
        <v>11.464069</v>
      </c>
      <c r="G591" s="752">
        <v>32491.496999999999</v>
      </c>
      <c r="H591" s="752">
        <v>24880.870999999999</v>
      </c>
      <c r="I591" s="752">
        <v>7610.6252000000004</v>
      </c>
      <c r="J591" s="750">
        <v>3141.3128000000002</v>
      </c>
      <c r="K591" s="752">
        <v>159.71387999999999</v>
      </c>
      <c r="L591" s="750">
        <v>4933.8068000000003</v>
      </c>
      <c r="M591" s="752">
        <v>558.58870999999999</v>
      </c>
      <c r="N591" s="750">
        <v>1522.0170000000001</v>
      </c>
      <c r="O591" s="750">
        <v>1473.8449000000001</v>
      </c>
      <c r="P591" s="752">
        <v>156.62278000000001</v>
      </c>
      <c r="Q591" s="753" t="s">
        <v>1991</v>
      </c>
      <c r="R591" s="754" t="s">
        <v>1991</v>
      </c>
      <c r="S591" s="750">
        <v>327.00331999999997</v>
      </c>
      <c r="T591" s="752">
        <v>57.020063999999998</v>
      </c>
      <c r="U591" s="750">
        <v>998.01622999999995</v>
      </c>
      <c r="V591" s="755">
        <v>299.54397999999998</v>
      </c>
      <c r="W591" s="752">
        <v>466.52505000000002</v>
      </c>
      <c r="X591" s="755">
        <v>40.832908000000003</v>
      </c>
      <c r="Y591" s="752">
        <v>2059.5603999999998</v>
      </c>
      <c r="Z591" s="755">
        <v>420.49068</v>
      </c>
      <c r="AA591" s="752">
        <v>7460.4902000000002</v>
      </c>
      <c r="AB591" s="755">
        <v>1607.6831999999999</v>
      </c>
      <c r="AC591" s="752">
        <v>44.024802999999999</v>
      </c>
      <c r="AD591" s="755">
        <v>5.6026850000000001</v>
      </c>
      <c r="AE591" s="752">
        <v>777.95101</v>
      </c>
      <c r="AF591" s="755">
        <v>1149.0462</v>
      </c>
      <c r="AG591" s="752">
        <v>0</v>
      </c>
      <c r="AH591" s="755">
        <v>0</v>
      </c>
      <c r="AI591" s="752">
        <v>266.60050999999999</v>
      </c>
      <c r="AJ591" s="750">
        <v>2526.6835000000001</v>
      </c>
      <c r="AK591" s="750">
        <v>1176.2148999999999</v>
      </c>
      <c r="AL591" s="750">
        <v>862.30011000000002</v>
      </c>
      <c r="AM591" s="756">
        <v>22</v>
      </c>
      <c r="AN591" s="754" t="s">
        <v>1991</v>
      </c>
    </row>
    <row r="592" spans="1:40" x14ac:dyDescent="0.25">
      <c r="A592" s="763" t="s">
        <v>1993</v>
      </c>
      <c r="B592" s="764" t="s">
        <v>3016</v>
      </c>
      <c r="C592" s="749">
        <v>2.6822606000000002</v>
      </c>
      <c r="D592" s="750">
        <v>221.48148</v>
      </c>
      <c r="E592" s="750">
        <v>923</v>
      </c>
      <c r="F592" s="751">
        <v>4.1666328000000004</v>
      </c>
      <c r="G592" s="752">
        <v>15281.691999999999</v>
      </c>
      <c r="H592" s="752">
        <v>11855.13</v>
      </c>
      <c r="I592" s="752">
        <v>3426.5612000000001</v>
      </c>
      <c r="J592" s="750">
        <v>1593.4970000000001</v>
      </c>
      <c r="K592" s="752">
        <v>77.409120000000001</v>
      </c>
      <c r="L592" s="750">
        <v>1930.4489000000001</v>
      </c>
      <c r="M592" s="752">
        <v>227.83892</v>
      </c>
      <c r="N592" s="750">
        <v>682.91188999999997</v>
      </c>
      <c r="O592" s="750">
        <v>589.70898999999997</v>
      </c>
      <c r="P592" s="752">
        <v>51.603194000000002</v>
      </c>
      <c r="Q592" s="753" t="s">
        <v>1993</v>
      </c>
      <c r="R592" s="754" t="s">
        <v>1993</v>
      </c>
      <c r="S592" s="750">
        <v>40.721674</v>
      </c>
      <c r="T592" s="752">
        <v>7.9907493000000001</v>
      </c>
      <c r="U592" s="750">
        <v>294.21440000000001</v>
      </c>
      <c r="V592" s="755">
        <v>94.306567999999999</v>
      </c>
      <c r="W592" s="752">
        <v>269.47879</v>
      </c>
      <c r="X592" s="755">
        <v>28.171375999999999</v>
      </c>
      <c r="Y592" s="752">
        <v>61.762484999999998</v>
      </c>
      <c r="Z592" s="755">
        <v>19.346392999999999</v>
      </c>
      <c r="AA592" s="752">
        <v>5146.7210999999998</v>
      </c>
      <c r="AB592" s="755">
        <v>1021.045</v>
      </c>
      <c r="AC592" s="752">
        <v>12.081497000000001</v>
      </c>
      <c r="AD592" s="755">
        <v>2.7780282999999999</v>
      </c>
      <c r="AE592" s="752">
        <v>344.11356000000001</v>
      </c>
      <c r="AF592" s="755">
        <v>493.90069999999997</v>
      </c>
      <c r="AG592" s="752">
        <v>0</v>
      </c>
      <c r="AH592" s="755">
        <v>0</v>
      </c>
      <c r="AI592" s="752">
        <v>99.842611000000005</v>
      </c>
      <c r="AJ592" s="750">
        <v>1208.1065000000001</v>
      </c>
      <c r="AK592" s="750">
        <v>558.54938000000004</v>
      </c>
      <c r="AL592" s="750">
        <v>425.14285000000001</v>
      </c>
      <c r="AM592" s="756">
        <v>24</v>
      </c>
      <c r="AN592" s="754" t="s">
        <v>1993</v>
      </c>
    </row>
    <row r="593" spans="1:40" x14ac:dyDescent="0.25">
      <c r="A593" s="763" t="s">
        <v>1995</v>
      </c>
      <c r="B593" s="764" t="s">
        <v>3017</v>
      </c>
      <c r="C593" s="749">
        <v>2.7771880000000002</v>
      </c>
      <c r="D593" s="750">
        <v>2089.6246999999998</v>
      </c>
      <c r="E593" s="750">
        <v>9172</v>
      </c>
      <c r="F593" s="751">
        <v>4.3894447999999997</v>
      </c>
      <c r="G593" s="752">
        <v>15787.625</v>
      </c>
      <c r="H593" s="752">
        <v>12120.215</v>
      </c>
      <c r="I593" s="752">
        <v>3667.4105</v>
      </c>
      <c r="J593" s="750">
        <v>1429.9090000000001</v>
      </c>
      <c r="K593" s="752">
        <v>137.18324000000001</v>
      </c>
      <c r="L593" s="750">
        <v>1940.6694</v>
      </c>
      <c r="M593" s="752">
        <v>210.185</v>
      </c>
      <c r="N593" s="750">
        <v>596.58684000000005</v>
      </c>
      <c r="O593" s="750">
        <v>487.62986000000001</v>
      </c>
      <c r="P593" s="752">
        <v>39.414625000000001</v>
      </c>
      <c r="Q593" s="753" t="s">
        <v>1995</v>
      </c>
      <c r="R593" s="754" t="s">
        <v>1995</v>
      </c>
      <c r="S593" s="750">
        <v>106.35907</v>
      </c>
      <c r="T593" s="752">
        <v>16.785632</v>
      </c>
      <c r="U593" s="750">
        <v>129.92722000000001</v>
      </c>
      <c r="V593" s="755">
        <v>66.593496999999999</v>
      </c>
      <c r="W593" s="752">
        <v>194.90267</v>
      </c>
      <c r="X593" s="755">
        <v>19.038595000000001</v>
      </c>
      <c r="Y593" s="752">
        <v>357.82807000000003</v>
      </c>
      <c r="Z593" s="755">
        <v>79.597356000000005</v>
      </c>
      <c r="AA593" s="752">
        <v>5584.9390999999996</v>
      </c>
      <c r="AB593" s="755">
        <v>1229.9715000000001</v>
      </c>
      <c r="AC593" s="752">
        <v>40.440311999999999</v>
      </c>
      <c r="AD593" s="755">
        <v>11.799795</v>
      </c>
      <c r="AE593" s="752">
        <v>319.44693999999998</v>
      </c>
      <c r="AF593" s="755">
        <v>507.39069000000001</v>
      </c>
      <c r="AG593" s="752">
        <v>5.0017674999999997</v>
      </c>
      <c r="AH593" s="755">
        <v>0.82655869999999998</v>
      </c>
      <c r="AI593" s="752">
        <v>129.52952999999999</v>
      </c>
      <c r="AJ593" s="750">
        <v>1239.817</v>
      </c>
      <c r="AK593" s="750">
        <v>441.66334000000001</v>
      </c>
      <c r="AL593" s="750">
        <v>464.18862999999999</v>
      </c>
      <c r="AM593" s="756">
        <v>146</v>
      </c>
      <c r="AN593" s="754" t="s">
        <v>1995</v>
      </c>
    </row>
    <row r="594" spans="1:40" x14ac:dyDescent="0.25">
      <c r="A594" s="763" t="s">
        <v>1997</v>
      </c>
      <c r="B594" s="764" t="s">
        <v>3018</v>
      </c>
      <c r="C594" s="749">
        <v>1.8504712999999999</v>
      </c>
      <c r="D594" s="750">
        <v>9143.0576999999994</v>
      </c>
      <c r="E594" s="750">
        <v>23668</v>
      </c>
      <c r="F594" s="751">
        <v>2.5885794999999998</v>
      </c>
      <c r="G594" s="752">
        <v>10547.494000000001</v>
      </c>
      <c r="H594" s="752">
        <v>7992.4260000000004</v>
      </c>
      <c r="I594" s="752">
        <v>2555.0684999999999</v>
      </c>
      <c r="J594" s="750">
        <v>974.73972000000003</v>
      </c>
      <c r="K594" s="752">
        <v>87.404505999999998</v>
      </c>
      <c r="L594" s="750">
        <v>1039.0128999999999</v>
      </c>
      <c r="M594" s="752">
        <v>113.0879</v>
      </c>
      <c r="N594" s="750">
        <v>373.77021000000002</v>
      </c>
      <c r="O594" s="750">
        <v>190.21702999999999</v>
      </c>
      <c r="P594" s="752">
        <v>14.863001000000001</v>
      </c>
      <c r="Q594" s="753" t="s">
        <v>1997</v>
      </c>
      <c r="R594" s="754" t="s">
        <v>1997</v>
      </c>
      <c r="S594" s="750">
        <v>11.917992999999999</v>
      </c>
      <c r="T594" s="752">
        <v>1.6159901000000001</v>
      </c>
      <c r="U594" s="750">
        <v>50.245348999999997</v>
      </c>
      <c r="V594" s="755">
        <v>33.243150999999997</v>
      </c>
      <c r="W594" s="752">
        <v>90.507182</v>
      </c>
      <c r="X594" s="755">
        <v>10.391038999999999</v>
      </c>
      <c r="Y594" s="752">
        <v>13.395246999999999</v>
      </c>
      <c r="Z594" s="755">
        <v>3.3944999999999999</v>
      </c>
      <c r="AA594" s="752">
        <v>4469.2658000000001</v>
      </c>
      <c r="AB594" s="755">
        <v>1033.4757999999999</v>
      </c>
      <c r="AC594" s="752">
        <v>4.6316025999999999</v>
      </c>
      <c r="AD594" s="755">
        <v>1.2634934</v>
      </c>
      <c r="AE594" s="752">
        <v>168.31312</v>
      </c>
      <c r="AF594" s="755">
        <v>326.96715</v>
      </c>
      <c r="AG594" s="752">
        <v>0.15677060000000001</v>
      </c>
      <c r="AH594" s="755">
        <v>3.89947E-2</v>
      </c>
      <c r="AI594" s="752">
        <v>73.962187999999998</v>
      </c>
      <c r="AJ594" s="750">
        <v>801.22834</v>
      </c>
      <c r="AK594" s="750">
        <v>304.25</v>
      </c>
      <c r="AL594" s="750">
        <v>356.13551000000001</v>
      </c>
      <c r="AM594" s="756">
        <v>165</v>
      </c>
      <c r="AN594" s="754" t="s">
        <v>1997</v>
      </c>
    </row>
    <row r="595" spans="1:40" x14ac:dyDescent="0.25">
      <c r="A595" s="763" t="s">
        <v>1999</v>
      </c>
      <c r="B595" s="764" t="s">
        <v>3019</v>
      </c>
      <c r="C595" s="749">
        <v>2.4346201999999999</v>
      </c>
      <c r="D595" s="750">
        <v>675.27265</v>
      </c>
      <c r="E595" s="750">
        <v>2574</v>
      </c>
      <c r="F595" s="751">
        <v>3.8112876999999998</v>
      </c>
      <c r="G595" s="752">
        <v>13654.65</v>
      </c>
      <c r="H595" s="752">
        <v>10458.888000000001</v>
      </c>
      <c r="I595" s="752">
        <v>3195.7622000000001</v>
      </c>
      <c r="J595" s="750">
        <v>1308.7329999999999</v>
      </c>
      <c r="K595" s="752">
        <v>120.91446999999999</v>
      </c>
      <c r="L595" s="750">
        <v>1619.3891000000001</v>
      </c>
      <c r="M595" s="752">
        <v>184.65304</v>
      </c>
      <c r="N595" s="750">
        <v>525.12454000000002</v>
      </c>
      <c r="O595" s="750">
        <v>404.61842000000001</v>
      </c>
      <c r="P595" s="752">
        <v>35.934379</v>
      </c>
      <c r="Q595" s="753" t="s">
        <v>1999</v>
      </c>
      <c r="R595" s="754" t="s">
        <v>1999</v>
      </c>
      <c r="S595" s="750">
        <v>131.10817</v>
      </c>
      <c r="T595" s="752">
        <v>20.922374000000001</v>
      </c>
      <c r="U595" s="750">
        <v>131.6617</v>
      </c>
      <c r="V595" s="755">
        <v>60.294415999999998</v>
      </c>
      <c r="W595" s="752">
        <v>161.82230999999999</v>
      </c>
      <c r="X595" s="755">
        <v>16.792905000000001</v>
      </c>
      <c r="Y595" s="752">
        <v>392.01873000000001</v>
      </c>
      <c r="Z595" s="755">
        <v>85.309952999999993</v>
      </c>
      <c r="AA595" s="752">
        <v>4547.4242999999997</v>
      </c>
      <c r="AB595" s="755">
        <v>1011.4783</v>
      </c>
      <c r="AC595" s="752">
        <v>186.73663999999999</v>
      </c>
      <c r="AD595" s="755">
        <v>46.473782999999997</v>
      </c>
      <c r="AE595" s="752">
        <v>267.38549</v>
      </c>
      <c r="AF595" s="755">
        <v>460.46877999999998</v>
      </c>
      <c r="AG595" s="752">
        <v>14.161573000000001</v>
      </c>
      <c r="AH595" s="755">
        <v>3.0937166999999999</v>
      </c>
      <c r="AI595" s="752">
        <v>91.054552000000001</v>
      </c>
      <c r="AJ595" s="750">
        <v>1049.3939</v>
      </c>
      <c r="AK595" s="750">
        <v>386.42185999999998</v>
      </c>
      <c r="AL595" s="750">
        <v>391.25979000000001</v>
      </c>
      <c r="AM595" s="756">
        <v>109</v>
      </c>
      <c r="AN595" s="754" t="s">
        <v>1999</v>
      </c>
    </row>
    <row r="596" spans="1:40" x14ac:dyDescent="0.25">
      <c r="A596" s="763" t="s">
        <v>2001</v>
      </c>
      <c r="B596" s="764" t="s">
        <v>3020</v>
      </c>
      <c r="C596" s="749">
        <v>1.3765673</v>
      </c>
      <c r="D596" s="750">
        <v>3081.7824000000001</v>
      </c>
      <c r="E596" s="750">
        <v>4827</v>
      </c>
      <c r="F596" s="751">
        <v>1.5662883000000001</v>
      </c>
      <c r="G596" s="752">
        <v>7741.5775000000003</v>
      </c>
      <c r="H596" s="752">
        <v>5925.3371999999999</v>
      </c>
      <c r="I596" s="752">
        <v>1816.2402999999999</v>
      </c>
      <c r="J596" s="750">
        <v>582.79714000000001</v>
      </c>
      <c r="K596" s="752">
        <v>45.378225999999998</v>
      </c>
      <c r="L596" s="750">
        <v>628.56452000000002</v>
      </c>
      <c r="M596" s="752">
        <v>65.255054000000001</v>
      </c>
      <c r="N596" s="750">
        <v>229.88525999999999</v>
      </c>
      <c r="O596" s="750">
        <v>217.51615000000001</v>
      </c>
      <c r="P596" s="752">
        <v>17.465900000000001</v>
      </c>
      <c r="Q596" s="753" t="s">
        <v>2001</v>
      </c>
      <c r="R596" s="754" t="s">
        <v>2001</v>
      </c>
      <c r="S596" s="750">
        <v>20.13279</v>
      </c>
      <c r="T596" s="752">
        <v>3.3277950000000001</v>
      </c>
      <c r="U596" s="750">
        <v>27.29026</v>
      </c>
      <c r="V596" s="755">
        <v>17.924665000000001</v>
      </c>
      <c r="W596" s="752">
        <v>66.552650999999997</v>
      </c>
      <c r="X596" s="755">
        <v>6.7289200999999998</v>
      </c>
      <c r="Y596" s="752">
        <v>6.1138744999999997</v>
      </c>
      <c r="Z596" s="755">
        <v>1.5955295</v>
      </c>
      <c r="AA596" s="752">
        <v>3488.4196999999999</v>
      </c>
      <c r="AB596" s="755">
        <v>847.02371000000005</v>
      </c>
      <c r="AC596" s="752">
        <v>88.845646000000002</v>
      </c>
      <c r="AD596" s="755">
        <v>23.532025999999998</v>
      </c>
      <c r="AE596" s="752">
        <v>91.882304000000005</v>
      </c>
      <c r="AF596" s="755">
        <v>189.40223</v>
      </c>
      <c r="AG596" s="752">
        <v>0.18940689999999999</v>
      </c>
      <c r="AH596" s="755">
        <v>0.11098719999999999</v>
      </c>
      <c r="AI596" s="752">
        <v>61.722203</v>
      </c>
      <c r="AJ596" s="750">
        <v>573.61591999999996</v>
      </c>
      <c r="AK596" s="750">
        <v>190.01313999999999</v>
      </c>
      <c r="AL596" s="750">
        <v>250.29150000000001</v>
      </c>
      <c r="AM596" s="756">
        <v>164</v>
      </c>
      <c r="AN596" s="754" t="s">
        <v>2001</v>
      </c>
    </row>
    <row r="597" spans="1:40" x14ac:dyDescent="0.25">
      <c r="A597" s="763" t="s">
        <v>2003</v>
      </c>
      <c r="B597" s="764" t="s">
        <v>3021</v>
      </c>
      <c r="C597" s="749">
        <v>2.1017429999999999</v>
      </c>
      <c r="D597" s="750">
        <v>843.59697000000006</v>
      </c>
      <c r="E597" s="750">
        <v>3077</v>
      </c>
      <c r="F597" s="751">
        <v>3.6480057000000001</v>
      </c>
      <c r="G597" s="752">
        <v>11956.641</v>
      </c>
      <c r="H597" s="752">
        <v>9098.8024000000005</v>
      </c>
      <c r="I597" s="752">
        <v>2857.8384000000001</v>
      </c>
      <c r="J597" s="750">
        <v>1197.3280999999999</v>
      </c>
      <c r="K597" s="752">
        <v>124.20269</v>
      </c>
      <c r="L597" s="750">
        <v>1670.8001999999999</v>
      </c>
      <c r="M597" s="752">
        <v>196.80278999999999</v>
      </c>
      <c r="N597" s="750">
        <v>475.20141000000001</v>
      </c>
      <c r="O597" s="750">
        <v>114.90285</v>
      </c>
      <c r="P597" s="752">
        <v>10.405505</v>
      </c>
      <c r="Q597" s="753" t="s">
        <v>2003</v>
      </c>
      <c r="R597" s="754" t="s">
        <v>2003</v>
      </c>
      <c r="S597" s="750">
        <v>39.790441000000001</v>
      </c>
      <c r="T597" s="752">
        <v>7.4442545999999998</v>
      </c>
      <c r="U597" s="750">
        <v>133.55634000000001</v>
      </c>
      <c r="V597" s="755">
        <v>60.089168999999998</v>
      </c>
      <c r="W597" s="752">
        <v>134.13284999999999</v>
      </c>
      <c r="X597" s="755">
        <v>15.270021</v>
      </c>
      <c r="Y597" s="752">
        <v>78.784829999999999</v>
      </c>
      <c r="Z597" s="755">
        <v>16.118549000000002</v>
      </c>
      <c r="AA597" s="752">
        <v>4105.6009999999997</v>
      </c>
      <c r="AB597" s="755">
        <v>904.96407999999997</v>
      </c>
      <c r="AC597" s="752">
        <v>23.140658999999999</v>
      </c>
      <c r="AD597" s="755">
        <v>6.5131237999999998</v>
      </c>
      <c r="AE597" s="752">
        <v>211.39964000000001</v>
      </c>
      <c r="AF597" s="755">
        <v>449.64004999999997</v>
      </c>
      <c r="AG597" s="752">
        <v>2.325758</v>
      </c>
      <c r="AH597" s="755">
        <v>0.48894969999999999</v>
      </c>
      <c r="AI597" s="752">
        <v>354.66604000000001</v>
      </c>
      <c r="AJ597" s="750">
        <v>939.79643999999996</v>
      </c>
      <c r="AK597" s="750">
        <v>363.03703000000002</v>
      </c>
      <c r="AL597" s="750">
        <v>320.23804000000001</v>
      </c>
      <c r="AM597" s="756">
        <v>120</v>
      </c>
      <c r="AN597" s="754" t="s">
        <v>2003</v>
      </c>
    </row>
    <row r="598" spans="1:40" x14ac:dyDescent="0.25">
      <c r="A598" s="763" t="s">
        <v>2005</v>
      </c>
      <c r="B598" s="764" t="s">
        <v>3022</v>
      </c>
      <c r="C598" s="749">
        <v>1.2616772999999999</v>
      </c>
      <c r="D598" s="750">
        <v>5186.2276000000002</v>
      </c>
      <c r="E598" s="750">
        <v>9786</v>
      </c>
      <c r="F598" s="751">
        <v>1.886973</v>
      </c>
      <c r="G598" s="752">
        <v>7193.8355000000001</v>
      </c>
      <c r="H598" s="752">
        <v>5470.6580000000004</v>
      </c>
      <c r="I598" s="752">
        <v>1723.1775</v>
      </c>
      <c r="J598" s="750">
        <v>724.24548000000004</v>
      </c>
      <c r="K598" s="752">
        <v>57.551178</v>
      </c>
      <c r="L598" s="750">
        <v>799.92607999999996</v>
      </c>
      <c r="M598" s="752">
        <v>81.267242999999993</v>
      </c>
      <c r="N598" s="750">
        <v>278.91185999999999</v>
      </c>
      <c r="O598" s="750">
        <v>35.548817999999997</v>
      </c>
      <c r="P598" s="752">
        <v>3.1580381000000002</v>
      </c>
      <c r="Q598" s="753" t="s">
        <v>2005</v>
      </c>
      <c r="R598" s="754" t="s">
        <v>2005</v>
      </c>
      <c r="S598" s="750">
        <v>6.1662980000000003</v>
      </c>
      <c r="T598" s="752">
        <v>1.2670147</v>
      </c>
      <c r="U598" s="750">
        <v>44.991301999999997</v>
      </c>
      <c r="V598" s="755">
        <v>31.845461</v>
      </c>
      <c r="W598" s="752">
        <v>58.739049999999999</v>
      </c>
      <c r="X598" s="755">
        <v>6.6684916999999997</v>
      </c>
      <c r="Y598" s="752">
        <v>5.8396352</v>
      </c>
      <c r="Z598" s="755">
        <v>1.5073126999999999</v>
      </c>
      <c r="AA598" s="752">
        <v>2665.9733000000001</v>
      </c>
      <c r="AB598" s="755">
        <v>632.42550000000006</v>
      </c>
      <c r="AC598" s="752">
        <v>1.313963</v>
      </c>
      <c r="AD598" s="755">
        <v>0.3099594</v>
      </c>
      <c r="AE598" s="752">
        <v>118.14664</v>
      </c>
      <c r="AF598" s="755">
        <v>243.26992000000001</v>
      </c>
      <c r="AG598" s="752">
        <v>0.57220530000000003</v>
      </c>
      <c r="AH598" s="755">
        <v>0.14001710000000001</v>
      </c>
      <c r="AI598" s="752">
        <v>415.03095000000002</v>
      </c>
      <c r="AJ598" s="750">
        <v>533.28565000000003</v>
      </c>
      <c r="AK598" s="750">
        <v>207.66557</v>
      </c>
      <c r="AL598" s="750">
        <v>238.06859</v>
      </c>
      <c r="AM598" s="756">
        <v>177</v>
      </c>
      <c r="AN598" s="754" t="s">
        <v>2005</v>
      </c>
    </row>
    <row r="599" spans="1:40" x14ac:dyDescent="0.25">
      <c r="A599" s="763" t="s">
        <v>2007</v>
      </c>
      <c r="B599" s="764" t="s">
        <v>3023</v>
      </c>
      <c r="C599" s="749">
        <v>1.0896691999999999</v>
      </c>
      <c r="D599" s="750">
        <v>12210.183999999999</v>
      </c>
      <c r="E599" s="750">
        <v>17566</v>
      </c>
      <c r="F599" s="751">
        <v>1.4386315999999999</v>
      </c>
      <c r="G599" s="752">
        <v>6094.7291999999998</v>
      </c>
      <c r="H599" s="752">
        <v>4632.5676999999996</v>
      </c>
      <c r="I599" s="752">
        <v>1462.1614</v>
      </c>
      <c r="J599" s="750">
        <v>438.64577000000003</v>
      </c>
      <c r="K599" s="752">
        <v>37.401668000000001</v>
      </c>
      <c r="L599" s="750">
        <v>414.77235000000002</v>
      </c>
      <c r="M599" s="752">
        <v>42.810847000000003</v>
      </c>
      <c r="N599" s="750">
        <v>177.79527999999999</v>
      </c>
      <c r="O599" s="750">
        <v>165.43859</v>
      </c>
      <c r="P599" s="752">
        <v>12.150884</v>
      </c>
      <c r="Q599" s="753" t="s">
        <v>2007</v>
      </c>
      <c r="R599" s="754" t="s">
        <v>2007</v>
      </c>
      <c r="S599" s="750">
        <v>62.129900999999997</v>
      </c>
      <c r="T599" s="752">
        <v>11.368294000000001</v>
      </c>
      <c r="U599" s="750">
        <v>18.900324999999999</v>
      </c>
      <c r="V599" s="755">
        <v>12.999409</v>
      </c>
      <c r="W599" s="752">
        <v>52.697493000000001</v>
      </c>
      <c r="X599" s="755">
        <v>5.7332216999999996</v>
      </c>
      <c r="Y599" s="752">
        <v>16.613009000000002</v>
      </c>
      <c r="Z599" s="755">
        <v>3.9224011999999999</v>
      </c>
      <c r="AA599" s="752">
        <v>2738.4167000000002</v>
      </c>
      <c r="AB599" s="755">
        <v>683.88622999999995</v>
      </c>
      <c r="AC599" s="752">
        <v>97.128729000000007</v>
      </c>
      <c r="AD599" s="755">
        <v>25.701242000000001</v>
      </c>
      <c r="AE599" s="752">
        <v>70.346784999999997</v>
      </c>
      <c r="AF599" s="755">
        <v>147.59858</v>
      </c>
      <c r="AG599" s="752">
        <v>1.3770802</v>
      </c>
      <c r="AH599" s="755">
        <v>0.31787690000000002</v>
      </c>
      <c r="AI599" s="752">
        <v>50.366785</v>
      </c>
      <c r="AJ599" s="750">
        <v>453.11736999999999</v>
      </c>
      <c r="AK599" s="750">
        <v>143.36166</v>
      </c>
      <c r="AL599" s="750">
        <v>209.73074</v>
      </c>
      <c r="AM599" s="756">
        <v>195</v>
      </c>
      <c r="AN599" s="754" t="s">
        <v>2007</v>
      </c>
    </row>
    <row r="600" spans="1:40" x14ac:dyDescent="0.25">
      <c r="A600" s="763" t="s">
        <v>2009</v>
      </c>
      <c r="B600" s="764" t="s">
        <v>3024</v>
      </c>
      <c r="C600" s="749">
        <v>0.50935540000000001</v>
      </c>
      <c r="D600" s="750">
        <v>11119.38</v>
      </c>
      <c r="E600" s="750">
        <v>11192</v>
      </c>
      <c r="F600" s="751">
        <v>1.0065702000000001</v>
      </c>
      <c r="G600" s="752">
        <v>2903.0185999999999</v>
      </c>
      <c r="H600" s="752">
        <v>2153.7874000000002</v>
      </c>
      <c r="I600" s="752">
        <v>749.23119999999994</v>
      </c>
      <c r="J600" s="750">
        <v>219.66356999999999</v>
      </c>
      <c r="K600" s="752">
        <v>19.169107</v>
      </c>
      <c r="L600" s="750">
        <v>103.65551000000001</v>
      </c>
      <c r="M600" s="752">
        <v>11.940497000000001</v>
      </c>
      <c r="N600" s="750">
        <v>79.573588999999998</v>
      </c>
      <c r="O600" s="750">
        <v>87.506366</v>
      </c>
      <c r="P600" s="752">
        <v>6.6950408000000001</v>
      </c>
      <c r="Q600" s="753" t="s">
        <v>2009</v>
      </c>
      <c r="R600" s="754" t="s">
        <v>2009</v>
      </c>
      <c r="S600" s="750">
        <v>10.202788</v>
      </c>
      <c r="T600" s="752">
        <v>1.4658580999999999</v>
      </c>
      <c r="U600" s="750">
        <v>26.400093999999999</v>
      </c>
      <c r="V600" s="755">
        <v>5.7738174000000004</v>
      </c>
      <c r="W600" s="752">
        <v>20.599488000000001</v>
      </c>
      <c r="X600" s="755">
        <v>2.4020324</v>
      </c>
      <c r="Y600" s="752">
        <v>9.0345700000000001E-2</v>
      </c>
      <c r="Z600" s="755">
        <v>4.90716E-2</v>
      </c>
      <c r="AA600" s="752">
        <v>1376.3634999999999</v>
      </c>
      <c r="AB600" s="755">
        <v>374.32139000000001</v>
      </c>
      <c r="AC600" s="752">
        <v>1.6206337</v>
      </c>
      <c r="AD600" s="755">
        <v>0.43241049999999998</v>
      </c>
      <c r="AE600" s="752">
        <v>24.320284999999998</v>
      </c>
      <c r="AF600" s="755">
        <v>96.915661</v>
      </c>
      <c r="AG600" s="752">
        <v>1.0159511000000001</v>
      </c>
      <c r="AH600" s="755">
        <v>0.16156139999999999</v>
      </c>
      <c r="AI600" s="752">
        <v>39.193091000000003</v>
      </c>
      <c r="AJ600" s="750">
        <v>227.13389000000001</v>
      </c>
      <c r="AK600" s="750">
        <v>68.663604000000007</v>
      </c>
      <c r="AL600" s="750">
        <v>97.689447999999999</v>
      </c>
      <c r="AM600" s="756">
        <v>176</v>
      </c>
      <c r="AN600" s="754" t="s">
        <v>2009</v>
      </c>
    </row>
    <row r="601" spans="1:40" x14ac:dyDescent="0.25">
      <c r="A601" s="763" t="s">
        <v>2011</v>
      </c>
      <c r="B601" s="764" t="s">
        <v>3025</v>
      </c>
      <c r="C601" s="749">
        <v>0.87944829999999996</v>
      </c>
      <c r="D601" s="750">
        <v>10365.349</v>
      </c>
      <c r="E601" s="750">
        <v>13036</v>
      </c>
      <c r="F601" s="751">
        <v>1.2576590000000001</v>
      </c>
      <c r="G601" s="752">
        <v>4904.6602999999996</v>
      </c>
      <c r="H601" s="752">
        <v>3716.6943000000001</v>
      </c>
      <c r="I601" s="752">
        <v>1187.9659999999999</v>
      </c>
      <c r="J601" s="750">
        <v>358.29527999999999</v>
      </c>
      <c r="K601" s="752">
        <v>32.949585999999996</v>
      </c>
      <c r="L601" s="750">
        <v>273.91807</v>
      </c>
      <c r="M601" s="752">
        <v>27.705918</v>
      </c>
      <c r="N601" s="750">
        <v>140.77898999999999</v>
      </c>
      <c r="O601" s="750">
        <v>85.378175999999996</v>
      </c>
      <c r="P601" s="752">
        <v>6.8481996000000001</v>
      </c>
      <c r="Q601" s="753" t="s">
        <v>2011</v>
      </c>
      <c r="R601" s="754" t="s">
        <v>2011</v>
      </c>
      <c r="S601" s="750">
        <v>16.674257000000001</v>
      </c>
      <c r="T601" s="752">
        <v>2.692822</v>
      </c>
      <c r="U601" s="750">
        <v>15.417268</v>
      </c>
      <c r="V601" s="755">
        <v>10.716037999999999</v>
      </c>
      <c r="W601" s="752">
        <v>39.298538999999998</v>
      </c>
      <c r="X601" s="755">
        <v>4.4608612000000001</v>
      </c>
      <c r="Y601" s="752">
        <v>7.3104434999999999</v>
      </c>
      <c r="Z601" s="755">
        <v>1.8311398000000001</v>
      </c>
      <c r="AA601" s="752">
        <v>2282.1374000000001</v>
      </c>
      <c r="AB601" s="755">
        <v>585.26918000000001</v>
      </c>
      <c r="AC601" s="752">
        <v>90.204376999999994</v>
      </c>
      <c r="AD601" s="755">
        <v>24.751215999999999</v>
      </c>
      <c r="AE601" s="752">
        <v>56.548147</v>
      </c>
      <c r="AF601" s="755">
        <v>115.21697</v>
      </c>
      <c r="AG601" s="752">
        <v>2.4898967999999999</v>
      </c>
      <c r="AH601" s="755">
        <v>0.82428650000000003</v>
      </c>
      <c r="AI601" s="752">
        <v>88.278638000000001</v>
      </c>
      <c r="AJ601" s="750">
        <v>357.97642999999999</v>
      </c>
      <c r="AK601" s="750">
        <v>114.41745</v>
      </c>
      <c r="AL601" s="750">
        <v>162.27064999999999</v>
      </c>
      <c r="AM601" s="756">
        <v>199</v>
      </c>
      <c r="AN601" s="754" t="s">
        <v>2011</v>
      </c>
    </row>
    <row r="602" spans="1:40" x14ac:dyDescent="0.25">
      <c r="A602" s="763" t="s">
        <v>2013</v>
      </c>
      <c r="B602" s="764" t="s">
        <v>3026</v>
      </c>
      <c r="C602" s="749">
        <v>0.56233739999999999</v>
      </c>
      <c r="D602" s="750">
        <v>17462.887999999999</v>
      </c>
      <c r="E602" s="750">
        <v>20774</v>
      </c>
      <c r="F602" s="751">
        <v>1.1896234999999999</v>
      </c>
      <c r="G602" s="752">
        <v>3132.4578999999999</v>
      </c>
      <c r="H602" s="752">
        <v>2359.3407000000002</v>
      </c>
      <c r="I602" s="752">
        <v>773.11726999999996</v>
      </c>
      <c r="J602" s="750">
        <v>273.10201999999998</v>
      </c>
      <c r="K602" s="752">
        <v>19.639814999999999</v>
      </c>
      <c r="L602" s="750">
        <v>206.16381999999999</v>
      </c>
      <c r="M602" s="752">
        <v>21.464955</v>
      </c>
      <c r="N602" s="750">
        <v>116.97638999999999</v>
      </c>
      <c r="O602" s="750">
        <v>173.06960000000001</v>
      </c>
      <c r="P602" s="752">
        <v>11.532038</v>
      </c>
      <c r="Q602" s="753" t="s">
        <v>2013</v>
      </c>
      <c r="R602" s="754" t="s">
        <v>2013</v>
      </c>
      <c r="S602" s="750">
        <v>14.586714000000001</v>
      </c>
      <c r="T602" s="752">
        <v>2.2847092</v>
      </c>
      <c r="U602" s="750">
        <v>16.889709</v>
      </c>
      <c r="V602" s="755">
        <v>8.3203072000000002</v>
      </c>
      <c r="W602" s="752">
        <v>28.834876999999999</v>
      </c>
      <c r="X602" s="755">
        <v>3.6439028000000002</v>
      </c>
      <c r="Y602" s="752">
        <v>7.8536367</v>
      </c>
      <c r="Z602" s="755">
        <v>1.9734103999999999</v>
      </c>
      <c r="AA602" s="752">
        <v>1249.7325000000001</v>
      </c>
      <c r="AB602" s="755">
        <v>342.70379000000003</v>
      </c>
      <c r="AC602" s="752">
        <v>59.026032999999998</v>
      </c>
      <c r="AD602" s="755">
        <v>17.094228999999999</v>
      </c>
      <c r="AE602" s="752">
        <v>43.634774</v>
      </c>
      <c r="AF602" s="755">
        <v>86.055682000000004</v>
      </c>
      <c r="AG602" s="752">
        <v>6.7990265000000001</v>
      </c>
      <c r="AH602" s="755">
        <v>3.1588319999999999</v>
      </c>
      <c r="AI602" s="752">
        <v>9.1420011999999993</v>
      </c>
      <c r="AJ602" s="750">
        <v>231.20160000000001</v>
      </c>
      <c r="AK602" s="750">
        <v>72.893484000000001</v>
      </c>
      <c r="AL602" s="750">
        <v>104.68009000000001</v>
      </c>
      <c r="AM602" s="756">
        <v>209</v>
      </c>
      <c r="AN602" s="754" t="s">
        <v>2013</v>
      </c>
    </row>
    <row r="603" spans="1:40" x14ac:dyDescent="0.25">
      <c r="A603" s="763" t="s">
        <v>2015</v>
      </c>
      <c r="B603" s="764" t="s">
        <v>3027</v>
      </c>
      <c r="C603" s="749">
        <v>0.45879120000000001</v>
      </c>
      <c r="D603" s="750">
        <v>19954.689999999999</v>
      </c>
      <c r="E603" s="750">
        <v>21218</v>
      </c>
      <c r="F603" s="751">
        <v>1.0633265000000001</v>
      </c>
      <c r="G603" s="752">
        <v>2599.4551000000001</v>
      </c>
      <c r="H603" s="752">
        <v>1932.9011</v>
      </c>
      <c r="I603" s="752">
        <v>666.55402000000004</v>
      </c>
      <c r="J603" s="750">
        <v>190.08828</v>
      </c>
      <c r="K603" s="752">
        <v>19.588436000000002</v>
      </c>
      <c r="L603" s="750">
        <v>106.50465</v>
      </c>
      <c r="M603" s="752">
        <v>11.881997</v>
      </c>
      <c r="N603" s="750">
        <v>78.562285000000003</v>
      </c>
      <c r="O603" s="750">
        <v>108.74093000000001</v>
      </c>
      <c r="P603" s="752">
        <v>8.1276446999999994</v>
      </c>
      <c r="Q603" s="753" t="s">
        <v>2015</v>
      </c>
      <c r="R603" s="754" t="s">
        <v>2015</v>
      </c>
      <c r="S603" s="750">
        <v>6.2062397000000002</v>
      </c>
      <c r="T603" s="752">
        <v>0.82607560000000002</v>
      </c>
      <c r="U603" s="750">
        <v>6.4383832999999999</v>
      </c>
      <c r="V603" s="755">
        <v>4.6592443000000001</v>
      </c>
      <c r="W603" s="752">
        <v>29.431702000000001</v>
      </c>
      <c r="X603" s="755">
        <v>3.0294146</v>
      </c>
      <c r="Y603" s="752">
        <v>5.1983214999999996</v>
      </c>
      <c r="Z603" s="755">
        <v>1.2194552999999999</v>
      </c>
      <c r="AA603" s="752">
        <v>1198.9595999999999</v>
      </c>
      <c r="AB603" s="755">
        <v>344.15418</v>
      </c>
      <c r="AC603" s="752">
        <v>14.031394000000001</v>
      </c>
      <c r="AD603" s="755">
        <v>3.6309322000000002</v>
      </c>
      <c r="AE603" s="752">
        <v>27.229037000000002</v>
      </c>
      <c r="AF603" s="755">
        <v>61.664813000000002</v>
      </c>
      <c r="AG603" s="752">
        <v>0.2007708</v>
      </c>
      <c r="AH603" s="755">
        <v>9.3250600000000003E-2</v>
      </c>
      <c r="AI603" s="752">
        <v>27.675450000000001</v>
      </c>
      <c r="AJ603" s="750">
        <v>191.01667</v>
      </c>
      <c r="AK603" s="750">
        <v>62.586925999999998</v>
      </c>
      <c r="AL603" s="750">
        <v>87.709063999999998</v>
      </c>
      <c r="AM603" s="756">
        <v>190</v>
      </c>
      <c r="AN603" s="754" t="s">
        <v>2015</v>
      </c>
    </row>
    <row r="604" spans="1:40" x14ac:dyDescent="0.25">
      <c r="A604" s="763" t="s">
        <v>2017</v>
      </c>
      <c r="B604" s="764" t="s">
        <v>3028</v>
      </c>
      <c r="C604" s="749">
        <v>2.5261352000000001</v>
      </c>
      <c r="D604" s="750">
        <v>380.18063999999998</v>
      </c>
      <c r="E604" s="750">
        <v>2210</v>
      </c>
      <c r="F604" s="751">
        <v>5.8121632999999999</v>
      </c>
      <c r="G604" s="752">
        <v>13866.221</v>
      </c>
      <c r="H604" s="752">
        <v>10539.536</v>
      </c>
      <c r="I604" s="752">
        <v>3326.6842000000001</v>
      </c>
      <c r="J604" s="750">
        <v>1582.9244000000001</v>
      </c>
      <c r="K604" s="752">
        <v>103.51184000000001</v>
      </c>
      <c r="L604" s="750">
        <v>2277.8519000000001</v>
      </c>
      <c r="M604" s="752">
        <v>203.67053000000001</v>
      </c>
      <c r="N604" s="750">
        <v>781.17747999999995</v>
      </c>
      <c r="O604" s="750">
        <v>433.07082000000003</v>
      </c>
      <c r="P604" s="752">
        <v>49.047651000000002</v>
      </c>
      <c r="Q604" s="753" t="s">
        <v>2017</v>
      </c>
      <c r="R604" s="754" t="s">
        <v>2017</v>
      </c>
      <c r="S604" s="750">
        <v>402.86216000000002</v>
      </c>
      <c r="T604" s="752">
        <v>70.041815999999997</v>
      </c>
      <c r="U604" s="750">
        <v>227.71123</v>
      </c>
      <c r="V604" s="755">
        <v>92.662718999999996</v>
      </c>
      <c r="W604" s="752">
        <v>272.26889</v>
      </c>
      <c r="X604" s="755">
        <v>26.259554000000001</v>
      </c>
      <c r="Y604" s="752">
        <v>284.93396999999999</v>
      </c>
      <c r="Z604" s="755">
        <v>60.612279000000001</v>
      </c>
      <c r="AA604" s="752">
        <v>2736.9427999999998</v>
      </c>
      <c r="AB604" s="755">
        <v>608.68335000000002</v>
      </c>
      <c r="AC604" s="752">
        <v>437.86741000000001</v>
      </c>
      <c r="AD604" s="755">
        <v>115.41674</v>
      </c>
      <c r="AE604" s="752">
        <v>518.89066000000003</v>
      </c>
      <c r="AF604" s="755">
        <v>581.12896000000001</v>
      </c>
      <c r="AG604" s="752">
        <v>2.8078118999999999</v>
      </c>
      <c r="AH604" s="755">
        <v>1.2384776</v>
      </c>
      <c r="AI604" s="752">
        <v>106.34126999999999</v>
      </c>
      <c r="AJ604" s="750">
        <v>1082.2066</v>
      </c>
      <c r="AK604" s="750">
        <v>390.48140000000001</v>
      </c>
      <c r="AL604" s="750">
        <v>415.60795000000002</v>
      </c>
      <c r="AM604" s="756">
        <v>114</v>
      </c>
      <c r="AN604" s="754" t="s">
        <v>2017</v>
      </c>
    </row>
    <row r="605" spans="1:40" x14ac:dyDescent="0.25">
      <c r="A605" s="763" t="s">
        <v>2019</v>
      </c>
      <c r="B605" s="764" t="s">
        <v>3029</v>
      </c>
      <c r="C605" s="749">
        <v>0.32148779999999999</v>
      </c>
      <c r="D605" s="750">
        <v>2505.067</v>
      </c>
      <c r="E605" s="750">
        <v>2514</v>
      </c>
      <c r="F605" s="751">
        <v>1.0035191999999999</v>
      </c>
      <c r="G605" s="752">
        <v>1831.4998000000001</v>
      </c>
      <c r="H605" s="752">
        <v>1217.4003</v>
      </c>
      <c r="I605" s="752">
        <v>614.09951000000001</v>
      </c>
      <c r="J605" s="750">
        <v>120.85526</v>
      </c>
      <c r="K605" s="752">
        <v>12.655564</v>
      </c>
      <c r="L605" s="750">
        <v>354.59696000000002</v>
      </c>
      <c r="M605" s="752">
        <v>21.304445000000001</v>
      </c>
      <c r="N605" s="750">
        <v>219.38050000000001</v>
      </c>
      <c r="O605" s="750">
        <v>142.30618000000001</v>
      </c>
      <c r="P605" s="752">
        <v>0.12975600000000001</v>
      </c>
      <c r="Q605" s="753" t="s">
        <v>2019</v>
      </c>
      <c r="R605" s="754" t="s">
        <v>2019</v>
      </c>
      <c r="S605" s="750">
        <v>2.5871648</v>
      </c>
      <c r="T605" s="752">
        <v>0.41048600000000002</v>
      </c>
      <c r="U605" s="750">
        <v>120.60493</v>
      </c>
      <c r="V605" s="755">
        <v>19.681699999999999</v>
      </c>
      <c r="W605" s="752">
        <v>5.4328512</v>
      </c>
      <c r="X605" s="755">
        <v>0.29768020000000001</v>
      </c>
      <c r="Y605" s="752">
        <v>0</v>
      </c>
      <c r="Z605" s="755">
        <v>0</v>
      </c>
      <c r="AA605" s="752">
        <v>47.132621999999998</v>
      </c>
      <c r="AB605" s="755">
        <v>12.797309</v>
      </c>
      <c r="AC605" s="752">
        <v>1.4997374000000001</v>
      </c>
      <c r="AD605" s="755">
        <v>0.45941860000000001</v>
      </c>
      <c r="AE605" s="752">
        <v>122.80466</v>
      </c>
      <c r="AF605" s="755">
        <v>292.33553000000001</v>
      </c>
      <c r="AG605" s="752">
        <v>0</v>
      </c>
      <c r="AH605" s="755">
        <v>0</v>
      </c>
      <c r="AI605" s="752">
        <v>1.1944948</v>
      </c>
      <c r="AJ605" s="750">
        <v>265.55882000000003</v>
      </c>
      <c r="AK605" s="750">
        <v>41.843263</v>
      </c>
      <c r="AL605" s="750">
        <v>25.630455999999999</v>
      </c>
      <c r="AM605" s="756">
        <v>44</v>
      </c>
      <c r="AN605" s="754" t="s">
        <v>2019</v>
      </c>
    </row>
    <row r="606" spans="1:40" x14ac:dyDescent="0.25">
      <c r="A606" s="763" t="s">
        <v>2021</v>
      </c>
      <c r="B606" s="764" t="s">
        <v>3030</v>
      </c>
      <c r="C606" s="749">
        <v>5.3672703999999998</v>
      </c>
      <c r="D606" s="750">
        <v>362.59455000000003</v>
      </c>
      <c r="E606" s="750">
        <v>3636</v>
      </c>
      <c r="F606" s="751">
        <v>10.027246999999999</v>
      </c>
      <c r="G606" s="752">
        <v>30460.337</v>
      </c>
      <c r="H606" s="752">
        <v>23431.132000000001</v>
      </c>
      <c r="I606" s="752">
        <v>7029.2048999999997</v>
      </c>
      <c r="J606" s="750">
        <v>2982.3008</v>
      </c>
      <c r="K606" s="752">
        <v>139.34743</v>
      </c>
      <c r="L606" s="750">
        <v>5067.0398999999998</v>
      </c>
      <c r="M606" s="752">
        <v>480.27828</v>
      </c>
      <c r="N606" s="750">
        <v>1442.3806999999999</v>
      </c>
      <c r="O606" s="750">
        <v>1622.7005999999999</v>
      </c>
      <c r="P606" s="752">
        <v>149.28933000000001</v>
      </c>
      <c r="Q606" s="753" t="s">
        <v>2021</v>
      </c>
      <c r="R606" s="754" t="s">
        <v>2021</v>
      </c>
      <c r="S606" s="750">
        <v>399.23248000000001</v>
      </c>
      <c r="T606" s="752">
        <v>70.515416000000002</v>
      </c>
      <c r="U606" s="750">
        <v>897.54660999999999</v>
      </c>
      <c r="V606" s="755">
        <v>261.84935999999999</v>
      </c>
      <c r="W606" s="752">
        <v>560.89526000000001</v>
      </c>
      <c r="X606" s="755">
        <v>47.412351000000001</v>
      </c>
      <c r="Y606" s="752">
        <v>1333.8205</v>
      </c>
      <c r="Z606" s="755">
        <v>283.85932000000003</v>
      </c>
      <c r="AA606" s="752">
        <v>6565.5585000000001</v>
      </c>
      <c r="AB606" s="755">
        <v>1412.8228999999999</v>
      </c>
      <c r="AC606" s="752">
        <v>133.48398</v>
      </c>
      <c r="AD606" s="755">
        <v>29.966078</v>
      </c>
      <c r="AE606" s="752">
        <v>792.35113000000001</v>
      </c>
      <c r="AF606" s="755">
        <v>1128.0291</v>
      </c>
      <c r="AG606" s="752">
        <v>25.275786</v>
      </c>
      <c r="AH606" s="755">
        <v>2.9643459999999999</v>
      </c>
      <c r="AI606" s="752">
        <v>231.12549000000001</v>
      </c>
      <c r="AJ606" s="750">
        <v>2388.5616</v>
      </c>
      <c r="AK606" s="750">
        <v>1130.3493000000001</v>
      </c>
      <c r="AL606" s="750">
        <v>881.38040999999998</v>
      </c>
      <c r="AM606" s="756">
        <v>46</v>
      </c>
      <c r="AN606" s="754" t="s">
        <v>2021</v>
      </c>
    </row>
    <row r="607" spans="1:40" x14ac:dyDescent="0.25">
      <c r="A607" s="763" t="s">
        <v>2023</v>
      </c>
      <c r="B607" s="764" t="s">
        <v>3031</v>
      </c>
      <c r="C607" s="749">
        <v>2.7798115999999999</v>
      </c>
      <c r="D607" s="750">
        <v>899.40488000000005</v>
      </c>
      <c r="E607" s="750">
        <v>4151</v>
      </c>
      <c r="F607" s="751">
        <v>4.6155879999999998</v>
      </c>
      <c r="G607" s="752">
        <v>15810.725</v>
      </c>
      <c r="H607" s="752">
        <v>12131.055</v>
      </c>
      <c r="I607" s="752">
        <v>3679.6707000000001</v>
      </c>
      <c r="J607" s="750">
        <v>1409.5420999999999</v>
      </c>
      <c r="K607" s="752">
        <v>89.029760999999993</v>
      </c>
      <c r="L607" s="750">
        <v>2169.9504000000002</v>
      </c>
      <c r="M607" s="752">
        <v>261.58722</v>
      </c>
      <c r="N607" s="750">
        <v>662.57277999999997</v>
      </c>
      <c r="O607" s="750">
        <v>730.17870000000005</v>
      </c>
      <c r="P607" s="752">
        <v>63.911676999999997</v>
      </c>
      <c r="Q607" s="753" t="s">
        <v>2023</v>
      </c>
      <c r="R607" s="754" t="s">
        <v>2023</v>
      </c>
      <c r="S607" s="750">
        <v>90.457678999999999</v>
      </c>
      <c r="T607" s="752">
        <v>14.005182</v>
      </c>
      <c r="U607" s="750">
        <v>277.21024</v>
      </c>
      <c r="V607" s="755">
        <v>100.04955</v>
      </c>
      <c r="W607" s="752">
        <v>264.36257000000001</v>
      </c>
      <c r="X607" s="755">
        <v>34.789940000000001</v>
      </c>
      <c r="Y607" s="752">
        <v>210.61247</v>
      </c>
      <c r="Z607" s="755">
        <v>50.539614999999998</v>
      </c>
      <c r="AA607" s="752">
        <v>5082.3780999999999</v>
      </c>
      <c r="AB607" s="755">
        <v>1135.9233999999999</v>
      </c>
      <c r="AC607" s="752">
        <v>38.423042000000002</v>
      </c>
      <c r="AD607" s="755">
        <v>9.3653856999999991</v>
      </c>
      <c r="AE607" s="752">
        <v>299.8245</v>
      </c>
      <c r="AF607" s="755">
        <v>501.78244999999998</v>
      </c>
      <c r="AG607" s="752">
        <v>0.85962110000000003</v>
      </c>
      <c r="AH607" s="755">
        <v>0.14709929999999999</v>
      </c>
      <c r="AI607" s="752">
        <v>123.32333</v>
      </c>
      <c r="AJ607" s="750">
        <v>1271.4407000000001</v>
      </c>
      <c r="AK607" s="750">
        <v>460.04662000000002</v>
      </c>
      <c r="AL607" s="750">
        <v>458.41116</v>
      </c>
      <c r="AM607" s="756">
        <v>75</v>
      </c>
      <c r="AN607" s="754" t="s">
        <v>2023</v>
      </c>
    </row>
    <row r="608" spans="1:40" x14ac:dyDescent="0.25">
      <c r="A608" s="763" t="s">
        <v>2025</v>
      </c>
      <c r="B608" s="764" t="s">
        <v>3032</v>
      </c>
      <c r="C608" s="749">
        <v>1.8923354999999999</v>
      </c>
      <c r="D608" s="750">
        <v>1331.5486000000001</v>
      </c>
      <c r="E608" s="750">
        <v>3336</v>
      </c>
      <c r="F608" s="751">
        <v>2.5051847</v>
      </c>
      <c r="G608" s="752">
        <v>10757.304</v>
      </c>
      <c r="H608" s="752">
        <v>8356.1545999999998</v>
      </c>
      <c r="I608" s="752">
        <v>2401.1496999999999</v>
      </c>
      <c r="J608" s="750">
        <v>878.92985999999996</v>
      </c>
      <c r="K608" s="752">
        <v>59.646248</v>
      </c>
      <c r="L608" s="750">
        <v>1116.9374</v>
      </c>
      <c r="M608" s="752">
        <v>132.66458</v>
      </c>
      <c r="N608" s="750">
        <v>391.85473000000002</v>
      </c>
      <c r="O608" s="750">
        <v>517.36872000000005</v>
      </c>
      <c r="P608" s="752">
        <v>41.767899999999997</v>
      </c>
      <c r="Q608" s="753" t="s">
        <v>2025</v>
      </c>
      <c r="R608" s="754" t="s">
        <v>2025</v>
      </c>
      <c r="S608" s="750">
        <v>22.284548999999998</v>
      </c>
      <c r="T608" s="752">
        <v>3.4897056000000002</v>
      </c>
      <c r="U608" s="750">
        <v>118.7206</v>
      </c>
      <c r="V608" s="755">
        <v>47.717187000000003</v>
      </c>
      <c r="W608" s="752">
        <v>159.38726</v>
      </c>
      <c r="X608" s="755">
        <v>24.011365000000001</v>
      </c>
      <c r="Y608" s="752">
        <v>61.810009000000001</v>
      </c>
      <c r="Z608" s="755">
        <v>14.085381</v>
      </c>
      <c r="AA608" s="752">
        <v>4323.7106999999996</v>
      </c>
      <c r="AB608" s="755">
        <v>901.42893000000004</v>
      </c>
      <c r="AC608" s="752">
        <v>27.791903000000001</v>
      </c>
      <c r="AD608" s="755">
        <v>7.3411860000000004</v>
      </c>
      <c r="AE608" s="752">
        <v>166.34745000000001</v>
      </c>
      <c r="AF608" s="755">
        <v>309.35545000000002</v>
      </c>
      <c r="AG608" s="752">
        <v>1.5833212000000001</v>
      </c>
      <c r="AH608" s="755">
        <v>0.36393209999999998</v>
      </c>
      <c r="AI608" s="752">
        <v>58.533693999999997</v>
      </c>
      <c r="AJ608" s="750">
        <v>777.37198000000001</v>
      </c>
      <c r="AK608" s="750">
        <v>292.31743999999998</v>
      </c>
      <c r="AL608" s="750">
        <v>300.48277000000002</v>
      </c>
      <c r="AM608" s="756">
        <v>112</v>
      </c>
      <c r="AN608" s="754" t="s">
        <v>2025</v>
      </c>
    </row>
    <row r="609" spans="1:40" x14ac:dyDescent="0.25">
      <c r="A609" s="763" t="s">
        <v>2027</v>
      </c>
      <c r="B609" s="764" t="s">
        <v>3033</v>
      </c>
      <c r="C609" s="749">
        <v>2.3604326000000002</v>
      </c>
      <c r="D609" s="750">
        <v>681.59459000000004</v>
      </c>
      <c r="E609" s="750">
        <v>5105</v>
      </c>
      <c r="F609" s="751">
        <v>7.4894559999999997</v>
      </c>
      <c r="G609" s="752">
        <v>12843.415999999999</v>
      </c>
      <c r="H609" s="752">
        <v>9429.4707999999991</v>
      </c>
      <c r="I609" s="752">
        <v>3413.9447</v>
      </c>
      <c r="J609" s="750">
        <v>1830.4761000000001</v>
      </c>
      <c r="K609" s="752">
        <v>89.885316000000003</v>
      </c>
      <c r="L609" s="750">
        <v>2867.6404000000002</v>
      </c>
      <c r="M609" s="752">
        <v>271.12207000000001</v>
      </c>
      <c r="N609" s="750">
        <v>1020.0136</v>
      </c>
      <c r="O609" s="750">
        <v>483.28539000000001</v>
      </c>
      <c r="P609" s="752">
        <v>44.525190000000002</v>
      </c>
      <c r="Q609" s="753" t="s">
        <v>2027</v>
      </c>
      <c r="R609" s="754" t="s">
        <v>2027</v>
      </c>
      <c r="S609" s="750">
        <v>392.79793999999998</v>
      </c>
      <c r="T609" s="752">
        <v>60.919421</v>
      </c>
      <c r="U609" s="750">
        <v>551.31282999999996</v>
      </c>
      <c r="V609" s="755">
        <v>180.04864000000001</v>
      </c>
      <c r="W609" s="752">
        <v>520.39062999999999</v>
      </c>
      <c r="X609" s="755">
        <v>45.445680000000003</v>
      </c>
      <c r="Y609" s="752">
        <v>239.64361</v>
      </c>
      <c r="Z609" s="755">
        <v>61.498316000000003</v>
      </c>
      <c r="AA609" s="752">
        <v>167.11781999999999</v>
      </c>
      <c r="AB609" s="755">
        <v>47.025986000000003</v>
      </c>
      <c r="AC609" s="752">
        <v>504.5179</v>
      </c>
      <c r="AD609" s="755">
        <v>132.73434</v>
      </c>
      <c r="AE609" s="752">
        <v>513.38332000000003</v>
      </c>
      <c r="AF609" s="755">
        <v>801.12240999999995</v>
      </c>
      <c r="AG609" s="752">
        <v>31.654032999999998</v>
      </c>
      <c r="AH609" s="755">
        <v>12.893879999999999</v>
      </c>
      <c r="AI609" s="752">
        <v>8.3750129999999992</v>
      </c>
      <c r="AJ609" s="750">
        <v>1114.1863000000001</v>
      </c>
      <c r="AK609" s="750">
        <v>476.28879000000001</v>
      </c>
      <c r="AL609" s="750">
        <v>375.11063999999999</v>
      </c>
      <c r="AM609" s="756">
        <v>129</v>
      </c>
      <c r="AN609" s="754" t="s">
        <v>2027</v>
      </c>
    </row>
    <row r="610" spans="1:40" x14ac:dyDescent="0.25">
      <c r="A610" s="763" t="s">
        <v>2029</v>
      </c>
      <c r="B610" s="764" t="s">
        <v>3034</v>
      </c>
      <c r="C610" s="749">
        <v>0.83827529999999995</v>
      </c>
      <c r="D610" s="750">
        <v>1096.9485999999999</v>
      </c>
      <c r="E610" s="750">
        <v>2639</v>
      </c>
      <c r="F610" s="751">
        <v>2.4055474000000001</v>
      </c>
      <c r="G610" s="752">
        <v>4458.0555000000004</v>
      </c>
      <c r="H610" s="752">
        <v>3331.2939999999999</v>
      </c>
      <c r="I610" s="752">
        <v>1126.7615000000001</v>
      </c>
      <c r="J610" s="750">
        <v>569.82606999999996</v>
      </c>
      <c r="K610" s="752">
        <v>33.482042999999997</v>
      </c>
      <c r="L610" s="750">
        <v>892.11613999999997</v>
      </c>
      <c r="M610" s="752">
        <v>86.752572999999998</v>
      </c>
      <c r="N610" s="750">
        <v>322.73588000000001</v>
      </c>
      <c r="O610" s="750">
        <v>153.94060999999999</v>
      </c>
      <c r="P610" s="752">
        <v>15.301947999999999</v>
      </c>
      <c r="Q610" s="753" t="s">
        <v>2029</v>
      </c>
      <c r="R610" s="754" t="s">
        <v>2029</v>
      </c>
      <c r="S610" s="750">
        <v>152.62679</v>
      </c>
      <c r="T610" s="752">
        <v>22.643122000000002</v>
      </c>
      <c r="U610" s="750">
        <v>99.162285999999995</v>
      </c>
      <c r="V610" s="755">
        <v>36.240388000000003</v>
      </c>
      <c r="W610" s="752">
        <v>303.24749000000003</v>
      </c>
      <c r="X610" s="755">
        <v>24.949652</v>
      </c>
      <c r="Y610" s="752">
        <v>63.571416999999997</v>
      </c>
      <c r="Z610" s="755">
        <v>16.346897999999999</v>
      </c>
      <c r="AA610" s="752">
        <v>239.63789</v>
      </c>
      <c r="AB610" s="755">
        <v>62.022924000000003</v>
      </c>
      <c r="AC610" s="752">
        <v>263.88846999999998</v>
      </c>
      <c r="AD610" s="755">
        <v>76.211770999999999</v>
      </c>
      <c r="AE610" s="752">
        <v>140.87248</v>
      </c>
      <c r="AF610" s="755">
        <v>238.9564</v>
      </c>
      <c r="AG610" s="752">
        <v>18.314399000000002</v>
      </c>
      <c r="AH610" s="755">
        <v>4.6999681999999998</v>
      </c>
      <c r="AI610" s="752">
        <v>8.3544707999999996</v>
      </c>
      <c r="AJ610" s="750">
        <v>349.05153000000001</v>
      </c>
      <c r="AK610" s="750">
        <v>120.82962000000001</v>
      </c>
      <c r="AL610" s="750">
        <v>142.27221</v>
      </c>
      <c r="AM610" s="756">
        <v>153</v>
      </c>
      <c r="AN610" s="754" t="s">
        <v>2029</v>
      </c>
    </row>
    <row r="611" spans="1:40" x14ac:dyDescent="0.25">
      <c r="A611" s="763" t="s">
        <v>2031</v>
      </c>
      <c r="B611" s="764" t="s">
        <v>3035</v>
      </c>
      <c r="C611" s="749">
        <v>1.1359992999999999</v>
      </c>
      <c r="D611" s="750">
        <v>979.31944999999996</v>
      </c>
      <c r="E611" s="750">
        <v>3140</v>
      </c>
      <c r="F611" s="751">
        <v>3.2063025000000001</v>
      </c>
      <c r="G611" s="752">
        <v>5632.4303</v>
      </c>
      <c r="H611" s="752">
        <v>4217.0438999999997</v>
      </c>
      <c r="I611" s="752">
        <v>1415.3864000000001</v>
      </c>
      <c r="J611" s="750">
        <v>843.04102</v>
      </c>
      <c r="K611" s="752">
        <v>45.252909000000002</v>
      </c>
      <c r="L611" s="750">
        <v>1114.7384999999999</v>
      </c>
      <c r="M611" s="752">
        <v>90.347162999999995</v>
      </c>
      <c r="N611" s="750">
        <v>446.18662</v>
      </c>
      <c r="O611" s="750">
        <v>194.65061</v>
      </c>
      <c r="P611" s="752">
        <v>14.411865000000001</v>
      </c>
      <c r="Q611" s="753" t="s">
        <v>2031</v>
      </c>
      <c r="R611" s="754" t="s">
        <v>2031</v>
      </c>
      <c r="S611" s="750">
        <v>143.59531999999999</v>
      </c>
      <c r="T611" s="752">
        <v>23.883084</v>
      </c>
      <c r="U611" s="750">
        <v>69.724677</v>
      </c>
      <c r="V611" s="755">
        <v>34.085203</v>
      </c>
      <c r="W611" s="752">
        <v>141.64085</v>
      </c>
      <c r="X611" s="755">
        <v>20.246593000000001</v>
      </c>
      <c r="Y611" s="752">
        <v>112.34139999999999</v>
      </c>
      <c r="Z611" s="755">
        <v>22.460740000000001</v>
      </c>
      <c r="AA611" s="752">
        <v>151.35395</v>
      </c>
      <c r="AB611" s="755">
        <v>41.910369000000003</v>
      </c>
      <c r="AC611" s="752">
        <v>692.96843999999999</v>
      </c>
      <c r="AD611" s="755">
        <v>183.71535</v>
      </c>
      <c r="AE611" s="752">
        <v>198.89983000000001</v>
      </c>
      <c r="AF611" s="755">
        <v>324.50053000000003</v>
      </c>
      <c r="AG611" s="752">
        <v>5.4069444999999998</v>
      </c>
      <c r="AH611" s="755">
        <v>1.1678485999999999</v>
      </c>
      <c r="AI611" s="752">
        <v>2.4851926</v>
      </c>
      <c r="AJ611" s="750">
        <v>409.64006000000001</v>
      </c>
      <c r="AK611" s="750">
        <v>139.26939999999999</v>
      </c>
      <c r="AL611" s="750">
        <v>164.50577999999999</v>
      </c>
      <c r="AM611" s="756">
        <v>159</v>
      </c>
      <c r="AN611" s="754" t="s">
        <v>2031</v>
      </c>
    </row>
    <row r="612" spans="1:40" x14ac:dyDescent="0.25">
      <c r="A612" s="763" t="s">
        <v>2033</v>
      </c>
      <c r="B612" s="764" t="s">
        <v>3036</v>
      </c>
      <c r="C612" s="749">
        <v>0.59059479999999998</v>
      </c>
      <c r="D612" s="750">
        <v>2887.9085</v>
      </c>
      <c r="E612" s="750">
        <v>4676</v>
      </c>
      <c r="F612" s="751">
        <v>1.6190131000000001</v>
      </c>
      <c r="G612" s="752">
        <v>2710.05</v>
      </c>
      <c r="H612" s="752">
        <v>2026.5328999999999</v>
      </c>
      <c r="I612" s="752">
        <v>683.51706999999999</v>
      </c>
      <c r="J612" s="750">
        <v>367.80399999999997</v>
      </c>
      <c r="K612" s="752">
        <v>20.886199999999999</v>
      </c>
      <c r="L612" s="750">
        <v>480.72656000000001</v>
      </c>
      <c r="M612" s="752">
        <v>39.580536000000002</v>
      </c>
      <c r="N612" s="750">
        <v>198.20963</v>
      </c>
      <c r="O612" s="750">
        <v>79.538557999999995</v>
      </c>
      <c r="P612" s="752">
        <v>5.4099830999999998</v>
      </c>
      <c r="Q612" s="753" t="s">
        <v>2033</v>
      </c>
      <c r="R612" s="754" t="s">
        <v>2033</v>
      </c>
      <c r="S612" s="750">
        <v>70.768839</v>
      </c>
      <c r="T612" s="752">
        <v>12.617501000000001</v>
      </c>
      <c r="U612" s="750">
        <v>25.799068999999999</v>
      </c>
      <c r="V612" s="755">
        <v>13.372897</v>
      </c>
      <c r="W612" s="752">
        <v>49.861600000000003</v>
      </c>
      <c r="X612" s="755">
        <v>6.0972587999999996</v>
      </c>
      <c r="Y612" s="752">
        <v>1.3099266000000001</v>
      </c>
      <c r="Z612" s="755">
        <v>0.30580000000000002</v>
      </c>
      <c r="AA612" s="752">
        <v>69.822113000000002</v>
      </c>
      <c r="AB612" s="755">
        <v>25.909717000000001</v>
      </c>
      <c r="AC612" s="752">
        <v>560.23509999999999</v>
      </c>
      <c r="AD612" s="755">
        <v>147.55296999999999</v>
      </c>
      <c r="AE612" s="752">
        <v>84.442809999999994</v>
      </c>
      <c r="AF612" s="755">
        <v>145.83337</v>
      </c>
      <c r="AG612" s="752">
        <v>2.5451076000000001</v>
      </c>
      <c r="AH612" s="755">
        <v>0.55699410000000005</v>
      </c>
      <c r="AI612" s="752">
        <v>0.97527520000000001</v>
      </c>
      <c r="AJ612" s="750">
        <v>165.11696000000001</v>
      </c>
      <c r="AK612" s="750">
        <v>61.033329999999999</v>
      </c>
      <c r="AL612" s="750">
        <v>73.737904</v>
      </c>
      <c r="AM612" s="756">
        <v>208</v>
      </c>
      <c r="AN612" s="754" t="s">
        <v>2033</v>
      </c>
    </row>
    <row r="613" spans="1:40" x14ac:dyDescent="0.25">
      <c r="A613" s="763" t="s">
        <v>2035</v>
      </c>
      <c r="B613" s="764" t="s">
        <v>3037</v>
      </c>
      <c r="C613" s="749">
        <v>0.7289156</v>
      </c>
      <c r="D613" s="750">
        <v>3105.7638999999999</v>
      </c>
      <c r="E613" s="750">
        <v>6014</v>
      </c>
      <c r="F613" s="751">
        <v>1.9362999999999999</v>
      </c>
      <c r="G613" s="752">
        <v>3457.7190999999998</v>
      </c>
      <c r="H613" s="752">
        <v>2606.2076000000002</v>
      </c>
      <c r="I613" s="752">
        <v>851.51149999999996</v>
      </c>
      <c r="J613" s="750">
        <v>444.11192999999997</v>
      </c>
      <c r="K613" s="752">
        <v>23.989394999999998</v>
      </c>
      <c r="L613" s="750">
        <v>628.25283999999999</v>
      </c>
      <c r="M613" s="752">
        <v>51.462648999999999</v>
      </c>
      <c r="N613" s="750">
        <v>233.827</v>
      </c>
      <c r="O613" s="750">
        <v>141.00289000000001</v>
      </c>
      <c r="P613" s="752">
        <v>8.4838108999999999</v>
      </c>
      <c r="Q613" s="753" t="s">
        <v>2035</v>
      </c>
      <c r="R613" s="754" t="s">
        <v>2035</v>
      </c>
      <c r="S613" s="750">
        <v>106.21619</v>
      </c>
      <c r="T613" s="752">
        <v>17.353262000000001</v>
      </c>
      <c r="U613" s="750">
        <v>35.737378999999997</v>
      </c>
      <c r="V613" s="755">
        <v>19.278699</v>
      </c>
      <c r="W613" s="752">
        <v>77.377003000000002</v>
      </c>
      <c r="X613" s="755">
        <v>9.2432043000000004</v>
      </c>
      <c r="Y613" s="752">
        <v>48.828817000000001</v>
      </c>
      <c r="Z613" s="755">
        <v>10.392897</v>
      </c>
      <c r="AA613" s="752">
        <v>139.67465999999999</v>
      </c>
      <c r="AB613" s="755">
        <v>36.240374000000003</v>
      </c>
      <c r="AC613" s="752">
        <v>594.85401999999999</v>
      </c>
      <c r="AD613" s="755">
        <v>154.35982999999999</v>
      </c>
      <c r="AE613" s="752">
        <v>89.054997</v>
      </c>
      <c r="AF613" s="755">
        <v>170.35915</v>
      </c>
      <c r="AG613" s="752">
        <v>9.1359247000000003</v>
      </c>
      <c r="AH613" s="755">
        <v>1.7728626000000001</v>
      </c>
      <c r="AI613" s="752">
        <v>4.0683571000000001</v>
      </c>
      <c r="AJ613" s="750">
        <v>228.39598000000001</v>
      </c>
      <c r="AK613" s="750">
        <v>78.503221999999994</v>
      </c>
      <c r="AL613" s="750">
        <v>95.741743999999997</v>
      </c>
      <c r="AM613" s="756">
        <v>199</v>
      </c>
      <c r="AN613" s="754" t="s">
        <v>2035</v>
      </c>
    </row>
    <row r="614" spans="1:40" x14ac:dyDescent="0.25">
      <c r="A614" s="763" t="s">
        <v>2037</v>
      </c>
      <c r="B614" s="764" t="s">
        <v>3038</v>
      </c>
      <c r="C614" s="749">
        <v>0.37646420000000003</v>
      </c>
      <c r="D614" s="750">
        <v>17845.683000000001</v>
      </c>
      <c r="E614" s="750">
        <v>20727</v>
      </c>
      <c r="F614" s="751">
        <v>1.1614542000000001</v>
      </c>
      <c r="G614" s="752">
        <v>1698.1052999999999</v>
      </c>
      <c r="H614" s="752">
        <v>1285.2221</v>
      </c>
      <c r="I614" s="752">
        <v>412.88321999999999</v>
      </c>
      <c r="J614" s="750">
        <v>185.98876000000001</v>
      </c>
      <c r="K614" s="752">
        <v>10.764711999999999</v>
      </c>
      <c r="L614" s="750">
        <v>226.13041999999999</v>
      </c>
      <c r="M614" s="752">
        <v>20.055451999999999</v>
      </c>
      <c r="N614" s="750">
        <v>100.39686</v>
      </c>
      <c r="O614" s="750">
        <v>32.786557000000002</v>
      </c>
      <c r="P614" s="752">
        <v>2.0237739000000001</v>
      </c>
      <c r="Q614" s="753" t="s">
        <v>2037</v>
      </c>
      <c r="R614" s="754" t="s">
        <v>2037</v>
      </c>
      <c r="S614" s="750">
        <v>54.254886999999997</v>
      </c>
      <c r="T614" s="752">
        <v>8.9342351000000004</v>
      </c>
      <c r="U614" s="750">
        <v>8.6948051</v>
      </c>
      <c r="V614" s="755">
        <v>6.3278676999999997</v>
      </c>
      <c r="W614" s="752">
        <v>24.795411999999999</v>
      </c>
      <c r="X614" s="755">
        <v>2.8721416999999998</v>
      </c>
      <c r="Y614" s="752">
        <v>1.0977760999999999</v>
      </c>
      <c r="Z614" s="755">
        <v>0.33141359999999997</v>
      </c>
      <c r="AA614" s="752">
        <v>176.26911999999999</v>
      </c>
      <c r="AB614" s="755">
        <v>50.561540000000001</v>
      </c>
      <c r="AC614" s="752">
        <v>389.65168999999997</v>
      </c>
      <c r="AD614" s="755">
        <v>99.985089000000002</v>
      </c>
      <c r="AE614" s="752">
        <v>37.904594000000003</v>
      </c>
      <c r="AF614" s="755">
        <v>67.167812999999995</v>
      </c>
      <c r="AG614" s="752">
        <v>2.0574167000000001</v>
      </c>
      <c r="AH614" s="755">
        <v>0.88093560000000004</v>
      </c>
      <c r="AI614" s="752">
        <v>6.0101119000000001</v>
      </c>
      <c r="AJ614" s="750">
        <v>105.33262999999999</v>
      </c>
      <c r="AK614" s="750">
        <v>34.115869000000004</v>
      </c>
      <c r="AL614" s="750">
        <v>42.713397999999998</v>
      </c>
      <c r="AM614" s="756">
        <v>259</v>
      </c>
      <c r="AN614" s="754" t="s">
        <v>2037</v>
      </c>
    </row>
    <row r="615" spans="1:40" x14ac:dyDescent="0.25">
      <c r="A615" s="763" t="s">
        <v>256</v>
      </c>
      <c r="B615" s="764" t="s">
        <v>3039</v>
      </c>
      <c r="C615" s="749">
        <v>3.0995897000000001</v>
      </c>
      <c r="D615" s="750">
        <v>8473.9426000000003</v>
      </c>
      <c r="E615" s="750">
        <v>61600</v>
      </c>
      <c r="F615" s="751">
        <v>7.2693881999999999</v>
      </c>
      <c r="G615" s="752">
        <v>17513.813999999998</v>
      </c>
      <c r="H615" s="752">
        <v>12653.214</v>
      </c>
      <c r="I615" s="752">
        <v>4860.5996999999998</v>
      </c>
      <c r="J615" s="750">
        <v>1632.2646</v>
      </c>
      <c r="K615" s="752">
        <v>332.53599000000003</v>
      </c>
      <c r="L615" s="750">
        <v>4354.5667999999996</v>
      </c>
      <c r="M615" s="752">
        <v>474.02710000000002</v>
      </c>
      <c r="N615" s="750">
        <v>1063.8202000000001</v>
      </c>
      <c r="O615" s="750">
        <v>536.59130000000005</v>
      </c>
      <c r="P615" s="752">
        <v>43.977589000000002</v>
      </c>
      <c r="Q615" s="753" t="s">
        <v>256</v>
      </c>
      <c r="R615" s="754" t="s">
        <v>256</v>
      </c>
      <c r="S615" s="750">
        <v>126.00096000000001</v>
      </c>
      <c r="T615" s="752">
        <v>27.198139000000001</v>
      </c>
      <c r="U615" s="750">
        <v>162.54767000000001</v>
      </c>
      <c r="V615" s="755">
        <v>101.24124999999999</v>
      </c>
      <c r="W615" s="752">
        <v>253.28308999999999</v>
      </c>
      <c r="X615" s="755">
        <v>21.572258999999999</v>
      </c>
      <c r="Y615" s="752">
        <v>344.24158999999997</v>
      </c>
      <c r="Z615" s="755">
        <v>83.076402000000002</v>
      </c>
      <c r="AA615" s="752">
        <v>2768.2516999999998</v>
      </c>
      <c r="AB615" s="755">
        <v>678.32806000000005</v>
      </c>
      <c r="AC615" s="752">
        <v>119.98157999999999</v>
      </c>
      <c r="AD615" s="755">
        <v>44.645190999999997</v>
      </c>
      <c r="AE615" s="752">
        <v>643.49138000000005</v>
      </c>
      <c r="AF615" s="755">
        <v>1019.5993</v>
      </c>
      <c r="AG615" s="752">
        <v>2.3646408000000001</v>
      </c>
      <c r="AH615" s="755">
        <v>0.29036529999999999</v>
      </c>
      <c r="AI615" s="752">
        <v>27.456558999999999</v>
      </c>
      <c r="AJ615" s="750">
        <v>1403.4947</v>
      </c>
      <c r="AK615" s="750">
        <v>719.16035999999997</v>
      </c>
      <c r="AL615" s="750">
        <v>529.80514000000005</v>
      </c>
      <c r="AM615" s="756">
        <v>145</v>
      </c>
      <c r="AN615" s="754" t="s">
        <v>256</v>
      </c>
    </row>
    <row r="616" spans="1:40" x14ac:dyDescent="0.25">
      <c r="A616" s="763" t="s">
        <v>257</v>
      </c>
      <c r="B616" s="764" t="s">
        <v>3040</v>
      </c>
      <c r="C616" s="749">
        <v>2.0372555000000001</v>
      </c>
      <c r="D616" s="750">
        <v>29723.154999999999</v>
      </c>
      <c r="E616" s="750">
        <v>123899</v>
      </c>
      <c r="F616" s="751">
        <v>4.1684321000000004</v>
      </c>
      <c r="G616" s="752">
        <v>11562.37</v>
      </c>
      <c r="H616" s="752">
        <v>8361.6355000000003</v>
      </c>
      <c r="I616" s="752">
        <v>3200.7348999999999</v>
      </c>
      <c r="J616" s="750">
        <v>1237.8619000000001</v>
      </c>
      <c r="K616" s="752">
        <v>207.61727999999999</v>
      </c>
      <c r="L616" s="750">
        <v>2786.9142000000002</v>
      </c>
      <c r="M616" s="752">
        <v>268.66917999999998</v>
      </c>
      <c r="N616" s="750">
        <v>717.09355000000005</v>
      </c>
      <c r="O616" s="750">
        <v>182.07012</v>
      </c>
      <c r="P616" s="752">
        <v>15.602219</v>
      </c>
      <c r="Q616" s="753" t="s">
        <v>257</v>
      </c>
      <c r="R616" s="754" t="s">
        <v>257</v>
      </c>
      <c r="S616" s="750">
        <v>24.336925999999998</v>
      </c>
      <c r="T616" s="752">
        <v>5.1399528999999999</v>
      </c>
      <c r="U616" s="750">
        <v>71.387626999999995</v>
      </c>
      <c r="V616" s="755">
        <v>60.112676</v>
      </c>
      <c r="W616" s="752">
        <v>130.10297</v>
      </c>
      <c r="X616" s="755">
        <v>11.038702000000001</v>
      </c>
      <c r="Y616" s="752">
        <v>30.625727999999999</v>
      </c>
      <c r="Z616" s="755">
        <v>5.8586828000000004</v>
      </c>
      <c r="AA616" s="752">
        <v>2317.3245000000002</v>
      </c>
      <c r="AB616" s="755">
        <v>586.63045</v>
      </c>
      <c r="AC616" s="752">
        <v>40.976565999999998</v>
      </c>
      <c r="AD616" s="755">
        <v>15.551444999999999</v>
      </c>
      <c r="AE616" s="752">
        <v>414.84829999999999</v>
      </c>
      <c r="AF616" s="755">
        <v>674.56281999999999</v>
      </c>
      <c r="AG616" s="752">
        <v>8.2075899999999993E-2</v>
      </c>
      <c r="AH616" s="755">
        <v>2.3194800000000002E-2</v>
      </c>
      <c r="AI616" s="752">
        <v>18.475667000000001</v>
      </c>
      <c r="AJ616" s="750">
        <v>949.21267</v>
      </c>
      <c r="AK616" s="750">
        <v>415.02005000000003</v>
      </c>
      <c r="AL616" s="750">
        <v>375.23088999999999</v>
      </c>
      <c r="AM616" s="756">
        <v>158</v>
      </c>
      <c r="AN616" s="754" t="s">
        <v>257</v>
      </c>
    </row>
    <row r="617" spans="1:40" x14ac:dyDescent="0.25">
      <c r="A617" s="763" t="s">
        <v>258</v>
      </c>
      <c r="B617" s="764" t="s">
        <v>3041</v>
      </c>
      <c r="C617" s="749">
        <v>1.6825344</v>
      </c>
      <c r="D617" s="750">
        <v>30594.350999999999</v>
      </c>
      <c r="E617" s="750">
        <v>95837</v>
      </c>
      <c r="F617" s="751">
        <v>3.1325086</v>
      </c>
      <c r="G617" s="752">
        <v>9559.4081000000006</v>
      </c>
      <c r="H617" s="752">
        <v>6980.2978000000003</v>
      </c>
      <c r="I617" s="752">
        <v>2579.1102999999998</v>
      </c>
      <c r="J617" s="750">
        <v>1070.0418999999999</v>
      </c>
      <c r="K617" s="752">
        <v>158.28585000000001</v>
      </c>
      <c r="L617" s="750">
        <v>2222.6779000000001</v>
      </c>
      <c r="M617" s="752">
        <v>208.33349000000001</v>
      </c>
      <c r="N617" s="750">
        <v>568.86207999999999</v>
      </c>
      <c r="O617" s="750">
        <v>95.770430000000005</v>
      </c>
      <c r="P617" s="752">
        <v>8.8318718999999994</v>
      </c>
      <c r="Q617" s="753" t="s">
        <v>258</v>
      </c>
      <c r="R617" s="754" t="s">
        <v>258</v>
      </c>
      <c r="S617" s="750">
        <v>10.142664</v>
      </c>
      <c r="T617" s="752">
        <v>1.7283225</v>
      </c>
      <c r="U617" s="750">
        <v>50.731563999999999</v>
      </c>
      <c r="V617" s="755">
        <v>46.249040999999998</v>
      </c>
      <c r="W617" s="752">
        <v>90.306278000000006</v>
      </c>
      <c r="X617" s="755">
        <v>8.4818630000000006</v>
      </c>
      <c r="Y617" s="752">
        <v>20.543233000000001</v>
      </c>
      <c r="Z617" s="755">
        <v>2.6732233000000001</v>
      </c>
      <c r="AA617" s="752">
        <v>2162.9776999999999</v>
      </c>
      <c r="AB617" s="755">
        <v>547.45807000000002</v>
      </c>
      <c r="AC617" s="752">
        <v>26.893135999999998</v>
      </c>
      <c r="AD617" s="755">
        <v>9.7519992000000002</v>
      </c>
      <c r="AE617" s="752">
        <v>309.67424999999997</v>
      </c>
      <c r="AF617" s="755">
        <v>525.90389000000005</v>
      </c>
      <c r="AG617" s="752">
        <v>3.0868799999999998E-2</v>
      </c>
      <c r="AH617" s="755">
        <v>6.4187999999999997E-3</v>
      </c>
      <c r="AI617" s="752">
        <v>19.247350999999998</v>
      </c>
      <c r="AJ617" s="750">
        <v>778.15880000000004</v>
      </c>
      <c r="AK617" s="750">
        <v>305.19900000000001</v>
      </c>
      <c r="AL617" s="750">
        <v>310.44688000000002</v>
      </c>
      <c r="AM617" s="756">
        <v>162</v>
      </c>
      <c r="AN617" s="754" t="s">
        <v>258</v>
      </c>
    </row>
    <row r="618" spans="1:40" x14ac:dyDescent="0.25">
      <c r="A618" s="763" t="s">
        <v>259</v>
      </c>
      <c r="B618" s="764" t="s">
        <v>3042</v>
      </c>
      <c r="C618" s="749">
        <v>2.2494673000000001</v>
      </c>
      <c r="D618" s="750">
        <v>1981.3206</v>
      </c>
      <c r="E618" s="750">
        <v>8224</v>
      </c>
      <c r="F618" s="751">
        <v>4.1509350999999999</v>
      </c>
      <c r="G618" s="752">
        <v>12741.834999999999</v>
      </c>
      <c r="H618" s="752">
        <v>9342.3068999999996</v>
      </c>
      <c r="I618" s="752">
        <v>3399.5277000000001</v>
      </c>
      <c r="J618" s="750">
        <v>1185.4663</v>
      </c>
      <c r="K618" s="752">
        <v>193.46709999999999</v>
      </c>
      <c r="L618" s="750">
        <v>3267.3946999999998</v>
      </c>
      <c r="M618" s="752">
        <v>293.93288999999999</v>
      </c>
      <c r="N618" s="750">
        <v>798.77623000000006</v>
      </c>
      <c r="O618" s="750">
        <v>560.97730000000001</v>
      </c>
      <c r="P618" s="752">
        <v>31.912915999999999</v>
      </c>
      <c r="Q618" s="753" t="s">
        <v>259</v>
      </c>
      <c r="R618" s="754" t="s">
        <v>259</v>
      </c>
      <c r="S618" s="750">
        <v>44.058540999999998</v>
      </c>
      <c r="T618" s="752">
        <v>9.1522445999999995</v>
      </c>
      <c r="U618" s="750">
        <v>155.45840999999999</v>
      </c>
      <c r="V618" s="755">
        <v>90.127711000000005</v>
      </c>
      <c r="W618" s="752">
        <v>189.26706999999999</v>
      </c>
      <c r="X618" s="755">
        <v>14.873445</v>
      </c>
      <c r="Y618" s="752">
        <v>213.63819000000001</v>
      </c>
      <c r="Z618" s="755">
        <v>48.483094999999999</v>
      </c>
      <c r="AA618" s="752">
        <v>1939.5771</v>
      </c>
      <c r="AB618" s="755">
        <v>470.56393000000003</v>
      </c>
      <c r="AC618" s="752">
        <v>65.143568000000002</v>
      </c>
      <c r="AD618" s="755">
        <v>23.578574</v>
      </c>
      <c r="AE618" s="752">
        <v>486.57265000000001</v>
      </c>
      <c r="AF618" s="755">
        <v>752.75187000000005</v>
      </c>
      <c r="AG618" s="752">
        <v>0</v>
      </c>
      <c r="AH618" s="755">
        <v>0</v>
      </c>
      <c r="AI618" s="752">
        <v>18.277933000000001</v>
      </c>
      <c r="AJ618" s="750">
        <v>1005.883</v>
      </c>
      <c r="AK618" s="750">
        <v>495.05475999999999</v>
      </c>
      <c r="AL618" s="750">
        <v>387.44508000000002</v>
      </c>
      <c r="AM618" s="756">
        <v>127</v>
      </c>
      <c r="AN618" s="754" t="s">
        <v>259</v>
      </c>
    </row>
    <row r="619" spans="1:40" x14ac:dyDescent="0.25">
      <c r="A619" s="763" t="s">
        <v>260</v>
      </c>
      <c r="B619" s="764" t="s">
        <v>3043</v>
      </c>
      <c r="C619" s="749">
        <v>1.5017851</v>
      </c>
      <c r="D619" s="750">
        <v>5233.8371999999999</v>
      </c>
      <c r="E619" s="750">
        <v>15169</v>
      </c>
      <c r="F619" s="751">
        <v>2.8982670000000001</v>
      </c>
      <c r="G619" s="752">
        <v>8537.8886999999995</v>
      </c>
      <c r="H619" s="752">
        <v>6217.8149999999996</v>
      </c>
      <c r="I619" s="752">
        <v>2320.0736000000002</v>
      </c>
      <c r="J619" s="750">
        <v>912.81186000000002</v>
      </c>
      <c r="K619" s="752">
        <v>112.9765</v>
      </c>
      <c r="L619" s="750">
        <v>2439.8498</v>
      </c>
      <c r="M619" s="752">
        <v>198.82995</v>
      </c>
      <c r="N619" s="750">
        <v>593.80732999999998</v>
      </c>
      <c r="O619" s="750">
        <v>137.65416999999999</v>
      </c>
      <c r="P619" s="752">
        <v>10.257448</v>
      </c>
      <c r="Q619" s="753" t="s">
        <v>260</v>
      </c>
      <c r="R619" s="754" t="s">
        <v>260</v>
      </c>
      <c r="S619" s="750">
        <v>7.7223579000000004</v>
      </c>
      <c r="T619" s="752">
        <v>1.6510971999999999</v>
      </c>
      <c r="U619" s="750">
        <v>96.042625000000001</v>
      </c>
      <c r="V619" s="755">
        <v>59.443886999999997</v>
      </c>
      <c r="W619" s="752">
        <v>102.71597</v>
      </c>
      <c r="X619" s="755">
        <v>8.2008291</v>
      </c>
      <c r="Y619" s="752">
        <v>25.847528000000001</v>
      </c>
      <c r="Z619" s="755">
        <v>4.5560429999999998</v>
      </c>
      <c r="AA619" s="752">
        <v>1307.6706999999999</v>
      </c>
      <c r="AB619" s="755">
        <v>324.94823000000002</v>
      </c>
      <c r="AC619" s="752">
        <v>20.676015</v>
      </c>
      <c r="AD619" s="755">
        <v>6.5892393</v>
      </c>
      <c r="AE619" s="752">
        <v>338.49372</v>
      </c>
      <c r="AF619" s="755">
        <v>550.69289000000003</v>
      </c>
      <c r="AG619" s="752">
        <v>0</v>
      </c>
      <c r="AH619" s="755">
        <v>0</v>
      </c>
      <c r="AI619" s="752">
        <v>5.1379900999999997</v>
      </c>
      <c r="AJ619" s="750">
        <v>697.39245000000005</v>
      </c>
      <c r="AK619" s="750">
        <v>302.42104</v>
      </c>
      <c r="AL619" s="750">
        <v>271.49903999999998</v>
      </c>
      <c r="AM619" s="756">
        <v>150</v>
      </c>
      <c r="AN619" s="754" t="s">
        <v>260</v>
      </c>
    </row>
    <row r="620" spans="1:40" x14ac:dyDescent="0.25">
      <c r="A620" s="763" t="s">
        <v>261</v>
      </c>
      <c r="B620" s="764" t="s">
        <v>3044</v>
      </c>
      <c r="C620" s="749">
        <v>1.5654110999999999</v>
      </c>
      <c r="D620" s="750">
        <v>1410.5283999999999</v>
      </c>
      <c r="E620" s="750">
        <v>2872</v>
      </c>
      <c r="F620" s="751">
        <v>2.0358127000000001</v>
      </c>
      <c r="G620" s="752">
        <v>8156.6589999999997</v>
      </c>
      <c r="H620" s="752">
        <v>6288.0774000000001</v>
      </c>
      <c r="I620" s="752">
        <v>1868.5817</v>
      </c>
      <c r="J620" s="750">
        <v>615.42660999999998</v>
      </c>
      <c r="K620" s="752">
        <v>63.289748000000003</v>
      </c>
      <c r="L620" s="750">
        <v>765.46191999999996</v>
      </c>
      <c r="M620" s="752">
        <v>73.994499000000005</v>
      </c>
      <c r="N620" s="750">
        <v>279.35372000000001</v>
      </c>
      <c r="O620" s="750">
        <v>327.73313999999999</v>
      </c>
      <c r="P620" s="752">
        <v>16.678832</v>
      </c>
      <c r="Q620" s="753" t="s">
        <v>261</v>
      </c>
      <c r="R620" s="754" t="s">
        <v>261</v>
      </c>
      <c r="S620" s="750">
        <v>45.834482999999999</v>
      </c>
      <c r="T620" s="752">
        <v>7.8533926999999997</v>
      </c>
      <c r="U620" s="750">
        <v>37.674965</v>
      </c>
      <c r="V620" s="755">
        <v>23.053336999999999</v>
      </c>
      <c r="W620" s="752">
        <v>75.585753999999994</v>
      </c>
      <c r="X620" s="755">
        <v>7.8083530000000003</v>
      </c>
      <c r="Y620" s="752">
        <v>107.41296</v>
      </c>
      <c r="Z620" s="755">
        <v>28.138468</v>
      </c>
      <c r="AA620" s="752">
        <v>2883.4486999999999</v>
      </c>
      <c r="AB620" s="755">
        <v>649.68181000000004</v>
      </c>
      <c r="AC620" s="752">
        <v>632.96543999999994</v>
      </c>
      <c r="AD620" s="755">
        <v>154.43024</v>
      </c>
      <c r="AE620" s="752">
        <v>127.52891</v>
      </c>
      <c r="AF620" s="755">
        <v>221.34717000000001</v>
      </c>
      <c r="AG620" s="752">
        <v>0</v>
      </c>
      <c r="AH620" s="755">
        <v>0</v>
      </c>
      <c r="AI620" s="752">
        <v>35.779919</v>
      </c>
      <c r="AJ620" s="750">
        <v>546.97689000000003</v>
      </c>
      <c r="AK620" s="750">
        <v>180.65393</v>
      </c>
      <c r="AL620" s="750">
        <v>248.54580000000001</v>
      </c>
      <c r="AM620" s="756">
        <v>125</v>
      </c>
      <c r="AN620" s="754" t="s">
        <v>261</v>
      </c>
    </row>
    <row r="621" spans="1:40" x14ac:dyDescent="0.25">
      <c r="A621" s="763" t="s">
        <v>262</v>
      </c>
      <c r="B621" s="764" t="s">
        <v>3045</v>
      </c>
      <c r="C621" s="749">
        <v>1.0425225</v>
      </c>
      <c r="D621" s="750">
        <v>2199.1464999999998</v>
      </c>
      <c r="E621" s="750">
        <v>3339</v>
      </c>
      <c r="F621" s="751">
        <v>1.5182085999999999</v>
      </c>
      <c r="G621" s="752">
        <v>5341.9777999999997</v>
      </c>
      <c r="H621" s="752">
        <v>4096.1106</v>
      </c>
      <c r="I621" s="752">
        <v>1245.8671999999999</v>
      </c>
      <c r="J621" s="750">
        <v>447.09023999999999</v>
      </c>
      <c r="K621" s="752">
        <v>37.758544000000001</v>
      </c>
      <c r="L621" s="750">
        <v>490.90823</v>
      </c>
      <c r="M621" s="752">
        <v>47.532817999999999</v>
      </c>
      <c r="N621" s="750">
        <v>193.79275000000001</v>
      </c>
      <c r="O621" s="750">
        <v>127.71878</v>
      </c>
      <c r="P621" s="752">
        <v>8.0272071</v>
      </c>
      <c r="Q621" s="753" t="s">
        <v>262</v>
      </c>
      <c r="R621" s="754" t="s">
        <v>262</v>
      </c>
      <c r="S621" s="750">
        <v>36.748548</v>
      </c>
      <c r="T621" s="752">
        <v>6.6924576</v>
      </c>
      <c r="U621" s="750">
        <v>18.156880000000001</v>
      </c>
      <c r="V621" s="755">
        <v>14.055771</v>
      </c>
      <c r="W621" s="752">
        <v>54.841712000000001</v>
      </c>
      <c r="X621" s="755">
        <v>7.1056403000000001</v>
      </c>
      <c r="Y621" s="752">
        <v>4.6775533999999999</v>
      </c>
      <c r="Z621" s="755">
        <v>1.2150508</v>
      </c>
      <c r="AA621" s="752">
        <v>1887.5257999999999</v>
      </c>
      <c r="AB621" s="755">
        <v>434.35968000000003</v>
      </c>
      <c r="AC621" s="752">
        <v>487.50106</v>
      </c>
      <c r="AD621" s="755">
        <v>126.23589</v>
      </c>
      <c r="AE621" s="752">
        <v>81.776419000000004</v>
      </c>
      <c r="AF621" s="755">
        <v>155.61135999999999</v>
      </c>
      <c r="AG621" s="752">
        <v>0.1863175</v>
      </c>
      <c r="AH621" s="755">
        <v>0.1200787</v>
      </c>
      <c r="AI621" s="752">
        <v>24.846238</v>
      </c>
      <c r="AJ621" s="750">
        <v>365.92482999999999</v>
      </c>
      <c r="AK621" s="750">
        <v>115.6199</v>
      </c>
      <c r="AL621" s="750">
        <v>165.94802999999999</v>
      </c>
      <c r="AM621" s="756">
        <v>128</v>
      </c>
      <c r="AN621" s="754" t="s">
        <v>262</v>
      </c>
    </row>
    <row r="622" spans="1:40" x14ac:dyDescent="0.25">
      <c r="A622" s="763" t="s">
        <v>263</v>
      </c>
      <c r="B622" s="764" t="s">
        <v>3046</v>
      </c>
      <c r="C622" s="749">
        <v>2.216459</v>
      </c>
      <c r="D622" s="750">
        <v>553.17448999999999</v>
      </c>
      <c r="E622" s="750">
        <v>2631</v>
      </c>
      <c r="F622" s="751">
        <v>4.7568748000000003</v>
      </c>
      <c r="G622" s="752">
        <v>11980.348</v>
      </c>
      <c r="H622" s="752">
        <v>9044.1803999999993</v>
      </c>
      <c r="I622" s="752">
        <v>2936.1675</v>
      </c>
      <c r="J622" s="750">
        <v>1094.8756000000001</v>
      </c>
      <c r="K622" s="752">
        <v>147.09235000000001</v>
      </c>
      <c r="L622" s="750">
        <v>1892.7710999999999</v>
      </c>
      <c r="M622" s="752">
        <v>148.28739999999999</v>
      </c>
      <c r="N622" s="750">
        <v>599.00160000000005</v>
      </c>
      <c r="O622" s="750">
        <v>487.80972000000003</v>
      </c>
      <c r="P622" s="752">
        <v>30.823447999999999</v>
      </c>
      <c r="Q622" s="753" t="s">
        <v>263</v>
      </c>
      <c r="R622" s="754" t="s">
        <v>263</v>
      </c>
      <c r="S622" s="750">
        <v>246.87018</v>
      </c>
      <c r="T622" s="752">
        <v>40.585346000000001</v>
      </c>
      <c r="U622" s="750">
        <v>142.19033999999999</v>
      </c>
      <c r="V622" s="755">
        <v>61.701918999999997</v>
      </c>
      <c r="W622" s="752">
        <v>171.47368</v>
      </c>
      <c r="X622" s="755">
        <v>14.680669</v>
      </c>
      <c r="Y622" s="752">
        <v>803.05465000000004</v>
      </c>
      <c r="Z622" s="755">
        <v>183.03703999999999</v>
      </c>
      <c r="AA622" s="752">
        <v>2290.4751999999999</v>
      </c>
      <c r="AB622" s="755">
        <v>514.32434999999998</v>
      </c>
      <c r="AC622" s="752">
        <v>534.32820000000004</v>
      </c>
      <c r="AD622" s="755">
        <v>136.83385000000001</v>
      </c>
      <c r="AE622" s="752">
        <v>273.75702000000001</v>
      </c>
      <c r="AF622" s="755">
        <v>496.50729000000001</v>
      </c>
      <c r="AG622" s="752">
        <v>9.6214390999999999</v>
      </c>
      <c r="AH622" s="755">
        <v>2.1322842999999998</v>
      </c>
      <c r="AI622" s="752">
        <v>52.137670999999997</v>
      </c>
      <c r="AJ622" s="750">
        <v>863.41066999999998</v>
      </c>
      <c r="AK622" s="750">
        <v>327.69286</v>
      </c>
      <c r="AL622" s="750">
        <v>414.87191999999999</v>
      </c>
      <c r="AM622" s="756">
        <v>102</v>
      </c>
      <c r="AN622" s="754" t="s">
        <v>263</v>
      </c>
    </row>
    <row r="623" spans="1:40" x14ac:dyDescent="0.25">
      <c r="A623" s="763" t="s">
        <v>264</v>
      </c>
      <c r="B623" s="764" t="s">
        <v>3047</v>
      </c>
      <c r="C623" s="749">
        <v>0.82067909999999999</v>
      </c>
      <c r="D623" s="750">
        <v>1198.8975</v>
      </c>
      <c r="E623" s="750">
        <v>1927</v>
      </c>
      <c r="F623" s="751">
        <v>1.6069762999999999</v>
      </c>
      <c r="G623" s="752">
        <v>4383.1490000000003</v>
      </c>
      <c r="H623" s="752">
        <v>3284.1815999999999</v>
      </c>
      <c r="I623" s="752">
        <v>1098.9674</v>
      </c>
      <c r="J623" s="750">
        <v>404.33859999999999</v>
      </c>
      <c r="K623" s="752">
        <v>50.425353999999999</v>
      </c>
      <c r="L623" s="750">
        <v>590.92349000000002</v>
      </c>
      <c r="M623" s="752">
        <v>51.868040999999998</v>
      </c>
      <c r="N623" s="750">
        <v>193.06820999999999</v>
      </c>
      <c r="O623" s="750">
        <v>174.80571</v>
      </c>
      <c r="P623" s="752">
        <v>11.160964999999999</v>
      </c>
      <c r="Q623" s="753" t="s">
        <v>264</v>
      </c>
      <c r="R623" s="754" t="s">
        <v>264</v>
      </c>
      <c r="S623" s="750">
        <v>51.378960999999997</v>
      </c>
      <c r="T623" s="752">
        <v>9.5953168000000009</v>
      </c>
      <c r="U623" s="750">
        <v>24.707657999999999</v>
      </c>
      <c r="V623" s="755">
        <v>14.910428</v>
      </c>
      <c r="W623" s="752">
        <v>36.457918999999997</v>
      </c>
      <c r="X623" s="755">
        <v>4.7591976999999996</v>
      </c>
      <c r="Y623" s="752">
        <v>6.1277286999999996</v>
      </c>
      <c r="Z623" s="755">
        <v>1.155961</v>
      </c>
      <c r="AA623" s="752">
        <v>1303.8117999999999</v>
      </c>
      <c r="AB623" s="755">
        <v>348.52530999999999</v>
      </c>
      <c r="AC623" s="752">
        <v>239.37827999999999</v>
      </c>
      <c r="AD623" s="755">
        <v>60.948391999999998</v>
      </c>
      <c r="AE623" s="752">
        <v>70.819033000000005</v>
      </c>
      <c r="AF623" s="755">
        <v>170.61322000000001</v>
      </c>
      <c r="AG623" s="752">
        <v>1.0528054</v>
      </c>
      <c r="AH623" s="755">
        <v>0.6784481</v>
      </c>
      <c r="AI623" s="752">
        <v>11.60675</v>
      </c>
      <c r="AJ623" s="750">
        <v>308.48131000000001</v>
      </c>
      <c r="AK623" s="750">
        <v>104.19967</v>
      </c>
      <c r="AL623" s="750">
        <v>137.35051000000001</v>
      </c>
      <c r="AM623" s="756">
        <v>141</v>
      </c>
      <c r="AN623" s="754" t="s">
        <v>264</v>
      </c>
    </row>
    <row r="624" spans="1:40" x14ac:dyDescent="0.25">
      <c r="A624" s="763" t="s">
        <v>265</v>
      </c>
      <c r="B624" s="764" t="s">
        <v>3048</v>
      </c>
      <c r="C624" s="749">
        <v>0.51252390000000003</v>
      </c>
      <c r="D624" s="750">
        <v>23858.603999999999</v>
      </c>
      <c r="E624" s="750">
        <v>25695</v>
      </c>
      <c r="F624" s="751">
        <v>1.0769857</v>
      </c>
      <c r="G624" s="752">
        <v>2768.7845000000002</v>
      </c>
      <c r="H624" s="752">
        <v>2048.7927</v>
      </c>
      <c r="I624" s="752">
        <v>719.99180000000001</v>
      </c>
      <c r="J624" s="750">
        <v>202.71315999999999</v>
      </c>
      <c r="K624" s="752">
        <v>19.995072</v>
      </c>
      <c r="L624" s="750">
        <v>187.29755</v>
      </c>
      <c r="M624" s="752">
        <v>18.499141999999999</v>
      </c>
      <c r="N624" s="750">
        <v>112.42374</v>
      </c>
      <c r="O624" s="750">
        <v>136.27858000000001</v>
      </c>
      <c r="P624" s="752">
        <v>12.975021999999999</v>
      </c>
      <c r="Q624" s="753" t="s">
        <v>265</v>
      </c>
      <c r="R624" s="754" t="s">
        <v>265</v>
      </c>
      <c r="S624" s="750">
        <v>13.269114</v>
      </c>
      <c r="T624" s="752">
        <v>2.4488569</v>
      </c>
      <c r="U624" s="750">
        <v>10.953725</v>
      </c>
      <c r="V624" s="755">
        <v>6.7328162000000003</v>
      </c>
      <c r="W624" s="752">
        <v>35.385379999999998</v>
      </c>
      <c r="X624" s="755">
        <v>3.1933562000000002</v>
      </c>
      <c r="Y624" s="752">
        <v>7.2591912000000001</v>
      </c>
      <c r="Z624" s="755">
        <v>1.8909952000000001</v>
      </c>
      <c r="AA624" s="752">
        <v>1037.5645999999999</v>
      </c>
      <c r="AB624" s="755">
        <v>304.94247999999999</v>
      </c>
      <c r="AC624" s="752">
        <v>124.58078999999999</v>
      </c>
      <c r="AD624" s="755">
        <v>32.005934000000003</v>
      </c>
      <c r="AE624" s="752">
        <v>45.452851000000003</v>
      </c>
      <c r="AF624" s="755">
        <v>76.398392999999999</v>
      </c>
      <c r="AG624" s="752">
        <v>8.1742200000000001E-2</v>
      </c>
      <c r="AH624" s="755">
        <v>5.1263599999999999E-2</v>
      </c>
      <c r="AI624" s="752">
        <v>7.7281138</v>
      </c>
      <c r="AJ624" s="750">
        <v>213.29297</v>
      </c>
      <c r="AK624" s="750">
        <v>62.916353999999998</v>
      </c>
      <c r="AL624" s="750">
        <v>92.453346999999994</v>
      </c>
      <c r="AM624" s="756">
        <v>178</v>
      </c>
      <c r="AN624" s="754" t="s">
        <v>265</v>
      </c>
    </row>
    <row r="625" spans="1:40" x14ac:dyDescent="0.25">
      <c r="A625" s="763" t="s">
        <v>266</v>
      </c>
      <c r="B625" s="764" t="s">
        <v>3049</v>
      </c>
      <c r="C625" s="749">
        <v>1.5395369999999999</v>
      </c>
      <c r="D625" s="750">
        <v>22795.937000000002</v>
      </c>
      <c r="E625" s="750">
        <v>86879</v>
      </c>
      <c r="F625" s="751">
        <v>3.8111649000000001</v>
      </c>
      <c r="G625" s="752">
        <v>8728.8307000000004</v>
      </c>
      <c r="H625" s="752">
        <v>6263.6611000000003</v>
      </c>
      <c r="I625" s="752">
        <v>2465.1696000000002</v>
      </c>
      <c r="J625" s="750">
        <v>1053.5646999999999</v>
      </c>
      <c r="K625" s="752">
        <v>113.06497</v>
      </c>
      <c r="L625" s="750">
        <v>2936.5299</v>
      </c>
      <c r="M625" s="752">
        <v>287.99072000000001</v>
      </c>
      <c r="N625" s="750">
        <v>697.98089000000004</v>
      </c>
      <c r="O625" s="750">
        <v>246.625</v>
      </c>
      <c r="P625" s="752">
        <v>19.319745000000001</v>
      </c>
      <c r="Q625" s="753" t="s">
        <v>266</v>
      </c>
      <c r="R625" s="754" t="s">
        <v>266</v>
      </c>
      <c r="S625" s="750">
        <v>28.741588</v>
      </c>
      <c r="T625" s="752">
        <v>6.1818559000000004</v>
      </c>
      <c r="U625" s="750">
        <v>91.316427000000004</v>
      </c>
      <c r="V625" s="755">
        <v>64.696944000000002</v>
      </c>
      <c r="W625" s="752">
        <v>131.02838</v>
      </c>
      <c r="X625" s="755">
        <v>10.095684</v>
      </c>
      <c r="Y625" s="752">
        <v>43.240290999999999</v>
      </c>
      <c r="Z625" s="755">
        <v>8.9497858000000008</v>
      </c>
      <c r="AA625" s="752">
        <v>388.31646999999998</v>
      </c>
      <c r="AB625" s="755">
        <v>111.0652</v>
      </c>
      <c r="AC625" s="752">
        <v>37.803089</v>
      </c>
      <c r="AD625" s="755">
        <v>13.656199000000001</v>
      </c>
      <c r="AE625" s="752">
        <v>421.08884</v>
      </c>
      <c r="AF625" s="755">
        <v>676.85404000000005</v>
      </c>
      <c r="AG625" s="752">
        <v>6.0717199999999999E-2</v>
      </c>
      <c r="AH625" s="755">
        <v>2.4931100000000001E-2</v>
      </c>
      <c r="AI625" s="752">
        <v>1.8110027</v>
      </c>
      <c r="AJ625" s="750">
        <v>756.0829</v>
      </c>
      <c r="AK625" s="750">
        <v>313.92059</v>
      </c>
      <c r="AL625" s="750">
        <v>268.81981999999999</v>
      </c>
      <c r="AM625" s="756">
        <v>161</v>
      </c>
      <c r="AN625" s="754" t="s">
        <v>266</v>
      </c>
    </row>
    <row r="626" spans="1:40" x14ac:dyDescent="0.25">
      <c r="A626" s="763" t="s">
        <v>267</v>
      </c>
      <c r="B626" s="764" t="s">
        <v>3050</v>
      </c>
      <c r="C626" s="749">
        <v>1.0406542000000001</v>
      </c>
      <c r="D626" s="750">
        <v>66865.551000000007</v>
      </c>
      <c r="E626" s="750">
        <v>167151</v>
      </c>
      <c r="F626" s="751">
        <v>2.4998035999999999</v>
      </c>
      <c r="G626" s="752">
        <v>5914.7132000000001</v>
      </c>
      <c r="H626" s="752">
        <v>4284.0474999999997</v>
      </c>
      <c r="I626" s="752">
        <v>1630.6657</v>
      </c>
      <c r="J626" s="750">
        <v>779.55494999999996</v>
      </c>
      <c r="K626" s="752">
        <v>71.015122000000005</v>
      </c>
      <c r="L626" s="750">
        <v>2167.2240999999999</v>
      </c>
      <c r="M626" s="752">
        <v>191.02795</v>
      </c>
      <c r="N626" s="750">
        <v>507.14174000000003</v>
      </c>
      <c r="O626" s="750">
        <v>116.61957</v>
      </c>
      <c r="P626" s="752">
        <v>9.5768886999999996</v>
      </c>
      <c r="Q626" s="753" t="s">
        <v>267</v>
      </c>
      <c r="R626" s="754" t="s">
        <v>267</v>
      </c>
      <c r="S626" s="750">
        <v>10.807632999999999</v>
      </c>
      <c r="T626" s="752">
        <v>2.2310702</v>
      </c>
      <c r="U626" s="750">
        <v>53.151288999999998</v>
      </c>
      <c r="V626" s="755">
        <v>42.065314000000001</v>
      </c>
      <c r="W626" s="752">
        <v>73.291234000000003</v>
      </c>
      <c r="X626" s="755">
        <v>5.2068792000000004</v>
      </c>
      <c r="Y626" s="752">
        <v>13.004318</v>
      </c>
      <c r="Z626" s="755">
        <v>1.8051546000000001</v>
      </c>
      <c r="AA626" s="752">
        <v>154.32293999999999</v>
      </c>
      <c r="AB626" s="755">
        <v>49.090054000000002</v>
      </c>
      <c r="AC626" s="752">
        <v>15.514294</v>
      </c>
      <c r="AD626" s="755">
        <v>4.9077672999999997</v>
      </c>
      <c r="AE626" s="752">
        <v>297.21969000000001</v>
      </c>
      <c r="AF626" s="755">
        <v>467.10361999999998</v>
      </c>
      <c r="AG626" s="752">
        <v>1.29368E-2</v>
      </c>
      <c r="AH626" s="755">
        <v>6.2560999999999997E-3</v>
      </c>
      <c r="AI626" s="752">
        <v>0.77766820000000003</v>
      </c>
      <c r="AJ626" s="750">
        <v>514.40927999999997</v>
      </c>
      <c r="AK626" s="750">
        <v>187.50082</v>
      </c>
      <c r="AL626" s="750">
        <v>180.12466000000001</v>
      </c>
      <c r="AM626" s="756">
        <v>182</v>
      </c>
      <c r="AN626" s="754" t="s">
        <v>267</v>
      </c>
    </row>
    <row r="627" spans="1:40" x14ac:dyDescent="0.25">
      <c r="A627" s="763" t="s">
        <v>268</v>
      </c>
      <c r="B627" s="764" t="s">
        <v>3051</v>
      </c>
      <c r="C627" s="749">
        <v>0.75320390000000004</v>
      </c>
      <c r="D627" s="750">
        <v>67065.964999999997</v>
      </c>
      <c r="E627" s="750">
        <v>118831</v>
      </c>
      <c r="F627" s="751">
        <v>1.7718493</v>
      </c>
      <c r="G627" s="752">
        <v>4285.6787999999997</v>
      </c>
      <c r="H627" s="752">
        <v>3114.3627000000001</v>
      </c>
      <c r="I627" s="752">
        <v>1171.3161</v>
      </c>
      <c r="J627" s="750">
        <v>607.09289999999999</v>
      </c>
      <c r="K627" s="752">
        <v>53.846687000000003</v>
      </c>
      <c r="L627" s="750">
        <v>1654.0265999999999</v>
      </c>
      <c r="M627" s="752">
        <v>139.88637</v>
      </c>
      <c r="N627" s="750">
        <v>380.47539</v>
      </c>
      <c r="O627" s="750">
        <v>51.510213999999998</v>
      </c>
      <c r="P627" s="752">
        <v>4.4133294000000003</v>
      </c>
      <c r="Q627" s="753" t="s">
        <v>268</v>
      </c>
      <c r="R627" s="754" t="s">
        <v>268</v>
      </c>
      <c r="S627" s="750">
        <v>5.7759644000000003</v>
      </c>
      <c r="T627" s="752">
        <v>1.009236</v>
      </c>
      <c r="U627" s="750">
        <v>36.418778000000003</v>
      </c>
      <c r="V627" s="755">
        <v>28.955762</v>
      </c>
      <c r="W627" s="752">
        <v>43.991554999999998</v>
      </c>
      <c r="X627" s="755">
        <v>3.4299514000000002</v>
      </c>
      <c r="Y627" s="752">
        <v>8.7021736000000001</v>
      </c>
      <c r="Z627" s="755">
        <v>1.0971519999999999</v>
      </c>
      <c r="AA627" s="752">
        <v>52.621212</v>
      </c>
      <c r="AB627" s="755">
        <v>21.63815</v>
      </c>
      <c r="AC627" s="752">
        <v>7.8473557999999999</v>
      </c>
      <c r="AD627" s="755">
        <v>2.2791524999999999</v>
      </c>
      <c r="AE627" s="752">
        <v>211.27552</v>
      </c>
      <c r="AF627" s="755">
        <v>338.94225999999998</v>
      </c>
      <c r="AG627" s="752">
        <v>0</v>
      </c>
      <c r="AH627" s="755">
        <v>0</v>
      </c>
      <c r="AI627" s="752">
        <v>0.34878930000000002</v>
      </c>
      <c r="AJ627" s="750">
        <v>370.46863999999999</v>
      </c>
      <c r="AK627" s="750">
        <v>123.77923</v>
      </c>
      <c r="AL627" s="750">
        <v>135.84639000000001</v>
      </c>
      <c r="AM627" s="756">
        <v>189</v>
      </c>
      <c r="AN627" s="754" t="s">
        <v>268</v>
      </c>
    </row>
    <row r="628" spans="1:40" x14ac:dyDescent="0.25">
      <c r="A628" s="763" t="s">
        <v>2052</v>
      </c>
      <c r="B628" s="764" t="s">
        <v>3052</v>
      </c>
      <c r="C628" s="749">
        <v>1.3727057</v>
      </c>
      <c r="D628" s="750">
        <v>2910.68</v>
      </c>
      <c r="E628" s="750">
        <v>11946</v>
      </c>
      <c r="F628" s="751">
        <v>4.1042569000000002</v>
      </c>
      <c r="G628" s="752">
        <v>7331.5150000000003</v>
      </c>
      <c r="H628" s="752">
        <v>5288.7520000000004</v>
      </c>
      <c r="I628" s="752">
        <v>2042.7629999999999</v>
      </c>
      <c r="J628" s="750">
        <v>963.39072999999996</v>
      </c>
      <c r="K628" s="752">
        <v>104.63682</v>
      </c>
      <c r="L628" s="750">
        <v>1891.6578999999999</v>
      </c>
      <c r="M628" s="752">
        <v>162.50504000000001</v>
      </c>
      <c r="N628" s="750">
        <v>606.81939999999997</v>
      </c>
      <c r="O628" s="750">
        <v>193.94809000000001</v>
      </c>
      <c r="P628" s="752">
        <v>16.214599</v>
      </c>
      <c r="Q628" s="753" t="s">
        <v>2052</v>
      </c>
      <c r="R628" s="754" t="s">
        <v>2052</v>
      </c>
      <c r="S628" s="750">
        <v>132.17851999999999</v>
      </c>
      <c r="T628" s="752">
        <v>23.096554000000001</v>
      </c>
      <c r="U628" s="750">
        <v>199.50637</v>
      </c>
      <c r="V628" s="755">
        <v>62.152465999999997</v>
      </c>
      <c r="W628" s="752">
        <v>111.67371</v>
      </c>
      <c r="X628" s="755">
        <v>14.142632000000001</v>
      </c>
      <c r="Y628" s="752">
        <v>342.77913000000001</v>
      </c>
      <c r="Z628" s="755">
        <v>89.192331999999993</v>
      </c>
      <c r="AA628" s="752">
        <v>94.388154</v>
      </c>
      <c r="AB628" s="755">
        <v>26.656628999999999</v>
      </c>
      <c r="AC628" s="752">
        <v>407.30696999999998</v>
      </c>
      <c r="AD628" s="755">
        <v>116.07590999999999</v>
      </c>
      <c r="AE628" s="752">
        <v>191.82687999999999</v>
      </c>
      <c r="AF628" s="755">
        <v>496.21354000000002</v>
      </c>
      <c r="AG628" s="752">
        <v>4.1486754000000001</v>
      </c>
      <c r="AH628" s="755">
        <v>2.1955963999999999</v>
      </c>
      <c r="AI628" s="752">
        <v>2.8246183999999999</v>
      </c>
      <c r="AJ628" s="750">
        <v>602.09934999999996</v>
      </c>
      <c r="AK628" s="750">
        <v>225.42156</v>
      </c>
      <c r="AL628" s="750">
        <v>248.46284</v>
      </c>
      <c r="AM628" s="756">
        <v>189</v>
      </c>
      <c r="AN628" s="754" t="s">
        <v>2052</v>
      </c>
    </row>
    <row r="629" spans="1:40" x14ac:dyDescent="0.25">
      <c r="A629" s="763" t="s">
        <v>2054</v>
      </c>
      <c r="B629" s="764" t="s">
        <v>3053</v>
      </c>
      <c r="C629" s="749">
        <v>0.54490870000000002</v>
      </c>
      <c r="D629" s="750">
        <v>11435.825000000001</v>
      </c>
      <c r="E629" s="750">
        <v>22288</v>
      </c>
      <c r="F629" s="751">
        <v>1.9489875000000001</v>
      </c>
      <c r="G629" s="752">
        <v>2854.0680000000002</v>
      </c>
      <c r="H629" s="752">
        <v>2051.8869</v>
      </c>
      <c r="I629" s="752">
        <v>802.18114000000003</v>
      </c>
      <c r="J629" s="750">
        <v>418.98289</v>
      </c>
      <c r="K629" s="752">
        <v>31.613765000000001</v>
      </c>
      <c r="L629" s="750">
        <v>781.60572999999999</v>
      </c>
      <c r="M629" s="752">
        <v>66.705794999999995</v>
      </c>
      <c r="N629" s="750">
        <v>256.60320000000002</v>
      </c>
      <c r="O629" s="750">
        <v>56.215432</v>
      </c>
      <c r="P629" s="752">
        <v>4.8552381999999996</v>
      </c>
      <c r="Q629" s="753" t="s">
        <v>2054</v>
      </c>
      <c r="R629" s="754" t="s">
        <v>2054</v>
      </c>
      <c r="S629" s="750">
        <v>46.068322000000002</v>
      </c>
      <c r="T629" s="752">
        <v>7.4362434000000004</v>
      </c>
      <c r="U629" s="750">
        <v>33.219636000000001</v>
      </c>
      <c r="V629" s="755">
        <v>19.117692000000002</v>
      </c>
      <c r="W629" s="752">
        <v>35.586863000000001</v>
      </c>
      <c r="X629" s="755">
        <v>4.7570617999999998</v>
      </c>
      <c r="Y629" s="752">
        <v>22.438787999999999</v>
      </c>
      <c r="Z629" s="755">
        <v>5.9054351</v>
      </c>
      <c r="AA629" s="752">
        <v>49.061742000000002</v>
      </c>
      <c r="AB629" s="755">
        <v>16.593409999999999</v>
      </c>
      <c r="AC629" s="752">
        <v>207.67299</v>
      </c>
      <c r="AD629" s="755">
        <v>56.146813000000002</v>
      </c>
      <c r="AE629" s="752">
        <v>117.29743000000001</v>
      </c>
      <c r="AF629" s="755">
        <v>204.63218000000001</v>
      </c>
      <c r="AG629" s="752">
        <v>3.36025E-2</v>
      </c>
      <c r="AH629" s="755">
        <v>1.05361E-2</v>
      </c>
      <c r="AI629" s="752">
        <v>0.89619059999999995</v>
      </c>
      <c r="AJ629" s="750">
        <v>221.69255999999999</v>
      </c>
      <c r="AK629" s="750">
        <v>90.064813000000001</v>
      </c>
      <c r="AL629" s="750">
        <v>98.853656000000001</v>
      </c>
      <c r="AM629" s="756">
        <v>224</v>
      </c>
      <c r="AN629" s="754" t="s">
        <v>2054</v>
      </c>
    </row>
    <row r="630" spans="1:40" x14ac:dyDescent="0.25">
      <c r="A630" s="763" t="s">
        <v>2056</v>
      </c>
      <c r="B630" s="764" t="s">
        <v>3054</v>
      </c>
      <c r="C630" s="749">
        <v>0.66000060000000005</v>
      </c>
      <c r="D630" s="750">
        <v>1113.1958</v>
      </c>
      <c r="E630" s="750">
        <v>1629</v>
      </c>
      <c r="F630" s="751">
        <v>1.4636768</v>
      </c>
      <c r="G630" s="752">
        <v>3432.9135999999999</v>
      </c>
      <c r="H630" s="752">
        <v>2555.1896000000002</v>
      </c>
      <c r="I630" s="752">
        <v>877.72402</v>
      </c>
      <c r="J630" s="750">
        <v>345.68900000000002</v>
      </c>
      <c r="K630" s="752">
        <v>22.018487</v>
      </c>
      <c r="L630" s="750">
        <v>793.63769000000002</v>
      </c>
      <c r="M630" s="752">
        <v>62.988228999999997</v>
      </c>
      <c r="N630" s="750">
        <v>242.95651000000001</v>
      </c>
      <c r="O630" s="750">
        <v>321.26954999999998</v>
      </c>
      <c r="P630" s="752">
        <v>18.443100000000001</v>
      </c>
      <c r="Q630" s="753" t="s">
        <v>2056</v>
      </c>
      <c r="R630" s="754" t="s">
        <v>2056</v>
      </c>
      <c r="S630" s="750">
        <v>53.570200999999997</v>
      </c>
      <c r="T630" s="752">
        <v>14.237068000000001</v>
      </c>
      <c r="U630" s="750">
        <v>141.85758999999999</v>
      </c>
      <c r="V630" s="755">
        <v>49.003802</v>
      </c>
      <c r="W630" s="752">
        <v>67.953007999999997</v>
      </c>
      <c r="X630" s="755">
        <v>8.0510950000000001</v>
      </c>
      <c r="Y630" s="752">
        <v>22.125429</v>
      </c>
      <c r="Z630" s="755">
        <v>5.4664409000000003</v>
      </c>
      <c r="AA630" s="752">
        <v>122.31113999999999</v>
      </c>
      <c r="AB630" s="755">
        <v>32.902706999999999</v>
      </c>
      <c r="AC630" s="752">
        <v>275.7285</v>
      </c>
      <c r="AD630" s="755">
        <v>70.068568999999997</v>
      </c>
      <c r="AE630" s="752">
        <v>117.7513</v>
      </c>
      <c r="AF630" s="755">
        <v>208.62411</v>
      </c>
      <c r="AG630" s="752">
        <v>0.17516780000000001</v>
      </c>
      <c r="AH630" s="755">
        <v>1.9430099999999999E-2</v>
      </c>
      <c r="AI630" s="752">
        <v>0.77288250000000003</v>
      </c>
      <c r="AJ630" s="750">
        <v>252.59128000000001</v>
      </c>
      <c r="AK630" s="750">
        <v>80.141484000000005</v>
      </c>
      <c r="AL630" s="750">
        <v>102.55983999999999</v>
      </c>
      <c r="AM630" s="756">
        <v>130</v>
      </c>
      <c r="AN630" s="754" t="s">
        <v>2056</v>
      </c>
    </row>
    <row r="631" spans="1:40" x14ac:dyDescent="0.25">
      <c r="A631" s="763" t="s">
        <v>2058</v>
      </c>
      <c r="B631" s="764" t="s">
        <v>3055</v>
      </c>
      <c r="C631" s="749">
        <v>0.36232199999999998</v>
      </c>
      <c r="D631" s="750">
        <v>5909.3501999999999</v>
      </c>
      <c r="E631" s="750">
        <v>6377</v>
      </c>
      <c r="F631" s="751">
        <v>1.0790614999999999</v>
      </c>
      <c r="G631" s="752">
        <v>1573.6142</v>
      </c>
      <c r="H631" s="752">
        <v>1194.385</v>
      </c>
      <c r="I631" s="752">
        <v>379.22922</v>
      </c>
      <c r="J631" s="750">
        <v>155.71088</v>
      </c>
      <c r="K631" s="752">
        <v>11.334574999999999</v>
      </c>
      <c r="L631" s="750">
        <v>246.89984999999999</v>
      </c>
      <c r="M631" s="752">
        <v>22.155054</v>
      </c>
      <c r="N631" s="750">
        <v>100.26891999999999</v>
      </c>
      <c r="O631" s="750">
        <v>89.019437999999994</v>
      </c>
      <c r="P631" s="752">
        <v>5.7610082</v>
      </c>
      <c r="Q631" s="753" t="s">
        <v>2058</v>
      </c>
      <c r="R631" s="754" t="s">
        <v>2058</v>
      </c>
      <c r="S631" s="750">
        <v>41.290190000000003</v>
      </c>
      <c r="T631" s="752">
        <v>6.9166752000000002</v>
      </c>
      <c r="U631" s="750">
        <v>24.463255</v>
      </c>
      <c r="V631" s="755">
        <v>10.377732999999999</v>
      </c>
      <c r="W631" s="752">
        <v>26.435383999999999</v>
      </c>
      <c r="X631" s="755">
        <v>3.1612046999999999</v>
      </c>
      <c r="Y631" s="752">
        <v>1.2367199</v>
      </c>
      <c r="Z631" s="755">
        <v>0.42603059999999998</v>
      </c>
      <c r="AA631" s="752">
        <v>26.361512000000001</v>
      </c>
      <c r="AB631" s="755">
        <v>8.7491833999999997</v>
      </c>
      <c r="AC631" s="752">
        <v>421.62975</v>
      </c>
      <c r="AD631" s="755">
        <v>104.1378</v>
      </c>
      <c r="AE631" s="752">
        <v>39.791947999999998</v>
      </c>
      <c r="AF631" s="755">
        <v>72.241114999999994</v>
      </c>
      <c r="AG631" s="752">
        <v>0.29311090000000001</v>
      </c>
      <c r="AH631" s="755">
        <v>0.1713596</v>
      </c>
      <c r="AI631" s="752">
        <v>0.51843530000000004</v>
      </c>
      <c r="AJ631" s="750">
        <v>91.500378999999995</v>
      </c>
      <c r="AK631" s="750">
        <v>26.849540999999999</v>
      </c>
      <c r="AL631" s="750">
        <v>35.913187000000001</v>
      </c>
      <c r="AM631" s="756">
        <v>207</v>
      </c>
      <c r="AN631" s="754" t="s">
        <v>2058</v>
      </c>
    </row>
    <row r="632" spans="1:40" x14ac:dyDescent="0.25">
      <c r="A632" s="763" t="s">
        <v>2060</v>
      </c>
      <c r="B632" s="764" t="s">
        <v>3056</v>
      </c>
      <c r="C632" s="749">
        <v>0.6327197</v>
      </c>
      <c r="D632" s="750">
        <v>31179.937999999998</v>
      </c>
      <c r="E632" s="750">
        <v>69268</v>
      </c>
      <c r="F632" s="751">
        <v>2.2215516000000002</v>
      </c>
      <c r="G632" s="752">
        <v>3411.3780999999999</v>
      </c>
      <c r="H632" s="752">
        <v>2465.8087</v>
      </c>
      <c r="I632" s="752">
        <v>945.56940999999995</v>
      </c>
      <c r="J632" s="750">
        <v>447.97606999999999</v>
      </c>
      <c r="K632" s="752">
        <v>39.838563000000001</v>
      </c>
      <c r="L632" s="750">
        <v>929.80974000000003</v>
      </c>
      <c r="M632" s="752">
        <v>79.406591000000006</v>
      </c>
      <c r="N632" s="750">
        <v>309.02461</v>
      </c>
      <c r="O632" s="750">
        <v>106.81044</v>
      </c>
      <c r="P632" s="752">
        <v>8.130058</v>
      </c>
      <c r="Q632" s="753" t="s">
        <v>2060</v>
      </c>
      <c r="R632" s="754" t="s">
        <v>2060</v>
      </c>
      <c r="S632" s="750">
        <v>77.353257999999997</v>
      </c>
      <c r="T632" s="752">
        <v>15.124681000000001</v>
      </c>
      <c r="U632" s="750">
        <v>44.258665999999998</v>
      </c>
      <c r="V632" s="755">
        <v>23.097472</v>
      </c>
      <c r="W632" s="752">
        <v>51.575910999999998</v>
      </c>
      <c r="X632" s="755">
        <v>5.6049816999999997</v>
      </c>
      <c r="Y632" s="752">
        <v>22.561228</v>
      </c>
      <c r="Z632" s="755">
        <v>6.1582229000000002</v>
      </c>
      <c r="AA632" s="752">
        <v>112.89417</v>
      </c>
      <c r="AB632" s="755">
        <v>29.544269</v>
      </c>
      <c r="AC632" s="752">
        <v>158.78836999999999</v>
      </c>
      <c r="AD632" s="755">
        <v>46.572696999999998</v>
      </c>
      <c r="AE632" s="752">
        <v>165.48439999999999</v>
      </c>
      <c r="AF632" s="755">
        <v>256.47476</v>
      </c>
      <c r="AG632" s="752">
        <v>0.62826780000000004</v>
      </c>
      <c r="AH632" s="755">
        <v>0.2132125</v>
      </c>
      <c r="AI632" s="752">
        <v>3.1101768999999999</v>
      </c>
      <c r="AJ632" s="750">
        <v>255.70388</v>
      </c>
      <c r="AK632" s="750">
        <v>98.201892999999998</v>
      </c>
      <c r="AL632" s="750">
        <v>117.03151</v>
      </c>
      <c r="AM632" s="756">
        <v>248</v>
      </c>
      <c r="AN632" s="754" t="s">
        <v>2060</v>
      </c>
    </row>
    <row r="633" spans="1:40" x14ac:dyDescent="0.25">
      <c r="A633" s="763" t="s">
        <v>2062</v>
      </c>
      <c r="B633" s="764" t="s">
        <v>3057</v>
      </c>
      <c r="C633" s="749">
        <v>0.21355379999999999</v>
      </c>
      <c r="D633" s="750">
        <v>63397.540999999997</v>
      </c>
      <c r="E633" s="750">
        <v>72813</v>
      </c>
      <c r="F633" s="751">
        <v>1.1485069999999999</v>
      </c>
      <c r="G633" s="752">
        <v>1102.4988000000001</v>
      </c>
      <c r="H633" s="752">
        <v>809.20862</v>
      </c>
      <c r="I633" s="752">
        <v>293.29014000000001</v>
      </c>
      <c r="J633" s="750">
        <v>162.93575999999999</v>
      </c>
      <c r="K633" s="752">
        <v>11.558581999999999</v>
      </c>
      <c r="L633" s="750">
        <v>245.38209000000001</v>
      </c>
      <c r="M633" s="752">
        <v>19.629315999999999</v>
      </c>
      <c r="N633" s="750">
        <v>111.27742000000001</v>
      </c>
      <c r="O633" s="750">
        <v>48.571809999999999</v>
      </c>
      <c r="P633" s="752">
        <v>3.1417017999999999</v>
      </c>
      <c r="Q633" s="753" t="s">
        <v>2062</v>
      </c>
      <c r="R633" s="754" t="s">
        <v>2062</v>
      </c>
      <c r="S633" s="750">
        <v>29.91244</v>
      </c>
      <c r="T633" s="752">
        <v>5.1430521000000002</v>
      </c>
      <c r="U633" s="750">
        <v>10.334924000000001</v>
      </c>
      <c r="V633" s="755">
        <v>6.4056492</v>
      </c>
      <c r="W633" s="752">
        <v>17.702829999999999</v>
      </c>
      <c r="X633" s="755">
        <v>1.5258092999999999</v>
      </c>
      <c r="Y633" s="752">
        <v>0.77359109999999998</v>
      </c>
      <c r="Z633" s="755">
        <v>0.19816539999999999</v>
      </c>
      <c r="AA633" s="752">
        <v>9.3781614999999992</v>
      </c>
      <c r="AB633" s="755">
        <v>3.7101237</v>
      </c>
      <c r="AC633" s="752">
        <v>99.407615000000007</v>
      </c>
      <c r="AD633" s="755">
        <v>26.131169</v>
      </c>
      <c r="AE633" s="752">
        <v>61.2121</v>
      </c>
      <c r="AF633" s="755">
        <v>81.981444999999994</v>
      </c>
      <c r="AG633" s="752">
        <v>7.4808600000000003E-2</v>
      </c>
      <c r="AH633" s="755">
        <v>1.7655400000000002E-2</v>
      </c>
      <c r="AI633" s="752">
        <v>0.20696780000000001</v>
      </c>
      <c r="AJ633" s="750">
        <v>84.358840000000001</v>
      </c>
      <c r="AK633" s="750">
        <v>22.929991999999999</v>
      </c>
      <c r="AL633" s="750">
        <v>38.596730000000001</v>
      </c>
      <c r="AM633" s="756">
        <v>259</v>
      </c>
      <c r="AN633" s="754" t="s">
        <v>2062</v>
      </c>
    </row>
    <row r="634" spans="1:40" x14ac:dyDescent="0.25">
      <c r="A634" s="763" t="s">
        <v>2064</v>
      </c>
      <c r="B634" s="764" t="s">
        <v>3058</v>
      </c>
      <c r="C634" s="749">
        <v>1.8862947999999999</v>
      </c>
      <c r="D634" s="750">
        <v>252.08085</v>
      </c>
      <c r="E634" s="750">
        <v>421</v>
      </c>
      <c r="F634" s="751">
        <v>1.6718738</v>
      </c>
      <c r="G634" s="752">
        <v>10659.109</v>
      </c>
      <c r="H634" s="752">
        <v>7303.6345000000001</v>
      </c>
      <c r="I634" s="752">
        <v>3355.4744000000001</v>
      </c>
      <c r="J634" s="750">
        <v>835.36084000000005</v>
      </c>
      <c r="K634" s="752">
        <v>39.219786999999997</v>
      </c>
      <c r="L634" s="750">
        <v>311.85467999999997</v>
      </c>
      <c r="M634" s="752">
        <v>40.784174</v>
      </c>
      <c r="N634" s="750">
        <v>213.73513</v>
      </c>
      <c r="O634" s="750">
        <v>437.72318000000001</v>
      </c>
      <c r="P634" s="752">
        <v>51.611262000000004</v>
      </c>
      <c r="Q634" s="753" t="s">
        <v>2064</v>
      </c>
      <c r="R634" s="754" t="s">
        <v>2064</v>
      </c>
      <c r="S634" s="750">
        <v>140.27378999999999</v>
      </c>
      <c r="T634" s="752">
        <v>32.127833000000003</v>
      </c>
      <c r="U634" s="750">
        <v>96.446421000000001</v>
      </c>
      <c r="V634" s="755">
        <v>31.481528999999998</v>
      </c>
      <c r="W634" s="752">
        <v>91.625557999999998</v>
      </c>
      <c r="X634" s="755">
        <v>7.2224123999999996</v>
      </c>
      <c r="Y634" s="752">
        <v>1435.2987000000001</v>
      </c>
      <c r="Z634" s="755">
        <v>345.98424999999997</v>
      </c>
      <c r="AA634" s="752">
        <v>2855.7523999999999</v>
      </c>
      <c r="AB634" s="755">
        <v>454.89472000000001</v>
      </c>
      <c r="AC634" s="752">
        <v>67.321207999999999</v>
      </c>
      <c r="AD634" s="755">
        <v>31.097066999999999</v>
      </c>
      <c r="AE634" s="752">
        <v>202.22050999999999</v>
      </c>
      <c r="AF634" s="755">
        <v>198.18312</v>
      </c>
      <c r="AG634" s="752">
        <v>0</v>
      </c>
      <c r="AH634" s="755">
        <v>0</v>
      </c>
      <c r="AI634" s="752">
        <v>86.651030000000006</v>
      </c>
      <c r="AJ634" s="750">
        <v>573.49165000000005</v>
      </c>
      <c r="AK634" s="750">
        <v>162.51084</v>
      </c>
      <c r="AL634" s="750">
        <v>1916.2367999999999</v>
      </c>
      <c r="AM634" s="756">
        <v>24</v>
      </c>
      <c r="AN634" s="754" t="s">
        <v>2064</v>
      </c>
    </row>
    <row r="635" spans="1:40" x14ac:dyDescent="0.25">
      <c r="A635" s="763" t="s">
        <v>2066</v>
      </c>
      <c r="B635" s="764" t="s">
        <v>3059</v>
      </c>
      <c r="C635" s="749">
        <v>26.632444</v>
      </c>
      <c r="D635" s="750">
        <v>254.87212</v>
      </c>
      <c r="E635" s="750">
        <v>7739</v>
      </c>
      <c r="F635" s="751">
        <v>30.362366000000002</v>
      </c>
      <c r="G635" s="752">
        <v>150946.31</v>
      </c>
      <c r="H635" s="752">
        <v>119014.73</v>
      </c>
      <c r="I635" s="752">
        <v>31931.575000000001</v>
      </c>
      <c r="J635" s="750">
        <v>14247.478999999999</v>
      </c>
      <c r="K635" s="752">
        <v>697.36533999999995</v>
      </c>
      <c r="L635" s="750">
        <v>10547.481</v>
      </c>
      <c r="M635" s="752">
        <v>772.19853000000001</v>
      </c>
      <c r="N635" s="750">
        <v>4883.1549000000005</v>
      </c>
      <c r="O635" s="750">
        <v>7357.2415000000001</v>
      </c>
      <c r="P635" s="752">
        <v>1280.856</v>
      </c>
      <c r="Q635" s="753" t="s">
        <v>2066</v>
      </c>
      <c r="R635" s="754" t="s">
        <v>2066</v>
      </c>
      <c r="S635" s="750">
        <v>2186.5455999999999</v>
      </c>
      <c r="T635" s="752">
        <v>618.53768000000002</v>
      </c>
      <c r="U635" s="750">
        <v>5174.4750000000004</v>
      </c>
      <c r="V635" s="755">
        <v>872.07633999999996</v>
      </c>
      <c r="W635" s="752">
        <v>1332.9258</v>
      </c>
      <c r="X635" s="755">
        <v>198.30305000000001</v>
      </c>
      <c r="Y635" s="752">
        <v>45820.04</v>
      </c>
      <c r="Z635" s="755">
        <v>10893.255999999999</v>
      </c>
      <c r="AA635" s="752">
        <v>16664.396000000001</v>
      </c>
      <c r="AB635" s="755">
        <v>4214.6845000000003</v>
      </c>
      <c r="AC635" s="752">
        <v>745.72254999999996</v>
      </c>
      <c r="AD635" s="755">
        <v>189.38949</v>
      </c>
      <c r="AE635" s="752">
        <v>4754.5977000000003</v>
      </c>
      <c r="AF635" s="755">
        <v>3924.7647000000002</v>
      </c>
      <c r="AG635" s="752">
        <v>175.06541999999999</v>
      </c>
      <c r="AH635" s="755">
        <v>5.3136391999999999</v>
      </c>
      <c r="AI635" s="752">
        <v>1148.0291</v>
      </c>
      <c r="AJ635" s="750">
        <v>5561.1598999999997</v>
      </c>
      <c r="AK635" s="750">
        <v>2350.9861999999998</v>
      </c>
      <c r="AL635" s="750">
        <v>4330.2642999999998</v>
      </c>
      <c r="AM635" s="756">
        <v>5</v>
      </c>
      <c r="AN635" s="754" t="s">
        <v>2066</v>
      </c>
    </row>
    <row r="636" spans="1:40" x14ac:dyDescent="0.25">
      <c r="A636" s="763" t="s">
        <v>2068</v>
      </c>
      <c r="B636" s="764" t="s">
        <v>3060</v>
      </c>
      <c r="C636" s="749">
        <v>24.127364</v>
      </c>
      <c r="D636" s="750">
        <v>504.07952999999998</v>
      </c>
      <c r="E636" s="750">
        <v>30970</v>
      </c>
      <c r="F636" s="751">
        <v>61.438827000000003</v>
      </c>
      <c r="G636" s="752">
        <v>137212.48000000001</v>
      </c>
      <c r="H636" s="752">
        <v>105815.09</v>
      </c>
      <c r="I636" s="752">
        <v>31397.39</v>
      </c>
      <c r="J636" s="750">
        <v>13492.468999999999</v>
      </c>
      <c r="K636" s="752">
        <v>1027.5088000000001</v>
      </c>
      <c r="L636" s="750">
        <v>10473.370000000001</v>
      </c>
      <c r="M636" s="752">
        <v>1244.5727999999999</v>
      </c>
      <c r="N636" s="750">
        <v>2628.6493999999998</v>
      </c>
      <c r="O636" s="750">
        <v>2345.0093000000002</v>
      </c>
      <c r="P636" s="752">
        <v>330.05959000000001</v>
      </c>
      <c r="Q636" s="753" t="s">
        <v>2068</v>
      </c>
      <c r="R636" s="754" t="s">
        <v>2068</v>
      </c>
      <c r="S636" s="750">
        <v>1095.7756999999999</v>
      </c>
      <c r="T636" s="752">
        <v>221.23268999999999</v>
      </c>
      <c r="U636" s="750">
        <v>1057.4021</v>
      </c>
      <c r="V636" s="755">
        <v>508.12880999999999</v>
      </c>
      <c r="W636" s="752">
        <v>2099.0463</v>
      </c>
      <c r="X636" s="755">
        <v>231.92292</v>
      </c>
      <c r="Y636" s="752">
        <v>60572.56</v>
      </c>
      <c r="Z636" s="755">
        <v>14755.553</v>
      </c>
      <c r="AA636" s="752">
        <v>562.61261000000002</v>
      </c>
      <c r="AB636" s="755">
        <v>134.72215</v>
      </c>
      <c r="AC636" s="752">
        <v>309.32222000000002</v>
      </c>
      <c r="AD636" s="755">
        <v>75.277592999999996</v>
      </c>
      <c r="AE636" s="752">
        <v>1674.1025999999999</v>
      </c>
      <c r="AF636" s="755">
        <v>3193.6143999999999</v>
      </c>
      <c r="AG636" s="752">
        <v>4.0766999999999999E-3</v>
      </c>
      <c r="AH636" s="755">
        <v>1.0933E-3</v>
      </c>
      <c r="AI636" s="752">
        <v>24.953714000000002</v>
      </c>
      <c r="AJ636" s="750">
        <v>12095.468000000001</v>
      </c>
      <c r="AK636" s="750">
        <v>2825.9310999999998</v>
      </c>
      <c r="AL636" s="750">
        <v>4233.2060000000001</v>
      </c>
      <c r="AM636" s="756">
        <v>25</v>
      </c>
      <c r="AN636" s="754" t="s">
        <v>2068</v>
      </c>
    </row>
    <row r="637" spans="1:40" x14ac:dyDescent="0.25">
      <c r="A637" s="763" t="s">
        <v>2070</v>
      </c>
      <c r="B637" s="764" t="s">
        <v>3061</v>
      </c>
      <c r="C637" s="749">
        <v>14.166207999999999</v>
      </c>
      <c r="D637" s="750">
        <v>559.74875999999995</v>
      </c>
      <c r="E637" s="750">
        <v>21194</v>
      </c>
      <c r="F637" s="751">
        <v>37.863433000000001</v>
      </c>
      <c r="G637" s="752">
        <v>80685.7</v>
      </c>
      <c r="H637" s="752">
        <v>60842.127999999997</v>
      </c>
      <c r="I637" s="752">
        <v>19843.572</v>
      </c>
      <c r="J637" s="750">
        <v>7018.5155999999997</v>
      </c>
      <c r="K637" s="752">
        <v>534.92256999999995</v>
      </c>
      <c r="L637" s="750">
        <v>6404.0783000000001</v>
      </c>
      <c r="M637" s="752">
        <v>784.91330000000005</v>
      </c>
      <c r="N637" s="750">
        <v>1619.6931999999999</v>
      </c>
      <c r="O637" s="750">
        <v>1136.3008</v>
      </c>
      <c r="P637" s="752">
        <v>140.90974</v>
      </c>
      <c r="Q637" s="753" t="s">
        <v>2070</v>
      </c>
      <c r="R637" s="754" t="s">
        <v>2070</v>
      </c>
      <c r="S637" s="750">
        <v>676.74108000000001</v>
      </c>
      <c r="T637" s="752">
        <v>124.43510000000001</v>
      </c>
      <c r="U637" s="750">
        <v>546.10581000000002</v>
      </c>
      <c r="V637" s="755">
        <v>282.59807999999998</v>
      </c>
      <c r="W637" s="752">
        <v>1034.2811999999999</v>
      </c>
      <c r="X637" s="755">
        <v>110.66177999999999</v>
      </c>
      <c r="Y637" s="752">
        <v>35891.705000000002</v>
      </c>
      <c r="Z637" s="755">
        <v>8990.2258999999995</v>
      </c>
      <c r="AA637" s="752">
        <v>121.3836</v>
      </c>
      <c r="AB637" s="755">
        <v>20.389925000000002</v>
      </c>
      <c r="AC637" s="752">
        <v>85.281007000000002</v>
      </c>
      <c r="AD637" s="755">
        <v>17.882883</v>
      </c>
      <c r="AE637" s="752">
        <v>1009.4575</v>
      </c>
      <c r="AF637" s="755">
        <v>2036.2137</v>
      </c>
      <c r="AG637" s="752">
        <v>0</v>
      </c>
      <c r="AH637" s="755">
        <v>0</v>
      </c>
      <c r="AI637" s="752">
        <v>15.127636000000001</v>
      </c>
      <c r="AJ637" s="750">
        <v>6912.3621000000003</v>
      </c>
      <c r="AK637" s="750">
        <v>2104.3271</v>
      </c>
      <c r="AL637" s="750">
        <v>3067.1866</v>
      </c>
      <c r="AM637" s="756">
        <v>30</v>
      </c>
      <c r="AN637" s="754" t="s">
        <v>2070</v>
      </c>
    </row>
    <row r="638" spans="1:40" x14ac:dyDescent="0.25">
      <c r="A638" s="763" t="s">
        <v>2072</v>
      </c>
      <c r="B638" s="764" t="s">
        <v>3062</v>
      </c>
      <c r="C638" s="749">
        <v>22.717583000000001</v>
      </c>
      <c r="D638" s="750">
        <v>165.87553</v>
      </c>
      <c r="E638" s="750">
        <v>8234</v>
      </c>
      <c r="F638" s="751">
        <v>49.640089000000003</v>
      </c>
      <c r="G638" s="752">
        <v>129090.87</v>
      </c>
      <c r="H638" s="752">
        <v>101189.59</v>
      </c>
      <c r="I638" s="752">
        <v>27901.285</v>
      </c>
      <c r="J638" s="750">
        <v>13038.348</v>
      </c>
      <c r="K638" s="752">
        <v>581.08486000000005</v>
      </c>
      <c r="L638" s="750">
        <v>10165.933999999999</v>
      </c>
      <c r="M638" s="752">
        <v>621.57330999999999</v>
      </c>
      <c r="N638" s="750">
        <v>3391.4279000000001</v>
      </c>
      <c r="O638" s="750">
        <v>3852.7328000000002</v>
      </c>
      <c r="P638" s="752">
        <v>617.62482999999997</v>
      </c>
      <c r="Q638" s="753" t="s">
        <v>2072</v>
      </c>
      <c r="R638" s="754" t="s">
        <v>2072</v>
      </c>
      <c r="S638" s="750">
        <v>1621.9812999999999</v>
      </c>
      <c r="T638" s="752">
        <v>344.44078000000002</v>
      </c>
      <c r="U638" s="750">
        <v>2157.7892999999999</v>
      </c>
      <c r="V638" s="755">
        <v>661.88343999999995</v>
      </c>
      <c r="W638" s="752">
        <v>2741.6457999999998</v>
      </c>
      <c r="X638" s="755">
        <v>242.02735999999999</v>
      </c>
      <c r="Y638" s="752">
        <v>49953.603999999999</v>
      </c>
      <c r="Z638" s="755">
        <v>11720.643</v>
      </c>
      <c r="AA638" s="752">
        <v>3483.2946000000002</v>
      </c>
      <c r="AB638" s="755">
        <v>696.59995000000004</v>
      </c>
      <c r="AC638" s="752">
        <v>365.04775000000001</v>
      </c>
      <c r="AD638" s="755">
        <v>95.960663999999994</v>
      </c>
      <c r="AE638" s="752">
        <v>2387.5673000000002</v>
      </c>
      <c r="AF638" s="755">
        <v>3604.8775000000001</v>
      </c>
      <c r="AG638" s="752">
        <v>0</v>
      </c>
      <c r="AH638" s="755">
        <v>0</v>
      </c>
      <c r="AI638" s="752">
        <v>156.32364999999999</v>
      </c>
      <c r="AJ638" s="750">
        <v>9703.2721999999994</v>
      </c>
      <c r="AK638" s="750">
        <v>3382.6084000000001</v>
      </c>
      <c r="AL638" s="750">
        <v>3502.5812000000001</v>
      </c>
      <c r="AM638" s="756">
        <v>30</v>
      </c>
      <c r="AN638" s="754" t="s">
        <v>2072</v>
      </c>
    </row>
    <row r="639" spans="1:40" x14ac:dyDescent="0.25">
      <c r="A639" s="763" t="s">
        <v>2074</v>
      </c>
      <c r="B639" s="764" t="s">
        <v>3063</v>
      </c>
      <c r="C639" s="749">
        <v>9.4870146999999996</v>
      </c>
      <c r="D639" s="750">
        <v>421.23027999999999</v>
      </c>
      <c r="E639" s="750">
        <v>11247</v>
      </c>
      <c r="F639" s="751">
        <v>26.700600000000001</v>
      </c>
      <c r="G639" s="752">
        <v>54007.237000000001</v>
      </c>
      <c r="H639" s="752">
        <v>41261.927000000003</v>
      </c>
      <c r="I639" s="752">
        <v>12745.31</v>
      </c>
      <c r="J639" s="750">
        <v>5766.6526999999996</v>
      </c>
      <c r="K639" s="752">
        <v>393.53969999999998</v>
      </c>
      <c r="L639" s="750">
        <v>5510.8531999999996</v>
      </c>
      <c r="M639" s="752">
        <v>474.74016999999998</v>
      </c>
      <c r="N639" s="750">
        <v>1516.6565000000001</v>
      </c>
      <c r="O639" s="750">
        <v>969.05552999999998</v>
      </c>
      <c r="P639" s="752">
        <v>94.562728000000007</v>
      </c>
      <c r="Q639" s="753" t="s">
        <v>2074</v>
      </c>
      <c r="R639" s="754" t="s">
        <v>2074</v>
      </c>
      <c r="S639" s="750">
        <v>499.76073000000002</v>
      </c>
      <c r="T639" s="752">
        <v>96.543569000000005</v>
      </c>
      <c r="U639" s="750">
        <v>413.03858000000002</v>
      </c>
      <c r="V639" s="755">
        <v>190.98041000000001</v>
      </c>
      <c r="W639" s="752">
        <v>729.72185999999999</v>
      </c>
      <c r="X639" s="755">
        <v>77.095927000000003</v>
      </c>
      <c r="Y639" s="752">
        <v>21677.785</v>
      </c>
      <c r="Z639" s="755">
        <v>5474.0358999999999</v>
      </c>
      <c r="AA639" s="752">
        <v>44.035584</v>
      </c>
      <c r="AB639" s="755">
        <v>9.8318715000000001</v>
      </c>
      <c r="AC639" s="752">
        <v>69.816373999999996</v>
      </c>
      <c r="AD639" s="755">
        <v>25.091405000000002</v>
      </c>
      <c r="AE639" s="752">
        <v>918.78967</v>
      </c>
      <c r="AF639" s="755">
        <v>1647.3177000000001</v>
      </c>
      <c r="AG639" s="752">
        <v>10.315256</v>
      </c>
      <c r="AH639" s="755">
        <v>0.37514259999999999</v>
      </c>
      <c r="AI639" s="752">
        <v>26.870179</v>
      </c>
      <c r="AJ639" s="750">
        <v>4270.1783999999998</v>
      </c>
      <c r="AK639" s="750">
        <v>1261.6532999999999</v>
      </c>
      <c r="AL639" s="750">
        <v>1837.9395</v>
      </c>
      <c r="AM639" s="756">
        <v>34</v>
      </c>
      <c r="AN639" s="754" t="s">
        <v>2074</v>
      </c>
    </row>
    <row r="640" spans="1:40" x14ac:dyDescent="0.25">
      <c r="A640" s="763" t="s">
        <v>2076</v>
      </c>
      <c r="B640" s="764" t="s">
        <v>3064</v>
      </c>
      <c r="C640" s="749">
        <v>25.970155999999999</v>
      </c>
      <c r="D640" s="750">
        <v>93.752549999999999</v>
      </c>
      <c r="E640" s="750">
        <v>4674</v>
      </c>
      <c r="F640" s="751">
        <v>49.858514999999997</v>
      </c>
      <c r="G640" s="752">
        <v>147425.89000000001</v>
      </c>
      <c r="H640" s="752">
        <v>115862.25</v>
      </c>
      <c r="I640" s="752">
        <v>31563.64</v>
      </c>
      <c r="J640" s="750">
        <v>16161.072</v>
      </c>
      <c r="K640" s="752">
        <v>601.52563999999995</v>
      </c>
      <c r="L640" s="750">
        <v>8184.6974</v>
      </c>
      <c r="M640" s="752">
        <v>605.11198999999999</v>
      </c>
      <c r="N640" s="750">
        <v>3785.3123000000001</v>
      </c>
      <c r="O640" s="750">
        <v>4966.0212000000001</v>
      </c>
      <c r="P640" s="752">
        <v>1011.1455</v>
      </c>
      <c r="Q640" s="753" t="s">
        <v>2076</v>
      </c>
      <c r="R640" s="754" t="s">
        <v>2076</v>
      </c>
      <c r="S640" s="750">
        <v>1647.2972</v>
      </c>
      <c r="T640" s="752">
        <v>436.18693000000002</v>
      </c>
      <c r="U640" s="750">
        <v>3726.9540000000002</v>
      </c>
      <c r="V640" s="755">
        <v>1249.1369999999999</v>
      </c>
      <c r="W640" s="752">
        <v>3806.5340999999999</v>
      </c>
      <c r="X640" s="755">
        <v>518.79978000000006</v>
      </c>
      <c r="Y640" s="752">
        <v>58435.811000000002</v>
      </c>
      <c r="Z640" s="755">
        <v>14139.57</v>
      </c>
      <c r="AA640" s="752">
        <v>6353.8978999999999</v>
      </c>
      <c r="AB640" s="755">
        <v>1383.4422999999999</v>
      </c>
      <c r="AC640" s="752">
        <v>563.42406000000005</v>
      </c>
      <c r="AD640" s="755">
        <v>131.71290999999999</v>
      </c>
      <c r="AE640" s="752">
        <v>2494.0875000000001</v>
      </c>
      <c r="AF640" s="755">
        <v>3484.2258999999999</v>
      </c>
      <c r="AG640" s="752">
        <v>0</v>
      </c>
      <c r="AH640" s="755">
        <v>0</v>
      </c>
      <c r="AI640" s="752">
        <v>200.77790999999999</v>
      </c>
      <c r="AJ640" s="750">
        <v>7951.2995000000001</v>
      </c>
      <c r="AK640" s="750">
        <v>2369.2761999999998</v>
      </c>
      <c r="AL640" s="750">
        <v>3218.5652</v>
      </c>
      <c r="AM640" s="756">
        <v>19</v>
      </c>
      <c r="AN640" s="754" t="s">
        <v>2076</v>
      </c>
    </row>
    <row r="641" spans="1:40" x14ac:dyDescent="0.25">
      <c r="A641" s="763" t="s">
        <v>2078</v>
      </c>
      <c r="B641" s="764" t="s">
        <v>3065</v>
      </c>
      <c r="C641" s="749">
        <v>8.1416828999999993</v>
      </c>
      <c r="D641" s="750">
        <v>299.63961</v>
      </c>
      <c r="E641" s="750">
        <v>6032</v>
      </c>
      <c r="F641" s="751">
        <v>20.130906</v>
      </c>
      <c r="G641" s="752">
        <v>46258.205999999998</v>
      </c>
      <c r="H641" s="752">
        <v>35532.946000000004</v>
      </c>
      <c r="I641" s="752">
        <v>10725.26</v>
      </c>
      <c r="J641" s="750">
        <v>5239.4493000000002</v>
      </c>
      <c r="K641" s="752">
        <v>313.33994000000001</v>
      </c>
      <c r="L641" s="750">
        <v>5123.0590000000002</v>
      </c>
      <c r="M641" s="752">
        <v>394.29277999999999</v>
      </c>
      <c r="N641" s="750">
        <v>1489.1537000000001</v>
      </c>
      <c r="O641" s="750">
        <v>1370.4961000000001</v>
      </c>
      <c r="P641" s="752">
        <v>173.24401</v>
      </c>
      <c r="Q641" s="753" t="s">
        <v>2078</v>
      </c>
      <c r="R641" s="754" t="s">
        <v>2078</v>
      </c>
      <c r="S641" s="750">
        <v>547.01975000000004</v>
      </c>
      <c r="T641" s="752">
        <v>125.46946</v>
      </c>
      <c r="U641" s="750">
        <v>886.07128999999998</v>
      </c>
      <c r="V641" s="755">
        <v>298.76657</v>
      </c>
      <c r="W641" s="752">
        <v>756.36239999999998</v>
      </c>
      <c r="X641" s="755">
        <v>73.394651999999994</v>
      </c>
      <c r="Y641" s="752">
        <v>15362.447</v>
      </c>
      <c r="Z641" s="755">
        <v>3791.5971</v>
      </c>
      <c r="AA641" s="752">
        <v>1091.1161999999999</v>
      </c>
      <c r="AB641" s="755">
        <v>217.51208</v>
      </c>
      <c r="AC641" s="752">
        <v>130.28344000000001</v>
      </c>
      <c r="AD641" s="755">
        <v>40.411276000000001</v>
      </c>
      <c r="AE641" s="752">
        <v>1035.6394</v>
      </c>
      <c r="AF641" s="755">
        <v>1610.2247</v>
      </c>
      <c r="AG641" s="752">
        <v>26.003874</v>
      </c>
      <c r="AH641" s="755">
        <v>0.78927749999999997</v>
      </c>
      <c r="AI641" s="752">
        <v>164.82506000000001</v>
      </c>
      <c r="AJ641" s="750">
        <v>3312.0558999999998</v>
      </c>
      <c r="AK641" s="750">
        <v>1258.0318</v>
      </c>
      <c r="AL641" s="750">
        <v>1427.1498999999999</v>
      </c>
      <c r="AM641" s="756">
        <v>40</v>
      </c>
      <c r="AN641" s="754" t="s">
        <v>2078</v>
      </c>
    </row>
    <row r="642" spans="1:40" x14ac:dyDescent="0.25">
      <c r="A642" s="763" t="s">
        <v>2080</v>
      </c>
      <c r="B642" s="764" t="s">
        <v>3066</v>
      </c>
      <c r="C642" s="749">
        <v>16.807472000000001</v>
      </c>
      <c r="D642" s="750">
        <v>484.21827999999999</v>
      </c>
      <c r="E642" s="750">
        <v>15068</v>
      </c>
      <c r="F642" s="751">
        <v>31.117373000000001</v>
      </c>
      <c r="G642" s="752">
        <v>95127.687000000005</v>
      </c>
      <c r="H642" s="752">
        <v>75123.569000000003</v>
      </c>
      <c r="I642" s="752">
        <v>20004.117999999999</v>
      </c>
      <c r="J642" s="750">
        <v>9962.1134000000002</v>
      </c>
      <c r="K642" s="752">
        <v>354.43491</v>
      </c>
      <c r="L642" s="750">
        <v>7234.2532000000001</v>
      </c>
      <c r="M642" s="752">
        <v>425.19450000000001</v>
      </c>
      <c r="N642" s="750">
        <v>2656.3090000000002</v>
      </c>
      <c r="O642" s="750">
        <v>3216.7593000000002</v>
      </c>
      <c r="P642" s="752">
        <v>534.69476999999995</v>
      </c>
      <c r="Q642" s="753" t="s">
        <v>2080</v>
      </c>
      <c r="R642" s="754" t="s">
        <v>2080</v>
      </c>
      <c r="S642" s="750">
        <v>1428.5426</v>
      </c>
      <c r="T642" s="752">
        <v>358.21915999999999</v>
      </c>
      <c r="U642" s="750">
        <v>2188.5522000000001</v>
      </c>
      <c r="V642" s="755">
        <v>670.48433999999997</v>
      </c>
      <c r="W642" s="752">
        <v>2059.2811999999999</v>
      </c>
      <c r="X642" s="755">
        <v>202.65944999999999</v>
      </c>
      <c r="Y642" s="752">
        <v>34860.197</v>
      </c>
      <c r="Z642" s="755">
        <v>7862.2116999999998</v>
      </c>
      <c r="AA642" s="752">
        <v>4424.4799999999996</v>
      </c>
      <c r="AB642" s="755">
        <v>882.37296000000003</v>
      </c>
      <c r="AC642" s="752">
        <v>573.59506999999996</v>
      </c>
      <c r="AD642" s="755">
        <v>148.23944</v>
      </c>
      <c r="AE642" s="752">
        <v>1762.6645000000001</v>
      </c>
      <c r="AF642" s="755">
        <v>2577.4881999999998</v>
      </c>
      <c r="AG642" s="752">
        <v>74.838153000000005</v>
      </c>
      <c r="AH642" s="755">
        <v>2.2715106</v>
      </c>
      <c r="AI642" s="752">
        <v>273.43556000000001</v>
      </c>
      <c r="AJ642" s="750">
        <v>5759.3948</v>
      </c>
      <c r="AK642" s="750">
        <v>2086.8422999999998</v>
      </c>
      <c r="AL642" s="750">
        <v>2548.1572999999999</v>
      </c>
      <c r="AM642" s="756">
        <v>29</v>
      </c>
      <c r="AN642" s="754" t="s">
        <v>2080</v>
      </c>
    </row>
    <row r="643" spans="1:40" x14ac:dyDescent="0.25">
      <c r="A643" s="763" t="s">
        <v>2082</v>
      </c>
      <c r="B643" s="764" t="s">
        <v>3067</v>
      </c>
      <c r="C643" s="749">
        <v>5.6099518000000002</v>
      </c>
      <c r="D643" s="750">
        <v>822.80323999999996</v>
      </c>
      <c r="E643" s="750">
        <v>9642</v>
      </c>
      <c r="F643" s="751">
        <v>11.717893999999999</v>
      </c>
      <c r="G643" s="752">
        <v>31697.705000000002</v>
      </c>
      <c r="H643" s="752">
        <v>24567.338</v>
      </c>
      <c r="I643" s="752">
        <v>7130.3675000000003</v>
      </c>
      <c r="J643" s="750">
        <v>3080.9540999999999</v>
      </c>
      <c r="K643" s="752">
        <v>154.65902</v>
      </c>
      <c r="L643" s="750">
        <v>2526.4866999999999</v>
      </c>
      <c r="M643" s="752">
        <v>187.75901999999999</v>
      </c>
      <c r="N643" s="750">
        <v>888.88811999999996</v>
      </c>
      <c r="O643" s="750">
        <v>1051.8295000000001</v>
      </c>
      <c r="P643" s="752">
        <v>155.76093</v>
      </c>
      <c r="Q643" s="753" t="s">
        <v>2082</v>
      </c>
      <c r="R643" s="754" t="s">
        <v>2082</v>
      </c>
      <c r="S643" s="750">
        <v>538.70200999999997</v>
      </c>
      <c r="T643" s="752">
        <v>118.15141</v>
      </c>
      <c r="U643" s="750">
        <v>533.10261000000003</v>
      </c>
      <c r="V643" s="755">
        <v>180.58747</v>
      </c>
      <c r="W643" s="752">
        <v>512.29855999999995</v>
      </c>
      <c r="X643" s="755">
        <v>49.841323000000003</v>
      </c>
      <c r="Y643" s="752">
        <v>11497.475</v>
      </c>
      <c r="Z643" s="755">
        <v>2800.0095000000001</v>
      </c>
      <c r="AA643" s="752">
        <v>1427.5849000000001</v>
      </c>
      <c r="AB643" s="755">
        <v>259.44146000000001</v>
      </c>
      <c r="AC643" s="752">
        <v>234.89150000000001</v>
      </c>
      <c r="AD643" s="755">
        <v>63.560220000000001</v>
      </c>
      <c r="AE643" s="752">
        <v>609.23846000000003</v>
      </c>
      <c r="AF643" s="755">
        <v>869.91417999999999</v>
      </c>
      <c r="AG643" s="752">
        <v>23.558629</v>
      </c>
      <c r="AH643" s="755">
        <v>0.74346800000000002</v>
      </c>
      <c r="AI643" s="752">
        <v>73.917749999999998</v>
      </c>
      <c r="AJ643" s="750">
        <v>2081.0605</v>
      </c>
      <c r="AK643" s="750">
        <v>758.08488999999997</v>
      </c>
      <c r="AL643" s="750">
        <v>1019.2042</v>
      </c>
      <c r="AM643" s="756">
        <v>59</v>
      </c>
      <c r="AN643" s="754" t="s">
        <v>2082</v>
      </c>
    </row>
    <row r="644" spans="1:40" x14ac:dyDescent="0.25">
      <c r="A644" s="763" t="s">
        <v>2084</v>
      </c>
      <c r="B644" s="764" t="s">
        <v>3068</v>
      </c>
      <c r="C644" s="749">
        <v>56.189062</v>
      </c>
      <c r="D644" s="750">
        <v>71.886252999999996</v>
      </c>
      <c r="E644" s="750">
        <v>7833</v>
      </c>
      <c r="F644" s="751">
        <v>108.9592</v>
      </c>
      <c r="G644" s="752">
        <v>320130.40000000002</v>
      </c>
      <c r="H644" s="752">
        <v>249407.89</v>
      </c>
      <c r="I644" s="752">
        <v>70722.509000000005</v>
      </c>
      <c r="J644" s="750">
        <v>22131.73</v>
      </c>
      <c r="K644" s="752">
        <v>792.08297000000005</v>
      </c>
      <c r="L644" s="750">
        <v>11960.598</v>
      </c>
      <c r="M644" s="752">
        <v>718.90075000000002</v>
      </c>
      <c r="N644" s="750">
        <v>5403.3375999999998</v>
      </c>
      <c r="O644" s="750">
        <v>8234.0112000000008</v>
      </c>
      <c r="P644" s="752">
        <v>1745.3557000000001</v>
      </c>
      <c r="Q644" s="753" t="s">
        <v>2084</v>
      </c>
      <c r="R644" s="754" t="s">
        <v>2084</v>
      </c>
      <c r="S644" s="750">
        <v>3383.7231999999999</v>
      </c>
      <c r="T644" s="752">
        <v>786.16187000000002</v>
      </c>
      <c r="U644" s="750">
        <v>2489.2292000000002</v>
      </c>
      <c r="V644" s="755">
        <v>675.43398999999999</v>
      </c>
      <c r="W644" s="752">
        <v>3919.4522000000002</v>
      </c>
      <c r="X644" s="755">
        <v>385.18777</v>
      </c>
      <c r="Y644" s="752">
        <v>160237.44</v>
      </c>
      <c r="Z644" s="755">
        <v>38538.269</v>
      </c>
      <c r="AA644" s="752">
        <v>4814.4282000000003</v>
      </c>
      <c r="AB644" s="755">
        <v>935.93739000000005</v>
      </c>
      <c r="AC644" s="752">
        <v>274.12419</v>
      </c>
      <c r="AD644" s="755">
        <v>43.619587000000003</v>
      </c>
      <c r="AE644" s="752">
        <v>2801.6271000000002</v>
      </c>
      <c r="AF644" s="755">
        <v>3775.7676999999999</v>
      </c>
      <c r="AG644" s="752">
        <v>0</v>
      </c>
      <c r="AH644" s="755">
        <v>0</v>
      </c>
      <c r="AI644" s="752">
        <v>241.30799999999999</v>
      </c>
      <c r="AJ644" s="750">
        <v>28145.32</v>
      </c>
      <c r="AK644" s="750">
        <v>6244.4809999999998</v>
      </c>
      <c r="AL644" s="750">
        <v>11452.88</v>
      </c>
      <c r="AM644" s="756">
        <v>16</v>
      </c>
      <c r="AN644" s="754" t="s">
        <v>2084</v>
      </c>
    </row>
    <row r="645" spans="1:40" x14ac:dyDescent="0.25">
      <c r="A645" s="763" t="s">
        <v>2086</v>
      </c>
      <c r="B645" s="764" t="s">
        <v>3069</v>
      </c>
      <c r="C645" s="749">
        <v>41.126773</v>
      </c>
      <c r="D645" s="750">
        <v>43.781548999999998</v>
      </c>
      <c r="E645" s="750">
        <v>3878</v>
      </c>
      <c r="F645" s="751">
        <v>88.573353999999995</v>
      </c>
      <c r="G645" s="752">
        <v>233575</v>
      </c>
      <c r="H645" s="752">
        <v>184686.23</v>
      </c>
      <c r="I645" s="752">
        <v>48888.766000000003</v>
      </c>
      <c r="J645" s="750">
        <v>19532.687999999998</v>
      </c>
      <c r="K645" s="752">
        <v>912.17065000000002</v>
      </c>
      <c r="L645" s="750">
        <v>12046.367</v>
      </c>
      <c r="M645" s="752">
        <v>799.17003</v>
      </c>
      <c r="N645" s="750">
        <v>3768.6529999999998</v>
      </c>
      <c r="O645" s="750">
        <v>8154.4413000000004</v>
      </c>
      <c r="P645" s="752">
        <v>2057.0974000000001</v>
      </c>
      <c r="Q645" s="753" t="s">
        <v>2086</v>
      </c>
      <c r="R645" s="754" t="s">
        <v>2086</v>
      </c>
      <c r="S645" s="750">
        <v>2696.1752999999999</v>
      </c>
      <c r="T645" s="752">
        <v>676.35530000000006</v>
      </c>
      <c r="U645" s="750">
        <v>2593.2764999999999</v>
      </c>
      <c r="V645" s="755">
        <v>995.71879999999999</v>
      </c>
      <c r="W645" s="752">
        <v>4731.4282000000003</v>
      </c>
      <c r="X645" s="755">
        <v>648.02684999999997</v>
      </c>
      <c r="Y645" s="752">
        <v>101277.86</v>
      </c>
      <c r="Z645" s="755">
        <v>23236.253000000001</v>
      </c>
      <c r="AA645" s="752">
        <v>5487.2782999999999</v>
      </c>
      <c r="AB645" s="755">
        <v>1056.9187999999999</v>
      </c>
      <c r="AC645" s="752">
        <v>741.50476000000003</v>
      </c>
      <c r="AD645" s="755">
        <v>225.41820000000001</v>
      </c>
      <c r="AE645" s="752">
        <v>11714.522000000001</v>
      </c>
      <c r="AF645" s="755">
        <v>4038.2478999999998</v>
      </c>
      <c r="AG645" s="752">
        <v>0</v>
      </c>
      <c r="AH645" s="755">
        <v>0</v>
      </c>
      <c r="AI645" s="752">
        <v>810.32620999999995</v>
      </c>
      <c r="AJ645" s="750">
        <v>15752.261</v>
      </c>
      <c r="AK645" s="750">
        <v>3431.4935999999998</v>
      </c>
      <c r="AL645" s="750">
        <v>6191.3449000000001</v>
      </c>
      <c r="AM645" s="756">
        <v>9</v>
      </c>
      <c r="AN645" s="754" t="s">
        <v>2086</v>
      </c>
    </row>
    <row r="646" spans="1:40" x14ac:dyDescent="0.25">
      <c r="A646" s="763" t="s">
        <v>2088</v>
      </c>
      <c r="B646" s="764" t="s">
        <v>3070</v>
      </c>
      <c r="C646" s="749">
        <v>1.0711875</v>
      </c>
      <c r="D646" s="750">
        <v>1090.9422999999999</v>
      </c>
      <c r="E646" s="750">
        <v>2522</v>
      </c>
      <c r="F646" s="751">
        <v>2.3114718000000001</v>
      </c>
      <c r="G646" s="752">
        <v>5990.1719999999996</v>
      </c>
      <c r="H646" s="752">
        <v>4732.1661000000004</v>
      </c>
      <c r="I646" s="752">
        <v>1258.0059000000001</v>
      </c>
      <c r="J646" s="750">
        <v>623.43299999999999</v>
      </c>
      <c r="K646" s="752">
        <v>49.318950000000001</v>
      </c>
      <c r="L646" s="750">
        <v>698.14756</v>
      </c>
      <c r="M646" s="752">
        <v>56.504806000000002</v>
      </c>
      <c r="N646" s="750">
        <v>283.48448999999999</v>
      </c>
      <c r="O646" s="750">
        <v>394.13026000000002</v>
      </c>
      <c r="P646" s="752">
        <v>38.587381999999998</v>
      </c>
      <c r="Q646" s="753" t="s">
        <v>2088</v>
      </c>
      <c r="R646" s="754" t="s">
        <v>2088</v>
      </c>
      <c r="S646" s="750">
        <v>146.85505000000001</v>
      </c>
      <c r="T646" s="752">
        <v>29.364017</v>
      </c>
      <c r="U646" s="750">
        <v>80.019541000000004</v>
      </c>
      <c r="V646" s="755">
        <v>31.428087000000001</v>
      </c>
      <c r="W646" s="752">
        <v>65.618015999999997</v>
      </c>
      <c r="X646" s="755">
        <v>5.4373192000000001</v>
      </c>
      <c r="Y646" s="752">
        <v>1603.9960000000001</v>
      </c>
      <c r="Z646" s="755">
        <v>385.37826000000001</v>
      </c>
      <c r="AA646" s="752">
        <v>46.903689</v>
      </c>
      <c r="AB646" s="755">
        <v>10.402816</v>
      </c>
      <c r="AC646" s="752">
        <v>98.003518</v>
      </c>
      <c r="AD646" s="755">
        <v>22.341944999999999</v>
      </c>
      <c r="AE646" s="752">
        <v>389.77017000000001</v>
      </c>
      <c r="AF646" s="755">
        <v>189.80112</v>
      </c>
      <c r="AG646" s="752">
        <v>0.2590288</v>
      </c>
      <c r="AH646" s="755">
        <v>2.8732299999999999E-2</v>
      </c>
      <c r="AI646" s="752">
        <v>1.8079769999999999</v>
      </c>
      <c r="AJ646" s="750">
        <v>455.08107999999999</v>
      </c>
      <c r="AK646" s="750">
        <v>115.52992</v>
      </c>
      <c r="AL646" s="750">
        <v>168.53932</v>
      </c>
      <c r="AM646" s="756">
        <v>103</v>
      </c>
      <c r="AN646" s="754" t="s">
        <v>2088</v>
      </c>
    </row>
    <row r="647" spans="1:40" x14ac:dyDescent="0.25">
      <c r="A647" s="763" t="s">
        <v>2090</v>
      </c>
      <c r="B647" s="764" t="s">
        <v>3071</v>
      </c>
      <c r="C647" s="749">
        <v>0.64446300000000001</v>
      </c>
      <c r="D647" s="750">
        <v>3910.8908000000001</v>
      </c>
      <c r="E647" s="750">
        <v>6393</v>
      </c>
      <c r="F647" s="751">
        <v>1.6346297000000001</v>
      </c>
      <c r="G647" s="752">
        <v>3582.5149000000001</v>
      </c>
      <c r="H647" s="752">
        <v>2793.9888999999998</v>
      </c>
      <c r="I647" s="752">
        <v>788.52596000000005</v>
      </c>
      <c r="J647" s="750">
        <v>419.28577999999999</v>
      </c>
      <c r="K647" s="752">
        <v>28.581772000000001</v>
      </c>
      <c r="L647" s="750">
        <v>484.82924000000003</v>
      </c>
      <c r="M647" s="752">
        <v>36.159104999999997</v>
      </c>
      <c r="N647" s="750">
        <v>308.92667</v>
      </c>
      <c r="O647" s="750">
        <v>173.18585999999999</v>
      </c>
      <c r="P647" s="752">
        <v>16.478324000000001</v>
      </c>
      <c r="Q647" s="753" t="s">
        <v>2090</v>
      </c>
      <c r="R647" s="754" t="s">
        <v>2090</v>
      </c>
      <c r="S647" s="750">
        <v>82.377572999999998</v>
      </c>
      <c r="T647" s="752">
        <v>15.311859999999999</v>
      </c>
      <c r="U647" s="750">
        <v>39.222085</v>
      </c>
      <c r="V647" s="755">
        <v>17.039386</v>
      </c>
      <c r="W647" s="752">
        <v>34.535147000000002</v>
      </c>
      <c r="X647" s="755">
        <v>2.4723551000000001</v>
      </c>
      <c r="Y647" s="752">
        <v>723.74874999999997</v>
      </c>
      <c r="Z647" s="755">
        <v>182.64554000000001</v>
      </c>
      <c r="AA647" s="752">
        <v>35.522635999999999</v>
      </c>
      <c r="AB647" s="755">
        <v>6.8371320000000004</v>
      </c>
      <c r="AC647" s="752">
        <v>75.108645999999993</v>
      </c>
      <c r="AD647" s="755">
        <v>18.712029000000001</v>
      </c>
      <c r="AE647" s="752">
        <v>285.91941000000003</v>
      </c>
      <c r="AF647" s="755">
        <v>145.13614000000001</v>
      </c>
      <c r="AG647" s="752">
        <v>0.19855429999999999</v>
      </c>
      <c r="AH647" s="755">
        <v>2.2111800000000001E-2</v>
      </c>
      <c r="AI647" s="752">
        <v>1.9287744</v>
      </c>
      <c r="AJ647" s="750">
        <v>254.19657000000001</v>
      </c>
      <c r="AK647" s="750">
        <v>80.056640999999999</v>
      </c>
      <c r="AL647" s="750">
        <v>114.07678</v>
      </c>
      <c r="AM647" s="756">
        <v>171</v>
      </c>
      <c r="AN647" s="754" t="s">
        <v>2090</v>
      </c>
    </row>
    <row r="648" spans="1:40" x14ac:dyDescent="0.25">
      <c r="A648" s="763" t="s">
        <v>2092</v>
      </c>
      <c r="B648" s="764" t="s">
        <v>3072</v>
      </c>
      <c r="C648" s="749">
        <v>36.452367000000002</v>
      </c>
      <c r="D648" s="750">
        <v>343.50923999999998</v>
      </c>
      <c r="E648" s="750">
        <v>28416</v>
      </c>
      <c r="F648" s="751">
        <v>82.722876999999997</v>
      </c>
      <c r="G648" s="752">
        <v>207707.06</v>
      </c>
      <c r="H648" s="752">
        <v>157856.01</v>
      </c>
      <c r="I648" s="752">
        <v>49851.048000000003</v>
      </c>
      <c r="J648" s="750">
        <v>15615.856</v>
      </c>
      <c r="K648" s="752">
        <v>1282.2753</v>
      </c>
      <c r="L648" s="750">
        <v>15653.733</v>
      </c>
      <c r="M648" s="752">
        <v>1916.1976999999999</v>
      </c>
      <c r="N648" s="750">
        <v>3840.6529999999998</v>
      </c>
      <c r="O648" s="750">
        <v>4136.0334999999995</v>
      </c>
      <c r="P648" s="752">
        <v>639.60713999999996</v>
      </c>
      <c r="Q648" s="753" t="s">
        <v>2092</v>
      </c>
      <c r="R648" s="754" t="s">
        <v>2092</v>
      </c>
      <c r="S648" s="750">
        <v>1932.9594999999999</v>
      </c>
      <c r="T648" s="752">
        <v>440.03969999999998</v>
      </c>
      <c r="U648" s="750">
        <v>1831.3431</v>
      </c>
      <c r="V648" s="755">
        <v>781.50717999999995</v>
      </c>
      <c r="W648" s="752">
        <v>2963.5810000000001</v>
      </c>
      <c r="X648" s="755">
        <v>308.84408000000002</v>
      </c>
      <c r="Y648" s="752">
        <v>96028.111999999994</v>
      </c>
      <c r="Z648" s="755">
        <v>22806.455999999998</v>
      </c>
      <c r="AA648" s="752">
        <v>174.52472</v>
      </c>
      <c r="AB648" s="755">
        <v>29.596713000000001</v>
      </c>
      <c r="AC648" s="752">
        <v>155.34676999999999</v>
      </c>
      <c r="AD648" s="755">
        <v>26.547692000000001</v>
      </c>
      <c r="AE648" s="752">
        <v>2288.7053999999998</v>
      </c>
      <c r="AF648" s="755">
        <v>4640.7374</v>
      </c>
      <c r="AG648" s="752">
        <v>0</v>
      </c>
      <c r="AH648" s="755">
        <v>0</v>
      </c>
      <c r="AI648" s="752">
        <v>45.503270000000001</v>
      </c>
      <c r="AJ648" s="750">
        <v>17721.402999999998</v>
      </c>
      <c r="AK648" s="750">
        <v>5335.0919000000004</v>
      </c>
      <c r="AL648" s="750">
        <v>7112.4014999999999</v>
      </c>
      <c r="AM648" s="756">
        <v>25</v>
      </c>
      <c r="AN648" s="754" t="s">
        <v>2092</v>
      </c>
    </row>
    <row r="649" spans="1:40" x14ac:dyDescent="0.25">
      <c r="A649" s="763" t="s">
        <v>2094</v>
      </c>
      <c r="B649" s="764" t="s">
        <v>3073</v>
      </c>
      <c r="C649" s="749">
        <v>32.047550999999999</v>
      </c>
      <c r="D649" s="750">
        <v>440.28386999999998</v>
      </c>
      <c r="E649" s="750">
        <v>34901</v>
      </c>
      <c r="F649" s="751">
        <v>79.269982999999996</v>
      </c>
      <c r="G649" s="752">
        <v>182457.18</v>
      </c>
      <c r="H649" s="752">
        <v>141393.68</v>
      </c>
      <c r="I649" s="752">
        <v>41063.493000000002</v>
      </c>
      <c r="J649" s="750">
        <v>14310.844999999999</v>
      </c>
      <c r="K649" s="752">
        <v>1068.3860999999999</v>
      </c>
      <c r="L649" s="750">
        <v>10255.098</v>
      </c>
      <c r="M649" s="752">
        <v>1270.4782</v>
      </c>
      <c r="N649" s="750">
        <v>3318.0846000000001</v>
      </c>
      <c r="O649" s="750">
        <v>3026.4726000000001</v>
      </c>
      <c r="P649" s="752">
        <v>334.18669</v>
      </c>
      <c r="Q649" s="753" t="s">
        <v>2094</v>
      </c>
      <c r="R649" s="754" t="s">
        <v>2094</v>
      </c>
      <c r="S649" s="750">
        <v>1618.6893</v>
      </c>
      <c r="T649" s="752">
        <v>292.04809999999998</v>
      </c>
      <c r="U649" s="750">
        <v>1335.7312999999999</v>
      </c>
      <c r="V649" s="755">
        <v>578.58065999999997</v>
      </c>
      <c r="W649" s="752">
        <v>2820.3011999999999</v>
      </c>
      <c r="X649" s="755">
        <v>289.07996000000003</v>
      </c>
      <c r="Y649" s="752">
        <v>88696.475000000006</v>
      </c>
      <c r="Z649" s="755">
        <v>21167.363000000001</v>
      </c>
      <c r="AA649" s="752">
        <v>129.33950999999999</v>
      </c>
      <c r="AB649" s="755">
        <v>25.190861000000002</v>
      </c>
      <c r="AC649" s="752">
        <v>258.25137999999998</v>
      </c>
      <c r="AD649" s="755">
        <v>49.130707000000001</v>
      </c>
      <c r="AE649" s="752">
        <v>1833.1880000000001</v>
      </c>
      <c r="AF649" s="755">
        <v>3611.5720999999999</v>
      </c>
      <c r="AG649" s="752">
        <v>0.38531130000000002</v>
      </c>
      <c r="AH649" s="755">
        <v>0.2145398</v>
      </c>
      <c r="AI649" s="752">
        <v>21.526938000000001</v>
      </c>
      <c r="AJ649" s="750">
        <v>16950.403999999999</v>
      </c>
      <c r="AK649" s="750">
        <v>3896.5569</v>
      </c>
      <c r="AL649" s="750">
        <v>5299.5962</v>
      </c>
      <c r="AM649" s="756">
        <v>24</v>
      </c>
      <c r="AN649" s="754" t="s">
        <v>2094</v>
      </c>
    </row>
    <row r="650" spans="1:40" x14ac:dyDescent="0.25">
      <c r="A650" s="763" t="s">
        <v>2096</v>
      </c>
      <c r="B650" s="764" t="s">
        <v>3074</v>
      </c>
      <c r="C650" s="749">
        <v>19.576589999999999</v>
      </c>
      <c r="D650" s="750">
        <v>203.96164999999999</v>
      </c>
      <c r="E650" s="750">
        <v>9744</v>
      </c>
      <c r="F650" s="751">
        <v>47.772041000000002</v>
      </c>
      <c r="G650" s="752">
        <v>111540.16</v>
      </c>
      <c r="H650" s="752">
        <v>83951.966</v>
      </c>
      <c r="I650" s="752">
        <v>27588.198</v>
      </c>
      <c r="J650" s="750">
        <v>9279.3017</v>
      </c>
      <c r="K650" s="752">
        <v>795.81380000000001</v>
      </c>
      <c r="L650" s="750">
        <v>7534.2649000000001</v>
      </c>
      <c r="M650" s="752">
        <v>986.86427000000003</v>
      </c>
      <c r="N650" s="750">
        <v>2185.5466999999999</v>
      </c>
      <c r="O650" s="750">
        <v>1691.4226000000001</v>
      </c>
      <c r="P650" s="752">
        <v>220.41909000000001</v>
      </c>
      <c r="Q650" s="753" t="s">
        <v>2096</v>
      </c>
      <c r="R650" s="754" t="s">
        <v>2096</v>
      </c>
      <c r="S650" s="750">
        <v>941.83600999999999</v>
      </c>
      <c r="T650" s="752">
        <v>194.18923000000001</v>
      </c>
      <c r="U650" s="750">
        <v>880.44448999999997</v>
      </c>
      <c r="V650" s="755">
        <v>399.63614000000001</v>
      </c>
      <c r="W650" s="752">
        <v>1706.6244999999999</v>
      </c>
      <c r="X650" s="755">
        <v>197.77850000000001</v>
      </c>
      <c r="Y650" s="752">
        <v>50102.03</v>
      </c>
      <c r="Z650" s="755">
        <v>12914.054</v>
      </c>
      <c r="AA650" s="752">
        <v>87.520869000000005</v>
      </c>
      <c r="AB650" s="755">
        <v>18.830772</v>
      </c>
      <c r="AC650" s="752">
        <v>87.280343999999999</v>
      </c>
      <c r="AD650" s="755">
        <v>18.079502000000002</v>
      </c>
      <c r="AE650" s="752">
        <v>1294.7514000000001</v>
      </c>
      <c r="AF650" s="755">
        <v>2668.0266999999999</v>
      </c>
      <c r="AG650" s="752">
        <v>0</v>
      </c>
      <c r="AH650" s="755">
        <v>0</v>
      </c>
      <c r="AI650" s="752">
        <v>17.394162999999999</v>
      </c>
      <c r="AJ650" s="750">
        <v>10295.419</v>
      </c>
      <c r="AK650" s="750">
        <v>2551.5830999999998</v>
      </c>
      <c r="AL650" s="750">
        <v>4471.0522000000001</v>
      </c>
      <c r="AM650" s="756">
        <v>25</v>
      </c>
      <c r="AN650" s="754" t="s">
        <v>2096</v>
      </c>
    </row>
    <row r="651" spans="1:40" x14ac:dyDescent="0.25">
      <c r="A651" s="763" t="s">
        <v>2098</v>
      </c>
      <c r="B651" s="764" t="s">
        <v>3075</v>
      </c>
      <c r="C651" s="749">
        <v>10.175369999999999</v>
      </c>
      <c r="D651" s="750">
        <v>170.66938999999999</v>
      </c>
      <c r="E651" s="750">
        <v>5745</v>
      </c>
      <c r="F651" s="751">
        <v>33.663097999999998</v>
      </c>
      <c r="G651" s="752">
        <v>57886.362000000001</v>
      </c>
      <c r="H651" s="752">
        <v>43623.589</v>
      </c>
      <c r="I651" s="752">
        <v>14262.772999999999</v>
      </c>
      <c r="J651" s="750">
        <v>6785.9476000000004</v>
      </c>
      <c r="K651" s="752">
        <v>447.83623</v>
      </c>
      <c r="L651" s="750">
        <v>8444.99</v>
      </c>
      <c r="M651" s="752">
        <v>738.31728999999996</v>
      </c>
      <c r="N651" s="750">
        <v>2254.8281000000002</v>
      </c>
      <c r="O651" s="750">
        <v>774.42489</v>
      </c>
      <c r="P651" s="752">
        <v>77.364452</v>
      </c>
      <c r="Q651" s="753" t="s">
        <v>2098</v>
      </c>
      <c r="R651" s="754" t="s">
        <v>2098</v>
      </c>
      <c r="S651" s="750">
        <v>455.11173000000002</v>
      </c>
      <c r="T651" s="752">
        <v>77.387579000000002</v>
      </c>
      <c r="U651" s="750">
        <v>393.25605999999999</v>
      </c>
      <c r="V651" s="755">
        <v>280.12578999999999</v>
      </c>
      <c r="W651" s="752">
        <v>935.08681000000001</v>
      </c>
      <c r="X651" s="755">
        <v>82.441811000000001</v>
      </c>
      <c r="Y651" s="752">
        <v>18935.744999999999</v>
      </c>
      <c r="Z651" s="755">
        <v>4352.7268000000004</v>
      </c>
      <c r="AA651" s="752">
        <v>56.532496999999999</v>
      </c>
      <c r="AB651" s="755">
        <v>9.6779261999999999</v>
      </c>
      <c r="AC651" s="752">
        <v>91.679607000000004</v>
      </c>
      <c r="AD651" s="755">
        <v>47.793176000000003</v>
      </c>
      <c r="AE651" s="752">
        <v>1162.923</v>
      </c>
      <c r="AF651" s="755">
        <v>2518.7217999999998</v>
      </c>
      <c r="AG651" s="752">
        <v>0</v>
      </c>
      <c r="AH651" s="755">
        <v>0</v>
      </c>
      <c r="AI651" s="752">
        <v>3.8261243999999999</v>
      </c>
      <c r="AJ651" s="750">
        <v>5745.2550000000001</v>
      </c>
      <c r="AK651" s="750">
        <v>1342.3702000000001</v>
      </c>
      <c r="AL651" s="750">
        <v>1871.9926</v>
      </c>
      <c r="AM651" s="756">
        <v>36</v>
      </c>
      <c r="AN651" s="754" t="s">
        <v>2098</v>
      </c>
    </row>
    <row r="652" spans="1:40" x14ac:dyDescent="0.25">
      <c r="A652" s="763" t="s">
        <v>2100</v>
      </c>
      <c r="B652" s="764" t="s">
        <v>3076</v>
      </c>
      <c r="C652" s="749">
        <v>4.1419516999999999</v>
      </c>
      <c r="D652" s="750">
        <v>133.67149000000001</v>
      </c>
      <c r="E652" s="750">
        <v>1824</v>
      </c>
      <c r="F652" s="751">
        <v>13.643865</v>
      </c>
      <c r="G652" s="752">
        <v>23362.508999999998</v>
      </c>
      <c r="H652" s="752">
        <v>17620.595000000001</v>
      </c>
      <c r="I652" s="752">
        <v>5741.9142000000002</v>
      </c>
      <c r="J652" s="750">
        <v>2752.38</v>
      </c>
      <c r="K652" s="752">
        <v>169.93683999999999</v>
      </c>
      <c r="L652" s="750">
        <v>3157.6019999999999</v>
      </c>
      <c r="M652" s="752">
        <v>268.18416000000002</v>
      </c>
      <c r="N652" s="750">
        <v>867.86492999999996</v>
      </c>
      <c r="O652" s="750">
        <v>359.75128000000001</v>
      </c>
      <c r="P652" s="752">
        <v>31.115324999999999</v>
      </c>
      <c r="Q652" s="753" t="s">
        <v>2100</v>
      </c>
      <c r="R652" s="754" t="s">
        <v>2100</v>
      </c>
      <c r="S652" s="750">
        <v>207.05373</v>
      </c>
      <c r="T652" s="752">
        <v>40.069068999999999</v>
      </c>
      <c r="U652" s="750">
        <v>177.88596000000001</v>
      </c>
      <c r="V652" s="755">
        <v>93.303666000000007</v>
      </c>
      <c r="W652" s="752">
        <v>370.56383</v>
      </c>
      <c r="X652" s="755">
        <v>33.187404000000001</v>
      </c>
      <c r="Y652" s="752">
        <v>7514.2924999999996</v>
      </c>
      <c r="Z652" s="755">
        <v>1995.7706000000001</v>
      </c>
      <c r="AA652" s="752">
        <v>70.317241999999993</v>
      </c>
      <c r="AB652" s="755">
        <v>16.035181000000001</v>
      </c>
      <c r="AC652" s="752">
        <v>203.95545999999999</v>
      </c>
      <c r="AD652" s="755">
        <v>59.749620999999998</v>
      </c>
      <c r="AE652" s="752">
        <v>592.23180000000002</v>
      </c>
      <c r="AF652" s="755">
        <v>906.19876999999997</v>
      </c>
      <c r="AG652" s="752">
        <v>0</v>
      </c>
      <c r="AH652" s="755">
        <v>0</v>
      </c>
      <c r="AI652" s="752">
        <v>2.2038617</v>
      </c>
      <c r="AJ652" s="750">
        <v>2222.3816999999999</v>
      </c>
      <c r="AK652" s="750">
        <v>630.64927</v>
      </c>
      <c r="AL652" s="750">
        <v>619.82533000000001</v>
      </c>
      <c r="AM652" s="756">
        <v>52</v>
      </c>
      <c r="AN652" s="754" t="s">
        <v>2100</v>
      </c>
    </row>
    <row r="653" spans="1:40" x14ac:dyDescent="0.25">
      <c r="A653" s="763" t="s">
        <v>2102</v>
      </c>
      <c r="B653" s="764" t="s">
        <v>3077</v>
      </c>
      <c r="C653" s="749">
        <v>9.5526897000000002</v>
      </c>
      <c r="D653" s="750">
        <v>261.82206000000002</v>
      </c>
      <c r="E653" s="750">
        <v>8603</v>
      </c>
      <c r="F653" s="751">
        <v>32.857829000000002</v>
      </c>
      <c r="G653" s="752">
        <v>54212.4</v>
      </c>
      <c r="H653" s="752">
        <v>40861.764000000003</v>
      </c>
      <c r="I653" s="752">
        <v>13350.636</v>
      </c>
      <c r="J653" s="750">
        <v>7122.2781999999997</v>
      </c>
      <c r="K653" s="752">
        <v>472.17205000000001</v>
      </c>
      <c r="L653" s="750">
        <v>10238.063</v>
      </c>
      <c r="M653" s="752">
        <v>859.97206000000006</v>
      </c>
      <c r="N653" s="750">
        <v>2417.873</v>
      </c>
      <c r="O653" s="750">
        <v>653.60143000000005</v>
      </c>
      <c r="P653" s="752">
        <v>79.843264000000005</v>
      </c>
      <c r="Q653" s="753" t="s">
        <v>2102</v>
      </c>
      <c r="R653" s="754" t="s">
        <v>2102</v>
      </c>
      <c r="S653" s="750">
        <v>376.58812999999998</v>
      </c>
      <c r="T653" s="752">
        <v>68.878932000000006</v>
      </c>
      <c r="U653" s="750">
        <v>426.84744000000001</v>
      </c>
      <c r="V653" s="755">
        <v>298.40237999999999</v>
      </c>
      <c r="W653" s="752">
        <v>683.99541999999997</v>
      </c>
      <c r="X653" s="755">
        <v>69.517767000000006</v>
      </c>
      <c r="Y653" s="752">
        <v>14325.775</v>
      </c>
      <c r="Z653" s="755">
        <v>3474.5381000000002</v>
      </c>
      <c r="AA653" s="752">
        <v>39.994062999999997</v>
      </c>
      <c r="AB653" s="755">
        <v>8.1758205000000004</v>
      </c>
      <c r="AC653" s="752">
        <v>197.94401999999999</v>
      </c>
      <c r="AD653" s="755">
        <v>67.370784999999998</v>
      </c>
      <c r="AE653" s="752">
        <v>1682.4558999999999</v>
      </c>
      <c r="AF653" s="755">
        <v>2447.0444000000002</v>
      </c>
      <c r="AG653" s="752">
        <v>1.1455329000000001</v>
      </c>
      <c r="AH653" s="755">
        <v>0.12706600000000001</v>
      </c>
      <c r="AI653" s="752">
        <v>13.416012</v>
      </c>
      <c r="AJ653" s="750">
        <v>4977.3125</v>
      </c>
      <c r="AK653" s="750">
        <v>1384.4025999999999</v>
      </c>
      <c r="AL653" s="750">
        <v>1824.6651999999999</v>
      </c>
      <c r="AM653" s="756">
        <v>55</v>
      </c>
      <c r="AN653" s="754" t="s">
        <v>2102</v>
      </c>
    </row>
    <row r="654" spans="1:40" x14ac:dyDescent="0.25">
      <c r="A654" s="763" t="s">
        <v>2104</v>
      </c>
      <c r="B654" s="764" t="s">
        <v>3078</v>
      </c>
      <c r="C654" s="749">
        <v>6.1104715000000001</v>
      </c>
      <c r="D654" s="750">
        <v>460.18074000000001</v>
      </c>
      <c r="E654" s="750">
        <v>9766</v>
      </c>
      <c r="F654" s="751">
        <v>21.221207</v>
      </c>
      <c r="G654" s="752">
        <v>34593.112000000001</v>
      </c>
      <c r="H654" s="752">
        <v>25737.530999999999</v>
      </c>
      <c r="I654" s="752">
        <v>8855.5810000000001</v>
      </c>
      <c r="J654" s="750">
        <v>4794.8879999999999</v>
      </c>
      <c r="K654" s="752">
        <v>401.58936999999997</v>
      </c>
      <c r="L654" s="750">
        <v>6489.1274999999996</v>
      </c>
      <c r="M654" s="752">
        <v>485.24083999999999</v>
      </c>
      <c r="N654" s="750">
        <v>1692.6867999999999</v>
      </c>
      <c r="O654" s="750">
        <v>429.67880000000002</v>
      </c>
      <c r="P654" s="752">
        <v>36.021911000000003</v>
      </c>
      <c r="Q654" s="753" t="s">
        <v>2104</v>
      </c>
      <c r="R654" s="754" t="s">
        <v>2104</v>
      </c>
      <c r="S654" s="750">
        <v>232.89849000000001</v>
      </c>
      <c r="T654" s="752">
        <v>39.477679000000002</v>
      </c>
      <c r="U654" s="750">
        <v>301.68198999999998</v>
      </c>
      <c r="V654" s="755">
        <v>202.72909000000001</v>
      </c>
      <c r="W654" s="752">
        <v>446.07816000000003</v>
      </c>
      <c r="X654" s="755">
        <v>44.431913000000002</v>
      </c>
      <c r="Y654" s="752">
        <v>8490.1234999999997</v>
      </c>
      <c r="Z654" s="755">
        <v>2260.4681</v>
      </c>
      <c r="AA654" s="752">
        <v>14.239826000000001</v>
      </c>
      <c r="AB654" s="755">
        <v>2.8048888999999999</v>
      </c>
      <c r="AC654" s="752">
        <v>204.80121</v>
      </c>
      <c r="AD654" s="755">
        <v>48.310037000000001</v>
      </c>
      <c r="AE654" s="752">
        <v>1021.8511</v>
      </c>
      <c r="AF654" s="755">
        <v>1628.8496</v>
      </c>
      <c r="AG654" s="752">
        <v>0</v>
      </c>
      <c r="AH654" s="755">
        <v>0</v>
      </c>
      <c r="AI654" s="752">
        <v>2.6375551000000002</v>
      </c>
      <c r="AJ654" s="750">
        <v>3209.3816000000002</v>
      </c>
      <c r="AK654" s="750">
        <v>942.14712999999995</v>
      </c>
      <c r="AL654" s="750">
        <v>1170.9666999999999</v>
      </c>
      <c r="AM654" s="756">
        <v>67</v>
      </c>
      <c r="AN654" s="754" t="s">
        <v>2104</v>
      </c>
    </row>
    <row r="655" spans="1:40" x14ac:dyDescent="0.25">
      <c r="A655" s="763" t="s">
        <v>2106</v>
      </c>
      <c r="B655" s="764" t="s">
        <v>3079</v>
      </c>
      <c r="C655" s="749">
        <v>7.4992567000000001</v>
      </c>
      <c r="D655" s="750">
        <v>751.64135999999996</v>
      </c>
      <c r="E655" s="750">
        <v>20475</v>
      </c>
      <c r="F655" s="751">
        <v>27.239937999999999</v>
      </c>
      <c r="G655" s="752">
        <v>42650.612000000001</v>
      </c>
      <c r="H655" s="752">
        <v>32238.406999999999</v>
      </c>
      <c r="I655" s="752">
        <v>10412.205</v>
      </c>
      <c r="J655" s="750">
        <v>6378.335</v>
      </c>
      <c r="K655" s="752">
        <v>516.74028999999996</v>
      </c>
      <c r="L655" s="750">
        <v>10244.548000000001</v>
      </c>
      <c r="M655" s="752">
        <v>896.04708000000005</v>
      </c>
      <c r="N655" s="750">
        <v>2219.9668000000001</v>
      </c>
      <c r="O655" s="750">
        <v>534.87869999999998</v>
      </c>
      <c r="P655" s="752">
        <v>51.371786999999998</v>
      </c>
      <c r="Q655" s="753" t="s">
        <v>2106</v>
      </c>
      <c r="R655" s="754" t="s">
        <v>2106</v>
      </c>
      <c r="S655" s="750">
        <v>229.70339000000001</v>
      </c>
      <c r="T655" s="752">
        <v>45.681781000000001</v>
      </c>
      <c r="U655" s="750">
        <v>472.10665999999998</v>
      </c>
      <c r="V655" s="755">
        <v>296.03041999999999</v>
      </c>
      <c r="W655" s="752">
        <v>537.21640000000002</v>
      </c>
      <c r="X655" s="755">
        <v>51.571250999999997</v>
      </c>
      <c r="Y655" s="752">
        <v>7889.0320000000002</v>
      </c>
      <c r="Z655" s="755">
        <v>1796.9242999999999</v>
      </c>
      <c r="AA655" s="752">
        <v>23.473825999999999</v>
      </c>
      <c r="AB655" s="755">
        <v>3.4597597000000002</v>
      </c>
      <c r="AC655" s="752">
        <v>88.408440999999996</v>
      </c>
      <c r="AD655" s="755">
        <v>26.836082999999999</v>
      </c>
      <c r="AE655" s="752">
        <v>1502.2230999999999</v>
      </c>
      <c r="AF655" s="755">
        <v>2151.7121000000002</v>
      </c>
      <c r="AG655" s="752">
        <v>0.41461290000000001</v>
      </c>
      <c r="AH655" s="755">
        <v>4.67249E-2</v>
      </c>
      <c r="AI655" s="752">
        <v>4.5161921999999999</v>
      </c>
      <c r="AJ655" s="750">
        <v>4086.6651000000002</v>
      </c>
      <c r="AK655" s="750">
        <v>1276.8525999999999</v>
      </c>
      <c r="AL655" s="750">
        <v>1325.8494000000001</v>
      </c>
      <c r="AM655" s="756">
        <v>76</v>
      </c>
      <c r="AN655" s="754" t="s">
        <v>2106</v>
      </c>
    </row>
    <row r="656" spans="1:40" x14ac:dyDescent="0.25">
      <c r="A656" s="763" t="s">
        <v>2108</v>
      </c>
      <c r="B656" s="764" t="s">
        <v>3080</v>
      </c>
      <c r="C656" s="749">
        <v>5.7687233999999998</v>
      </c>
      <c r="D656" s="750">
        <v>972.11672999999996</v>
      </c>
      <c r="E656" s="750">
        <v>20015</v>
      </c>
      <c r="F656" s="751">
        <v>20.588716999999999</v>
      </c>
      <c r="G656" s="752">
        <v>32787.974000000002</v>
      </c>
      <c r="H656" s="752">
        <v>24629.965</v>
      </c>
      <c r="I656" s="752">
        <v>8158.0088999999998</v>
      </c>
      <c r="J656" s="750">
        <v>4758.7003000000004</v>
      </c>
      <c r="K656" s="752">
        <v>412.68272000000002</v>
      </c>
      <c r="L656" s="750">
        <v>7289.5411999999997</v>
      </c>
      <c r="M656" s="752">
        <v>587.97451000000001</v>
      </c>
      <c r="N656" s="750">
        <v>1643.3992000000001</v>
      </c>
      <c r="O656" s="750">
        <v>440.70546999999999</v>
      </c>
      <c r="P656" s="752">
        <v>47.842134999999999</v>
      </c>
      <c r="Q656" s="753" t="s">
        <v>2108</v>
      </c>
      <c r="R656" s="754" t="s">
        <v>2108</v>
      </c>
      <c r="S656" s="750">
        <v>165.14346</v>
      </c>
      <c r="T656" s="752">
        <v>30.517195000000001</v>
      </c>
      <c r="U656" s="750">
        <v>270.44970999999998</v>
      </c>
      <c r="V656" s="755">
        <v>184.93066999999999</v>
      </c>
      <c r="W656" s="752">
        <v>358.43315999999999</v>
      </c>
      <c r="X656" s="755">
        <v>35.182552999999999</v>
      </c>
      <c r="Y656" s="752">
        <v>7005.2244000000001</v>
      </c>
      <c r="Z656" s="755">
        <v>1774.1711</v>
      </c>
      <c r="AA656" s="752">
        <v>10.056225</v>
      </c>
      <c r="AB656" s="755">
        <v>1.5850598</v>
      </c>
      <c r="AC656" s="752">
        <v>82.777243999999996</v>
      </c>
      <c r="AD656" s="755">
        <v>26.584644000000001</v>
      </c>
      <c r="AE656" s="752">
        <v>1048.4695999999999</v>
      </c>
      <c r="AF656" s="755">
        <v>1632.191</v>
      </c>
      <c r="AG656" s="752">
        <v>1.6207000000000001E-3</v>
      </c>
      <c r="AH656" s="755">
        <v>4.3459999999999999E-4</v>
      </c>
      <c r="AI656" s="752">
        <v>2.6093747999999999</v>
      </c>
      <c r="AJ656" s="750">
        <v>3014.0801999999999</v>
      </c>
      <c r="AK656" s="750">
        <v>929.05211999999995</v>
      </c>
      <c r="AL656" s="750">
        <v>1035.6684</v>
      </c>
      <c r="AM656" s="756">
        <v>92</v>
      </c>
      <c r="AN656" s="754" t="s">
        <v>2108</v>
      </c>
    </row>
    <row r="657" spans="1:40" x14ac:dyDescent="0.25">
      <c r="A657" s="763" t="s">
        <v>2110</v>
      </c>
      <c r="B657" s="764" t="s">
        <v>3081</v>
      </c>
      <c r="C657" s="749">
        <v>4.4778903999999997</v>
      </c>
      <c r="D657" s="750">
        <v>1706.6756</v>
      </c>
      <c r="E657" s="750">
        <v>28630</v>
      </c>
      <c r="F657" s="751">
        <v>16.775127000000001</v>
      </c>
      <c r="G657" s="752">
        <v>25407.187000000002</v>
      </c>
      <c r="H657" s="752">
        <v>18796.424999999999</v>
      </c>
      <c r="I657" s="752">
        <v>6610.7614000000003</v>
      </c>
      <c r="J657" s="750">
        <v>4011.9668000000001</v>
      </c>
      <c r="K657" s="752">
        <v>345.05831000000001</v>
      </c>
      <c r="L657" s="750">
        <v>5832.4924000000001</v>
      </c>
      <c r="M657" s="752">
        <v>443.88394</v>
      </c>
      <c r="N657" s="750">
        <v>1465.3425</v>
      </c>
      <c r="O657" s="750">
        <v>299.48520000000002</v>
      </c>
      <c r="P657" s="752">
        <v>30.139436</v>
      </c>
      <c r="Q657" s="753" t="s">
        <v>2110</v>
      </c>
      <c r="R657" s="754" t="s">
        <v>2110</v>
      </c>
      <c r="S657" s="750">
        <v>86.845878999999996</v>
      </c>
      <c r="T657" s="752">
        <v>16.125339</v>
      </c>
      <c r="U657" s="750">
        <v>200.94827000000001</v>
      </c>
      <c r="V657" s="755">
        <v>151.37988000000001</v>
      </c>
      <c r="W657" s="752">
        <v>262.10494</v>
      </c>
      <c r="X657" s="755">
        <v>23.152270000000001</v>
      </c>
      <c r="Y657" s="752">
        <v>4633.4056</v>
      </c>
      <c r="Z657" s="755">
        <v>1194.3829000000001</v>
      </c>
      <c r="AA657" s="752">
        <v>8.3410677999999994</v>
      </c>
      <c r="AB657" s="755">
        <v>1.2669775000000001</v>
      </c>
      <c r="AC657" s="752">
        <v>102.23869000000001</v>
      </c>
      <c r="AD657" s="755">
        <v>26.567622</v>
      </c>
      <c r="AE657" s="752">
        <v>895.80184999999994</v>
      </c>
      <c r="AF657" s="755">
        <v>1410.0652</v>
      </c>
      <c r="AG657" s="752">
        <v>0.17463790000000001</v>
      </c>
      <c r="AH657" s="755">
        <v>1.93714E-2</v>
      </c>
      <c r="AI657" s="752">
        <v>1.7466710999999999</v>
      </c>
      <c r="AJ657" s="750">
        <v>2401.1938</v>
      </c>
      <c r="AK657" s="750">
        <v>691.05551000000003</v>
      </c>
      <c r="AL657" s="750">
        <v>872.00169000000005</v>
      </c>
      <c r="AM657" s="756">
        <v>104</v>
      </c>
      <c r="AN657" s="754" t="s">
        <v>2110</v>
      </c>
    </row>
    <row r="658" spans="1:40" x14ac:dyDescent="0.25">
      <c r="A658" s="763" t="s">
        <v>2112</v>
      </c>
      <c r="B658" s="764" t="s">
        <v>3082</v>
      </c>
      <c r="C658" s="749">
        <v>3.5719715000000001</v>
      </c>
      <c r="D658" s="750">
        <v>809.04570000000001</v>
      </c>
      <c r="E658" s="750">
        <v>10033</v>
      </c>
      <c r="F658" s="751">
        <v>12.400550000000001</v>
      </c>
      <c r="G658" s="752">
        <v>20163.938999999998</v>
      </c>
      <c r="H658" s="752">
        <v>14870.993</v>
      </c>
      <c r="I658" s="752">
        <v>5292.9454999999998</v>
      </c>
      <c r="J658" s="750">
        <v>3300.2130000000002</v>
      </c>
      <c r="K658" s="752">
        <v>314.51139999999998</v>
      </c>
      <c r="L658" s="750">
        <v>5496.2340999999997</v>
      </c>
      <c r="M658" s="752">
        <v>410.63898999999998</v>
      </c>
      <c r="N658" s="750">
        <v>1279.0343</v>
      </c>
      <c r="O658" s="750">
        <v>199.48219</v>
      </c>
      <c r="P658" s="752">
        <v>16.149234</v>
      </c>
      <c r="Q658" s="753" t="s">
        <v>2112</v>
      </c>
      <c r="R658" s="754" t="s">
        <v>2112</v>
      </c>
      <c r="S658" s="750">
        <v>58.899715</v>
      </c>
      <c r="T658" s="752">
        <v>8.0702615000000009</v>
      </c>
      <c r="U658" s="750">
        <v>189.39341999999999</v>
      </c>
      <c r="V658" s="755">
        <v>123.39343</v>
      </c>
      <c r="W658" s="752">
        <v>191.34870000000001</v>
      </c>
      <c r="X658" s="755">
        <v>15.257751000000001</v>
      </c>
      <c r="Y658" s="752">
        <v>2607.3445999999999</v>
      </c>
      <c r="Z658" s="755">
        <v>729.76458000000002</v>
      </c>
      <c r="AA658" s="752">
        <v>14.727052</v>
      </c>
      <c r="AB658" s="755">
        <v>1.1296189999999999</v>
      </c>
      <c r="AC658" s="752">
        <v>165.10095999999999</v>
      </c>
      <c r="AD658" s="755">
        <v>42.993609999999997</v>
      </c>
      <c r="AE658" s="752">
        <v>746.69898999999998</v>
      </c>
      <c r="AF658" s="755">
        <v>1179.8982000000001</v>
      </c>
      <c r="AG658" s="752">
        <v>0.56940210000000002</v>
      </c>
      <c r="AH658" s="755">
        <v>6.3159800000000002E-2</v>
      </c>
      <c r="AI658" s="752">
        <v>0.69100640000000002</v>
      </c>
      <c r="AJ658" s="750">
        <v>1810.1369</v>
      </c>
      <c r="AK658" s="750">
        <v>526.28197999999998</v>
      </c>
      <c r="AL658" s="750">
        <v>735.91237999999998</v>
      </c>
      <c r="AM658" s="756">
        <v>113</v>
      </c>
      <c r="AN658" s="754" t="s">
        <v>2112</v>
      </c>
    </row>
    <row r="659" spans="1:40" x14ac:dyDescent="0.25">
      <c r="A659" s="763" t="s">
        <v>2114</v>
      </c>
      <c r="B659" s="764" t="s">
        <v>3083</v>
      </c>
      <c r="C659" s="749">
        <v>5.1118785000000004</v>
      </c>
      <c r="D659" s="750">
        <v>1238.0206000000001</v>
      </c>
      <c r="E659" s="750">
        <v>22285</v>
      </c>
      <c r="F659" s="751">
        <v>18.000601</v>
      </c>
      <c r="G659" s="752">
        <v>28978.038</v>
      </c>
      <c r="H659" s="752">
        <v>21891.754000000001</v>
      </c>
      <c r="I659" s="752">
        <v>7086.2848000000004</v>
      </c>
      <c r="J659" s="750">
        <v>4636.2327999999998</v>
      </c>
      <c r="K659" s="752">
        <v>357.02974</v>
      </c>
      <c r="L659" s="750">
        <v>7054.7298000000001</v>
      </c>
      <c r="M659" s="752">
        <v>543.22518000000002</v>
      </c>
      <c r="N659" s="750">
        <v>1607.8964000000001</v>
      </c>
      <c r="O659" s="750">
        <v>478.69186999999999</v>
      </c>
      <c r="P659" s="752">
        <v>56.028562999999998</v>
      </c>
      <c r="Q659" s="753" t="s">
        <v>2114</v>
      </c>
      <c r="R659" s="754" t="s">
        <v>2114</v>
      </c>
      <c r="S659" s="750">
        <v>175.14173</v>
      </c>
      <c r="T659" s="752">
        <v>33.971829</v>
      </c>
      <c r="U659" s="750">
        <v>453.93272000000002</v>
      </c>
      <c r="V659" s="755">
        <v>235.52875</v>
      </c>
      <c r="W659" s="752">
        <v>320.60075000000001</v>
      </c>
      <c r="X659" s="755">
        <v>28.252739999999999</v>
      </c>
      <c r="Y659" s="752">
        <v>4817.6796999999997</v>
      </c>
      <c r="Z659" s="755">
        <v>1177.8822</v>
      </c>
      <c r="AA659" s="752">
        <v>33.109959000000003</v>
      </c>
      <c r="AB659" s="755">
        <v>6.0395152999999997</v>
      </c>
      <c r="AC659" s="752">
        <v>137.48998</v>
      </c>
      <c r="AD659" s="755">
        <v>36.547519999999999</v>
      </c>
      <c r="AE659" s="752">
        <v>1018.74</v>
      </c>
      <c r="AF659" s="755">
        <v>1485.2405000000001</v>
      </c>
      <c r="AG659" s="752">
        <v>1.0866511999999999</v>
      </c>
      <c r="AH659" s="755">
        <v>0.12053460000000001</v>
      </c>
      <c r="AI659" s="752">
        <v>3.5564638999999998</v>
      </c>
      <c r="AJ659" s="750">
        <v>2653.7338</v>
      </c>
      <c r="AK659" s="750">
        <v>677.84430999999995</v>
      </c>
      <c r="AL659" s="750">
        <v>947.70432000000005</v>
      </c>
      <c r="AM659" s="756">
        <v>101</v>
      </c>
      <c r="AN659" s="754" t="s">
        <v>2114</v>
      </c>
    </row>
    <row r="660" spans="1:40" x14ac:dyDescent="0.25">
      <c r="A660" s="763" t="s">
        <v>2116</v>
      </c>
      <c r="B660" s="764" t="s">
        <v>3084</v>
      </c>
      <c r="C660" s="749">
        <v>3.4144511</v>
      </c>
      <c r="D660" s="750">
        <v>1885.0333000000001</v>
      </c>
      <c r="E660" s="750">
        <v>23794</v>
      </c>
      <c r="F660" s="751">
        <v>12.622457000000001</v>
      </c>
      <c r="G660" s="752">
        <v>19387.464</v>
      </c>
      <c r="H660" s="752">
        <v>14577.803</v>
      </c>
      <c r="I660" s="752">
        <v>4809.6612999999998</v>
      </c>
      <c r="J660" s="750">
        <v>3245.6790000000001</v>
      </c>
      <c r="K660" s="752">
        <v>266.08571000000001</v>
      </c>
      <c r="L660" s="750">
        <v>5025.1841000000004</v>
      </c>
      <c r="M660" s="752">
        <v>389.83688999999998</v>
      </c>
      <c r="N660" s="750">
        <v>1141.3208999999999</v>
      </c>
      <c r="O660" s="750">
        <v>270.37177000000003</v>
      </c>
      <c r="P660" s="752">
        <v>29.618542000000001</v>
      </c>
      <c r="Q660" s="753" t="s">
        <v>2116</v>
      </c>
      <c r="R660" s="754" t="s">
        <v>2116</v>
      </c>
      <c r="S660" s="750">
        <v>72.799004999999994</v>
      </c>
      <c r="T660" s="752">
        <v>14.445868000000001</v>
      </c>
      <c r="U660" s="750">
        <v>160.13871</v>
      </c>
      <c r="V660" s="755">
        <v>112.1832</v>
      </c>
      <c r="W660" s="752">
        <v>185.86314999999999</v>
      </c>
      <c r="X660" s="755">
        <v>15.862958000000001</v>
      </c>
      <c r="Y660" s="752">
        <v>2961.6277</v>
      </c>
      <c r="Z660" s="755">
        <v>732.58052999999995</v>
      </c>
      <c r="AA660" s="752">
        <v>13.204309</v>
      </c>
      <c r="AB660" s="755">
        <v>2.2894755</v>
      </c>
      <c r="AC660" s="752">
        <v>67.298025999999993</v>
      </c>
      <c r="AD660" s="755">
        <v>18.666948999999999</v>
      </c>
      <c r="AE660" s="752">
        <v>690.73026000000004</v>
      </c>
      <c r="AF660" s="755">
        <v>1067.7322999999999</v>
      </c>
      <c r="AG660" s="752">
        <v>0.1602287</v>
      </c>
      <c r="AH660" s="755">
        <v>1.77731E-2</v>
      </c>
      <c r="AI660" s="752">
        <v>1.8153528999999999</v>
      </c>
      <c r="AJ660" s="750">
        <v>1788.9507000000001</v>
      </c>
      <c r="AK660" s="750">
        <v>512.85491000000002</v>
      </c>
      <c r="AL660" s="750">
        <v>600.14559999999994</v>
      </c>
      <c r="AM660" s="756">
        <v>115</v>
      </c>
      <c r="AN660" s="754" t="s">
        <v>2116</v>
      </c>
    </row>
    <row r="661" spans="1:40" x14ac:dyDescent="0.25">
      <c r="A661" s="763" t="s">
        <v>2118</v>
      </c>
      <c r="B661" s="764" t="s">
        <v>3085</v>
      </c>
      <c r="C661" s="749">
        <v>2.3540239999999999</v>
      </c>
      <c r="D661" s="750">
        <v>3560.7021</v>
      </c>
      <c r="E661" s="750">
        <v>30324</v>
      </c>
      <c r="F661" s="751">
        <v>8.5163043999999992</v>
      </c>
      <c r="G661" s="752">
        <v>13303.111999999999</v>
      </c>
      <c r="H661" s="752">
        <v>9853.9513999999999</v>
      </c>
      <c r="I661" s="752">
        <v>3449.1601999999998</v>
      </c>
      <c r="J661" s="750">
        <v>2238.0978</v>
      </c>
      <c r="K661" s="752">
        <v>188.33201</v>
      </c>
      <c r="L661" s="750">
        <v>3619.6415000000002</v>
      </c>
      <c r="M661" s="752">
        <v>274.66111000000001</v>
      </c>
      <c r="N661" s="750">
        <v>866.99327000000005</v>
      </c>
      <c r="O661" s="750">
        <v>163.97029000000001</v>
      </c>
      <c r="P661" s="752">
        <v>16.850908</v>
      </c>
      <c r="Q661" s="753" t="s">
        <v>2118</v>
      </c>
      <c r="R661" s="754" t="s">
        <v>2118</v>
      </c>
      <c r="S661" s="750">
        <v>30.305439</v>
      </c>
      <c r="T661" s="752">
        <v>5.7459514</v>
      </c>
      <c r="U661" s="750">
        <v>95.140592999999996</v>
      </c>
      <c r="V661" s="755">
        <v>77.762843000000004</v>
      </c>
      <c r="W661" s="752">
        <v>112.98437</v>
      </c>
      <c r="X661" s="755">
        <v>9.1936815999999997</v>
      </c>
      <c r="Y661" s="752">
        <v>1645.4447</v>
      </c>
      <c r="Z661" s="755">
        <v>422.6404</v>
      </c>
      <c r="AA661" s="752">
        <v>11.070288</v>
      </c>
      <c r="AB661" s="755">
        <v>2.7378504000000001</v>
      </c>
      <c r="AC661" s="752">
        <v>97.363016000000002</v>
      </c>
      <c r="AD661" s="755">
        <v>24.952508000000002</v>
      </c>
      <c r="AE661" s="752">
        <v>546.61141999999995</v>
      </c>
      <c r="AF661" s="755">
        <v>799.59402</v>
      </c>
      <c r="AG661" s="752">
        <v>2.5140207000000001</v>
      </c>
      <c r="AH661" s="755">
        <v>0.35311429999999999</v>
      </c>
      <c r="AI661" s="752">
        <v>0.93591729999999995</v>
      </c>
      <c r="AJ661" s="750">
        <v>1257.8994</v>
      </c>
      <c r="AK661" s="750">
        <v>366.87315000000001</v>
      </c>
      <c r="AL661" s="750">
        <v>424.44209000000001</v>
      </c>
      <c r="AM661" s="756">
        <v>145</v>
      </c>
      <c r="AN661" s="754" t="s">
        <v>2118</v>
      </c>
    </row>
    <row r="662" spans="1:40" x14ac:dyDescent="0.25">
      <c r="A662" s="763" t="s">
        <v>2120</v>
      </c>
      <c r="B662" s="764" t="s">
        <v>3086</v>
      </c>
      <c r="C662" s="749">
        <v>1.1822891</v>
      </c>
      <c r="D662" s="750">
        <v>2497.3604</v>
      </c>
      <c r="E662" s="750">
        <v>10278</v>
      </c>
      <c r="F662" s="751">
        <v>4.1155542000000001</v>
      </c>
      <c r="G662" s="752">
        <v>6660.1093000000001</v>
      </c>
      <c r="H662" s="752">
        <v>4871.8663999999999</v>
      </c>
      <c r="I662" s="752">
        <v>1788.2429</v>
      </c>
      <c r="J662" s="750">
        <v>1221.5551</v>
      </c>
      <c r="K662" s="752">
        <v>114.59202000000001</v>
      </c>
      <c r="L662" s="750">
        <v>1902.3541</v>
      </c>
      <c r="M662" s="752">
        <v>139.67108999999999</v>
      </c>
      <c r="N662" s="750">
        <v>521.38498000000004</v>
      </c>
      <c r="O662" s="750">
        <v>117.75989</v>
      </c>
      <c r="P662" s="752">
        <v>11.733632</v>
      </c>
      <c r="Q662" s="753" t="s">
        <v>2120</v>
      </c>
      <c r="R662" s="754" t="s">
        <v>2120</v>
      </c>
      <c r="S662" s="750">
        <v>20.915189000000002</v>
      </c>
      <c r="T662" s="752">
        <v>3.4922257999999999</v>
      </c>
      <c r="U662" s="750">
        <v>41.756633999999998</v>
      </c>
      <c r="V662" s="755">
        <v>41.738723999999998</v>
      </c>
      <c r="W662" s="752">
        <v>51.372833999999997</v>
      </c>
      <c r="X662" s="755">
        <v>3.8338720999999998</v>
      </c>
      <c r="Y662" s="752">
        <v>467.06950999999998</v>
      </c>
      <c r="Z662" s="755">
        <v>120.1571</v>
      </c>
      <c r="AA662" s="752">
        <v>22.394293000000001</v>
      </c>
      <c r="AB662" s="755">
        <v>6.3894926999999999</v>
      </c>
      <c r="AC662" s="752">
        <v>66.576734000000002</v>
      </c>
      <c r="AD662" s="755">
        <v>17.436928000000002</v>
      </c>
      <c r="AE662" s="752">
        <v>274.53703999999999</v>
      </c>
      <c r="AF662" s="755">
        <v>469.44954000000001</v>
      </c>
      <c r="AG662" s="752">
        <v>0</v>
      </c>
      <c r="AH662" s="755">
        <v>0</v>
      </c>
      <c r="AI662" s="752">
        <v>0.92764380000000002</v>
      </c>
      <c r="AJ662" s="750">
        <v>645.56421999999998</v>
      </c>
      <c r="AK662" s="750">
        <v>166.39965000000001</v>
      </c>
      <c r="AL662" s="750">
        <v>211.04694000000001</v>
      </c>
      <c r="AM662" s="756">
        <v>136</v>
      </c>
      <c r="AN662" s="754" t="s">
        <v>2120</v>
      </c>
    </row>
    <row r="663" spans="1:40" x14ac:dyDescent="0.25">
      <c r="A663" s="763" t="s">
        <v>2122</v>
      </c>
      <c r="B663" s="764" t="s">
        <v>3087</v>
      </c>
      <c r="C663" s="749">
        <v>3.9329944999999999</v>
      </c>
      <c r="D663" s="750">
        <v>1003.7788</v>
      </c>
      <c r="E663" s="750">
        <v>13671</v>
      </c>
      <c r="F663" s="751">
        <v>13.619213999999999</v>
      </c>
      <c r="G663" s="752">
        <v>22304.269</v>
      </c>
      <c r="H663" s="752">
        <v>17180.258000000002</v>
      </c>
      <c r="I663" s="752">
        <v>5124.0115999999998</v>
      </c>
      <c r="J663" s="750">
        <v>3620.2089000000001</v>
      </c>
      <c r="K663" s="752">
        <v>263.27528000000001</v>
      </c>
      <c r="L663" s="750">
        <v>5719.2713999999996</v>
      </c>
      <c r="M663" s="752">
        <v>425.42415</v>
      </c>
      <c r="N663" s="750">
        <v>1189.2348</v>
      </c>
      <c r="O663" s="750">
        <v>390.97304000000003</v>
      </c>
      <c r="P663" s="752">
        <v>40.039814</v>
      </c>
      <c r="Q663" s="753" t="s">
        <v>2122</v>
      </c>
      <c r="R663" s="754" t="s">
        <v>2122</v>
      </c>
      <c r="S663" s="750">
        <v>124.18253</v>
      </c>
      <c r="T663" s="752">
        <v>22.7392</v>
      </c>
      <c r="U663" s="750">
        <v>394.32242000000002</v>
      </c>
      <c r="V663" s="755">
        <v>166.92171999999999</v>
      </c>
      <c r="W663" s="752">
        <v>262.23106999999999</v>
      </c>
      <c r="X663" s="755">
        <v>23.400103999999999</v>
      </c>
      <c r="Y663" s="752">
        <v>3564.1482999999998</v>
      </c>
      <c r="Z663" s="755">
        <v>845.51340000000005</v>
      </c>
      <c r="AA663" s="752">
        <v>46.537455999999999</v>
      </c>
      <c r="AB663" s="755">
        <v>7.5913304999999998</v>
      </c>
      <c r="AC663" s="752">
        <v>107.03261000000001</v>
      </c>
      <c r="AD663" s="755">
        <v>21.136931000000001</v>
      </c>
      <c r="AE663" s="752">
        <v>731.26174000000003</v>
      </c>
      <c r="AF663" s="755">
        <v>1064.0192999999999</v>
      </c>
      <c r="AG663" s="752">
        <v>1.4370037</v>
      </c>
      <c r="AH663" s="755">
        <v>0.15939680000000001</v>
      </c>
      <c r="AI663" s="752">
        <v>2.9118369</v>
      </c>
      <c r="AJ663" s="750">
        <v>2076.2147</v>
      </c>
      <c r="AK663" s="750">
        <v>547.20776000000001</v>
      </c>
      <c r="AL663" s="750">
        <v>646.87302</v>
      </c>
      <c r="AM663" s="756">
        <v>100</v>
      </c>
      <c r="AN663" s="754" t="s">
        <v>2122</v>
      </c>
    </row>
    <row r="664" spans="1:40" x14ac:dyDescent="0.25">
      <c r="A664" s="763" t="s">
        <v>2124</v>
      </c>
      <c r="B664" s="764" t="s">
        <v>3088</v>
      </c>
      <c r="C664" s="749">
        <v>2.4686439999999998</v>
      </c>
      <c r="D664" s="750">
        <v>1187.8818000000001</v>
      </c>
      <c r="E664" s="750">
        <v>10295</v>
      </c>
      <c r="F664" s="751">
        <v>8.6667270999999992</v>
      </c>
      <c r="G664" s="752">
        <v>14011.701999999999</v>
      </c>
      <c r="H664" s="752">
        <v>10621.194</v>
      </c>
      <c r="I664" s="752">
        <v>3390.5084999999999</v>
      </c>
      <c r="J664" s="750">
        <v>2229.7512000000002</v>
      </c>
      <c r="K664" s="752">
        <v>184.13631000000001</v>
      </c>
      <c r="L664" s="750">
        <v>3589.1167</v>
      </c>
      <c r="M664" s="752">
        <v>298.14299999999997</v>
      </c>
      <c r="N664" s="750">
        <v>773.66290000000004</v>
      </c>
      <c r="O664" s="750">
        <v>282.29309999999998</v>
      </c>
      <c r="P664" s="752">
        <v>25.836493999999998</v>
      </c>
      <c r="Q664" s="753" t="s">
        <v>2124</v>
      </c>
      <c r="R664" s="754" t="s">
        <v>2124</v>
      </c>
      <c r="S664" s="750">
        <v>69.449044000000001</v>
      </c>
      <c r="T664" s="752">
        <v>12.347467</v>
      </c>
      <c r="U664" s="750">
        <v>137.66379000000001</v>
      </c>
      <c r="V664" s="755">
        <v>86.501396999999997</v>
      </c>
      <c r="W664" s="752">
        <v>124.80813000000001</v>
      </c>
      <c r="X664" s="755">
        <v>10.088255</v>
      </c>
      <c r="Y664" s="752">
        <v>2293.8487</v>
      </c>
      <c r="Z664" s="755">
        <v>574.17034999999998</v>
      </c>
      <c r="AA664" s="752">
        <v>10.554487999999999</v>
      </c>
      <c r="AB664" s="755">
        <v>2.5148638999999999</v>
      </c>
      <c r="AC664" s="752">
        <v>53.102119000000002</v>
      </c>
      <c r="AD664" s="755">
        <v>13.933107</v>
      </c>
      <c r="AE664" s="752">
        <v>474.23406</v>
      </c>
      <c r="AF664" s="755">
        <v>717.13527999999997</v>
      </c>
      <c r="AG664" s="752">
        <v>0.4945445</v>
      </c>
      <c r="AH664" s="755">
        <v>5.48564E-2</v>
      </c>
      <c r="AI664" s="752">
        <v>1.4687505000000001</v>
      </c>
      <c r="AJ664" s="750">
        <v>1304.798</v>
      </c>
      <c r="AK664" s="750">
        <v>315.30669</v>
      </c>
      <c r="AL664" s="750">
        <v>426.28852000000001</v>
      </c>
      <c r="AM664" s="756">
        <v>105</v>
      </c>
      <c r="AN664" s="754" t="s">
        <v>2124</v>
      </c>
    </row>
    <row r="665" spans="1:40" x14ac:dyDescent="0.25">
      <c r="A665" s="763" t="s">
        <v>2126</v>
      </c>
      <c r="B665" s="764" t="s">
        <v>3089</v>
      </c>
      <c r="C665" s="749">
        <v>1.9616302999999999</v>
      </c>
      <c r="D665" s="750">
        <v>1232.0071</v>
      </c>
      <c r="E665" s="750">
        <v>8272</v>
      </c>
      <c r="F665" s="751">
        <v>6.7142736999999997</v>
      </c>
      <c r="G665" s="752">
        <v>11143.56</v>
      </c>
      <c r="H665" s="752">
        <v>8457.1749</v>
      </c>
      <c r="I665" s="752">
        <v>2686.3851</v>
      </c>
      <c r="J665" s="750">
        <v>1877.2465999999999</v>
      </c>
      <c r="K665" s="752">
        <v>141.97919999999999</v>
      </c>
      <c r="L665" s="750">
        <v>3131.3883000000001</v>
      </c>
      <c r="M665" s="752">
        <v>227.45226</v>
      </c>
      <c r="N665" s="750">
        <v>698.34555</v>
      </c>
      <c r="O665" s="750">
        <v>205.91592</v>
      </c>
      <c r="P665" s="752">
        <v>20.832449</v>
      </c>
      <c r="Q665" s="753" t="s">
        <v>2126</v>
      </c>
      <c r="R665" s="754" t="s">
        <v>2126</v>
      </c>
      <c r="S665" s="750">
        <v>37.525128000000002</v>
      </c>
      <c r="T665" s="752">
        <v>7.1512840000000004</v>
      </c>
      <c r="U665" s="750">
        <v>82.178144000000003</v>
      </c>
      <c r="V665" s="755">
        <v>59.568618000000001</v>
      </c>
      <c r="W665" s="752">
        <v>76.790992000000003</v>
      </c>
      <c r="X665" s="755">
        <v>5.7849671999999996</v>
      </c>
      <c r="Y665" s="752">
        <v>1504.2099000000001</v>
      </c>
      <c r="Z665" s="755">
        <v>367.37320999999997</v>
      </c>
      <c r="AA665" s="752">
        <v>17.321992999999999</v>
      </c>
      <c r="AB665" s="755">
        <v>5.8484378000000001</v>
      </c>
      <c r="AC665" s="752">
        <v>32.670175</v>
      </c>
      <c r="AD665" s="755">
        <v>10.838013999999999</v>
      </c>
      <c r="AE665" s="752">
        <v>431.52095000000003</v>
      </c>
      <c r="AF665" s="755">
        <v>611.48352999999997</v>
      </c>
      <c r="AG665" s="752">
        <v>0.23658870000000001</v>
      </c>
      <c r="AH665" s="755">
        <v>2.6243099999999998E-2</v>
      </c>
      <c r="AI665" s="752">
        <v>1.1116874000000001</v>
      </c>
      <c r="AJ665" s="750">
        <v>996.87099999999998</v>
      </c>
      <c r="AK665" s="750">
        <v>239.30413999999999</v>
      </c>
      <c r="AL665" s="750">
        <v>352.58474000000001</v>
      </c>
      <c r="AM665" s="756">
        <v>106</v>
      </c>
      <c r="AN665" s="754" t="s">
        <v>2126</v>
      </c>
    </row>
    <row r="666" spans="1:40" x14ac:dyDescent="0.25">
      <c r="A666" s="763" t="s">
        <v>2128</v>
      </c>
      <c r="B666" s="764" t="s">
        <v>3090</v>
      </c>
      <c r="C666" s="749">
        <v>1.4280029000000001</v>
      </c>
      <c r="D666" s="750">
        <v>2265.8388</v>
      </c>
      <c r="E666" s="750">
        <v>11214</v>
      </c>
      <c r="F666" s="751">
        <v>4.9492260999999997</v>
      </c>
      <c r="G666" s="752">
        <v>8079.8568999999998</v>
      </c>
      <c r="H666" s="752">
        <v>5982.2933000000003</v>
      </c>
      <c r="I666" s="752">
        <v>2097.5637000000002</v>
      </c>
      <c r="J666" s="750">
        <v>1474.9139</v>
      </c>
      <c r="K666" s="752">
        <v>106.52712</v>
      </c>
      <c r="L666" s="750">
        <v>2535.2691</v>
      </c>
      <c r="M666" s="752">
        <v>187.22076000000001</v>
      </c>
      <c r="N666" s="750">
        <v>600.51002000000005</v>
      </c>
      <c r="O666" s="750">
        <v>118.44683999999999</v>
      </c>
      <c r="P666" s="752">
        <v>13.180196</v>
      </c>
      <c r="Q666" s="753" t="s">
        <v>2128</v>
      </c>
      <c r="R666" s="754" t="s">
        <v>2128</v>
      </c>
      <c r="S666" s="750">
        <v>16.697286999999999</v>
      </c>
      <c r="T666" s="752">
        <v>2.7205484000000002</v>
      </c>
      <c r="U666" s="750">
        <v>52.709150999999999</v>
      </c>
      <c r="V666" s="755">
        <v>47.408141000000001</v>
      </c>
      <c r="W666" s="752">
        <v>58.621679999999998</v>
      </c>
      <c r="X666" s="755">
        <v>4.4939156999999996</v>
      </c>
      <c r="Y666" s="752">
        <v>590.23378000000002</v>
      </c>
      <c r="Z666" s="755">
        <v>148.12555</v>
      </c>
      <c r="AA666" s="752">
        <v>13.630466999999999</v>
      </c>
      <c r="AB666" s="755">
        <v>4.2006017</v>
      </c>
      <c r="AC666" s="752">
        <v>50.410836000000003</v>
      </c>
      <c r="AD666" s="755">
        <v>13.623749999999999</v>
      </c>
      <c r="AE666" s="752">
        <v>295.72419000000002</v>
      </c>
      <c r="AF666" s="755">
        <v>530.96586000000002</v>
      </c>
      <c r="AG666" s="752">
        <v>0</v>
      </c>
      <c r="AH666" s="755">
        <v>0</v>
      </c>
      <c r="AI666" s="752">
        <v>0.7389831</v>
      </c>
      <c r="AJ666" s="750">
        <v>753.46262999999999</v>
      </c>
      <c r="AK666" s="750">
        <v>187.02267000000001</v>
      </c>
      <c r="AL666" s="750">
        <v>272.99901999999997</v>
      </c>
      <c r="AM666" s="756">
        <v>129</v>
      </c>
      <c r="AN666" s="754" t="s">
        <v>2128</v>
      </c>
    </row>
    <row r="667" spans="1:40" x14ac:dyDescent="0.25">
      <c r="A667" s="763" t="s">
        <v>2130</v>
      </c>
      <c r="B667" s="764" t="s">
        <v>3091</v>
      </c>
      <c r="C667" s="749">
        <v>2.7511633</v>
      </c>
      <c r="D667" s="750">
        <v>3520.1993000000002</v>
      </c>
      <c r="E667" s="750">
        <v>28464</v>
      </c>
      <c r="F667" s="751">
        <v>8.0859447000000007</v>
      </c>
      <c r="G667" s="752">
        <v>15393.98</v>
      </c>
      <c r="H667" s="752">
        <v>11780.673000000001</v>
      </c>
      <c r="I667" s="752">
        <v>3613.3072999999999</v>
      </c>
      <c r="J667" s="750">
        <v>2171.4126999999999</v>
      </c>
      <c r="K667" s="752">
        <v>158.32135</v>
      </c>
      <c r="L667" s="750">
        <v>2935.0322000000001</v>
      </c>
      <c r="M667" s="752">
        <v>227.96037000000001</v>
      </c>
      <c r="N667" s="750">
        <v>771.82650999999998</v>
      </c>
      <c r="O667" s="750">
        <v>450.22867000000002</v>
      </c>
      <c r="P667" s="752">
        <v>53.120989000000002</v>
      </c>
      <c r="Q667" s="753" t="s">
        <v>2130</v>
      </c>
      <c r="R667" s="754" t="s">
        <v>2130</v>
      </c>
      <c r="S667" s="750">
        <v>189.05482000000001</v>
      </c>
      <c r="T667" s="752">
        <v>37.592906999999997</v>
      </c>
      <c r="U667" s="750">
        <v>295.35248000000001</v>
      </c>
      <c r="V667" s="755">
        <v>113.84796</v>
      </c>
      <c r="W667" s="752">
        <v>156.59753000000001</v>
      </c>
      <c r="X667" s="755">
        <v>14.414910000000001</v>
      </c>
      <c r="Y667" s="752">
        <v>3436.2916</v>
      </c>
      <c r="Z667" s="755">
        <v>818.07821999999999</v>
      </c>
      <c r="AA667" s="752">
        <v>68.236518000000004</v>
      </c>
      <c r="AB667" s="755">
        <v>14.059735999999999</v>
      </c>
      <c r="AC667" s="752">
        <v>235.84166999999999</v>
      </c>
      <c r="AD667" s="755">
        <v>61.899819000000001</v>
      </c>
      <c r="AE667" s="752">
        <v>412.20416</v>
      </c>
      <c r="AF667" s="755">
        <v>658.21271000000002</v>
      </c>
      <c r="AG667" s="752">
        <v>1.5239056</v>
      </c>
      <c r="AH667" s="755">
        <v>8.2867200000000002E-2</v>
      </c>
      <c r="AI667" s="752">
        <v>2.5809617999999999</v>
      </c>
      <c r="AJ667" s="750">
        <v>1277.5681</v>
      </c>
      <c r="AK667" s="750">
        <v>385.20053999999999</v>
      </c>
      <c r="AL667" s="750">
        <v>447.43596000000002</v>
      </c>
      <c r="AM667" s="756">
        <v>117</v>
      </c>
      <c r="AN667" s="754" t="s">
        <v>2130</v>
      </c>
    </row>
    <row r="668" spans="1:40" x14ac:dyDescent="0.25">
      <c r="A668" s="763" t="s">
        <v>2132</v>
      </c>
      <c r="B668" s="764" t="s">
        <v>3092</v>
      </c>
      <c r="C668" s="749">
        <v>1.4226103999999999</v>
      </c>
      <c r="D668" s="750">
        <v>6391.9237999999996</v>
      </c>
      <c r="E668" s="750">
        <v>26595</v>
      </c>
      <c r="F668" s="751">
        <v>4.1607117000000002</v>
      </c>
      <c r="G668" s="752">
        <v>7837.4492</v>
      </c>
      <c r="H668" s="752">
        <v>5871.3541999999998</v>
      </c>
      <c r="I668" s="752">
        <v>1966.095</v>
      </c>
      <c r="J668" s="750">
        <v>1198.7353000000001</v>
      </c>
      <c r="K668" s="752">
        <v>91.858213000000006</v>
      </c>
      <c r="L668" s="750">
        <v>1966.4417000000001</v>
      </c>
      <c r="M668" s="752">
        <v>152.41674</v>
      </c>
      <c r="N668" s="750">
        <v>494.30068999999997</v>
      </c>
      <c r="O668" s="750">
        <v>203.55967999999999</v>
      </c>
      <c r="P668" s="752">
        <v>20.306539999999998</v>
      </c>
      <c r="Q668" s="753" t="s">
        <v>2132</v>
      </c>
      <c r="R668" s="754" t="s">
        <v>2132</v>
      </c>
      <c r="S668" s="750">
        <v>65.379711999999998</v>
      </c>
      <c r="T668" s="752">
        <v>12.160833</v>
      </c>
      <c r="U668" s="750">
        <v>85.133752999999999</v>
      </c>
      <c r="V668" s="755">
        <v>50.234583999999998</v>
      </c>
      <c r="W668" s="752">
        <v>72.571096999999995</v>
      </c>
      <c r="X668" s="755">
        <v>6.0372345000000003</v>
      </c>
      <c r="Y668" s="752">
        <v>1027.7040999999999</v>
      </c>
      <c r="Z668" s="755">
        <v>242.96691000000001</v>
      </c>
      <c r="AA668" s="752">
        <v>23.991485999999998</v>
      </c>
      <c r="AB668" s="755">
        <v>6.7095687000000002</v>
      </c>
      <c r="AC668" s="752">
        <v>220.66907</v>
      </c>
      <c r="AD668" s="755">
        <v>60.738239999999998</v>
      </c>
      <c r="AE668" s="752">
        <v>253.01554999999999</v>
      </c>
      <c r="AF668" s="755">
        <v>428.1909</v>
      </c>
      <c r="AG668" s="752">
        <v>0.1238389</v>
      </c>
      <c r="AH668" s="755">
        <v>1.37748E-2</v>
      </c>
      <c r="AI668" s="752">
        <v>0.87843090000000001</v>
      </c>
      <c r="AJ668" s="750">
        <v>693.11859000000004</v>
      </c>
      <c r="AK668" s="750">
        <v>232.97774999999999</v>
      </c>
      <c r="AL668" s="750">
        <v>227.21487999999999</v>
      </c>
      <c r="AM668" s="756">
        <v>138</v>
      </c>
      <c r="AN668" s="754" t="s">
        <v>2132</v>
      </c>
    </row>
    <row r="669" spans="1:40" x14ac:dyDescent="0.25">
      <c r="A669" s="763" t="s">
        <v>2134</v>
      </c>
      <c r="B669" s="764" t="s">
        <v>3093</v>
      </c>
      <c r="C669" s="749">
        <v>1.0324093999999999</v>
      </c>
      <c r="D669" s="750">
        <v>8179.6007</v>
      </c>
      <c r="E669" s="750">
        <v>25442</v>
      </c>
      <c r="F669" s="751">
        <v>3.1104484999999999</v>
      </c>
      <c r="G669" s="752">
        <v>5687.5697</v>
      </c>
      <c r="H669" s="752">
        <v>4239.1045999999997</v>
      </c>
      <c r="I669" s="752">
        <v>1448.4650999999999</v>
      </c>
      <c r="J669" s="750">
        <v>957.50390000000004</v>
      </c>
      <c r="K669" s="752">
        <v>70.369474999999994</v>
      </c>
      <c r="L669" s="750">
        <v>1525.3104000000001</v>
      </c>
      <c r="M669" s="752">
        <v>114.49626000000001</v>
      </c>
      <c r="N669" s="750">
        <v>401.31855999999999</v>
      </c>
      <c r="O669" s="750">
        <v>168.89312000000001</v>
      </c>
      <c r="P669" s="752">
        <v>17.72889</v>
      </c>
      <c r="Q669" s="753" t="s">
        <v>2134</v>
      </c>
      <c r="R669" s="754" t="s">
        <v>2134</v>
      </c>
      <c r="S669" s="750">
        <v>36.013629999999999</v>
      </c>
      <c r="T669" s="752">
        <v>6.7863962000000004</v>
      </c>
      <c r="U669" s="750">
        <v>43.598422999999997</v>
      </c>
      <c r="V669" s="755">
        <v>32.865175000000001</v>
      </c>
      <c r="W669" s="752">
        <v>47.374274999999997</v>
      </c>
      <c r="X669" s="755">
        <v>3.9893972</v>
      </c>
      <c r="Y669" s="752">
        <v>549.63780999999994</v>
      </c>
      <c r="Z669" s="755">
        <v>131.07248000000001</v>
      </c>
      <c r="AA669" s="752">
        <v>18.639223000000001</v>
      </c>
      <c r="AB669" s="755">
        <v>5.9308940000000003</v>
      </c>
      <c r="AC669" s="752">
        <v>160.79306</v>
      </c>
      <c r="AD669" s="755">
        <v>43.055247999999999</v>
      </c>
      <c r="AE669" s="752">
        <v>183.84428</v>
      </c>
      <c r="AF669" s="755">
        <v>338.69783000000001</v>
      </c>
      <c r="AG669" s="752">
        <v>7.339E-4</v>
      </c>
      <c r="AH669" s="755">
        <v>1.9680000000000001E-4</v>
      </c>
      <c r="AI669" s="752">
        <v>0.56705779999999995</v>
      </c>
      <c r="AJ669" s="750">
        <v>501.69778000000002</v>
      </c>
      <c r="AK669" s="750">
        <v>151.41048000000001</v>
      </c>
      <c r="AL669" s="750">
        <v>175.97470000000001</v>
      </c>
      <c r="AM669" s="756">
        <v>146</v>
      </c>
      <c r="AN669" s="754" t="s">
        <v>2134</v>
      </c>
    </row>
    <row r="670" spans="1:40" x14ac:dyDescent="0.25">
      <c r="A670" s="763" t="s">
        <v>2136</v>
      </c>
      <c r="B670" s="764" t="s">
        <v>3094</v>
      </c>
      <c r="C670" s="749">
        <v>0.73712259999999996</v>
      </c>
      <c r="D670" s="750">
        <v>22418.922999999999</v>
      </c>
      <c r="E670" s="750">
        <v>51144</v>
      </c>
      <c r="F670" s="751">
        <v>2.2812774999999998</v>
      </c>
      <c r="G670" s="752">
        <v>4062.2638999999999</v>
      </c>
      <c r="H670" s="752">
        <v>2953.6981999999998</v>
      </c>
      <c r="I670" s="752">
        <v>1108.5657000000001</v>
      </c>
      <c r="J670" s="750">
        <v>736.97454000000005</v>
      </c>
      <c r="K670" s="752">
        <v>48.694626</v>
      </c>
      <c r="L670" s="750">
        <v>1161.8795</v>
      </c>
      <c r="M670" s="752">
        <v>88.917777999999998</v>
      </c>
      <c r="N670" s="750">
        <v>341.04453000000001</v>
      </c>
      <c r="O670" s="750">
        <v>91.948800000000006</v>
      </c>
      <c r="P670" s="752">
        <v>10.465624999999999</v>
      </c>
      <c r="Q670" s="753" t="s">
        <v>2136</v>
      </c>
      <c r="R670" s="754" t="s">
        <v>2136</v>
      </c>
      <c r="S670" s="750">
        <v>17.449942</v>
      </c>
      <c r="T670" s="752">
        <v>3.1183307</v>
      </c>
      <c r="U670" s="750">
        <v>26.036756</v>
      </c>
      <c r="V670" s="755">
        <v>24.196318999999999</v>
      </c>
      <c r="W670" s="752">
        <v>29.895851</v>
      </c>
      <c r="X670" s="755">
        <v>2.7013915000000002</v>
      </c>
      <c r="Y670" s="752">
        <v>232.3133</v>
      </c>
      <c r="Z670" s="755">
        <v>56.725147999999997</v>
      </c>
      <c r="AA670" s="752">
        <v>9.2385616000000006</v>
      </c>
      <c r="AB670" s="755">
        <v>3.6293072999999998</v>
      </c>
      <c r="AC670" s="752">
        <v>114.66540999999999</v>
      </c>
      <c r="AD670" s="755">
        <v>31.217842999999998</v>
      </c>
      <c r="AE670" s="752">
        <v>140.48061000000001</v>
      </c>
      <c r="AF670" s="755">
        <v>277.23746999999997</v>
      </c>
      <c r="AG670" s="752">
        <v>3.2419400000000001E-2</v>
      </c>
      <c r="AH670" s="755">
        <v>8.0198999999999999E-3</v>
      </c>
      <c r="AI670" s="752">
        <v>0.32062970000000002</v>
      </c>
      <c r="AJ670" s="750">
        <v>365.98951</v>
      </c>
      <c r="AK670" s="750">
        <v>109.81791</v>
      </c>
      <c r="AL670" s="750">
        <v>137.26381000000001</v>
      </c>
      <c r="AM670" s="756">
        <v>189</v>
      </c>
      <c r="AN670" s="754" t="s">
        <v>2136</v>
      </c>
    </row>
    <row r="671" spans="1:40" x14ac:dyDescent="0.25">
      <c r="A671" s="763" t="s">
        <v>2138</v>
      </c>
      <c r="B671" s="764" t="s">
        <v>3095</v>
      </c>
      <c r="C671" s="749">
        <v>7.4759652000000001</v>
      </c>
      <c r="D671" s="750">
        <v>57.836931999999997</v>
      </c>
      <c r="E671" s="750">
        <v>651</v>
      </c>
      <c r="F671" s="751">
        <v>11.251204</v>
      </c>
      <c r="G671" s="752">
        <v>40630.618999999999</v>
      </c>
      <c r="H671" s="752">
        <v>32439.075000000001</v>
      </c>
      <c r="I671" s="752">
        <v>8191.5445</v>
      </c>
      <c r="J671" s="750">
        <v>2266.3137999999999</v>
      </c>
      <c r="K671" s="752">
        <v>87.834610999999995</v>
      </c>
      <c r="L671" s="750">
        <v>3414.2271999999998</v>
      </c>
      <c r="M671" s="752">
        <v>208.28815</v>
      </c>
      <c r="N671" s="750">
        <v>1289.6071999999999</v>
      </c>
      <c r="O671" s="750">
        <v>3925.4562999999998</v>
      </c>
      <c r="P671" s="752">
        <v>255.45613</v>
      </c>
      <c r="Q671" s="753" t="s">
        <v>2138</v>
      </c>
      <c r="R671" s="754" t="s">
        <v>2138</v>
      </c>
      <c r="S671" s="750">
        <v>828.11059999999998</v>
      </c>
      <c r="T671" s="752">
        <v>197.38149000000001</v>
      </c>
      <c r="U671" s="750">
        <v>746.61021000000005</v>
      </c>
      <c r="V671" s="755">
        <v>215.62492</v>
      </c>
      <c r="W671" s="752">
        <v>721.79282000000001</v>
      </c>
      <c r="X671" s="755">
        <v>95.371780000000001</v>
      </c>
      <c r="Y671" s="752">
        <v>8845.4195</v>
      </c>
      <c r="Z671" s="755">
        <v>2028.3702000000001</v>
      </c>
      <c r="AA671" s="752">
        <v>5745.4371000000001</v>
      </c>
      <c r="AB671" s="755">
        <v>1000.7978000000001</v>
      </c>
      <c r="AC671" s="752">
        <v>1700.9086</v>
      </c>
      <c r="AD671" s="755">
        <v>342.79755999999998</v>
      </c>
      <c r="AE671" s="752">
        <v>476.17646999999999</v>
      </c>
      <c r="AF671" s="755">
        <v>889.06325000000004</v>
      </c>
      <c r="AG671" s="752">
        <v>77.176991999999998</v>
      </c>
      <c r="AH671" s="755">
        <v>6.7305856999999998</v>
      </c>
      <c r="AI671" s="752">
        <v>615.45510000000002</v>
      </c>
      <c r="AJ671" s="750">
        <v>2684.6556</v>
      </c>
      <c r="AK671" s="750">
        <v>713.29767000000004</v>
      </c>
      <c r="AL671" s="750">
        <v>1252.2574999999999</v>
      </c>
      <c r="AM671" s="756">
        <v>36</v>
      </c>
      <c r="AN671" s="754" t="s">
        <v>2138</v>
      </c>
    </row>
    <row r="672" spans="1:40" x14ac:dyDescent="0.25">
      <c r="A672" s="763" t="s">
        <v>2140</v>
      </c>
      <c r="B672" s="764" t="s">
        <v>3096</v>
      </c>
      <c r="C672" s="749">
        <v>3.4590038999999999</v>
      </c>
      <c r="D672" s="750">
        <v>187.52423999999999</v>
      </c>
      <c r="E672" s="750">
        <v>1062</v>
      </c>
      <c r="F672" s="751">
        <v>5.6658749000000004</v>
      </c>
      <c r="G672" s="752">
        <v>19185.413</v>
      </c>
      <c r="H672" s="752">
        <v>15109.123</v>
      </c>
      <c r="I672" s="752">
        <v>4076.2891</v>
      </c>
      <c r="J672" s="750">
        <v>1703.0118</v>
      </c>
      <c r="K672" s="752">
        <v>106.49697</v>
      </c>
      <c r="L672" s="750">
        <v>2321.1702</v>
      </c>
      <c r="M672" s="752">
        <v>167.98212000000001</v>
      </c>
      <c r="N672" s="750">
        <v>783.51215000000002</v>
      </c>
      <c r="O672" s="750">
        <v>1328.8576</v>
      </c>
      <c r="P672" s="752">
        <v>95.186503000000002</v>
      </c>
      <c r="Q672" s="753" t="s">
        <v>2140</v>
      </c>
      <c r="R672" s="754" t="s">
        <v>2140</v>
      </c>
      <c r="S672" s="750">
        <v>208.22207</v>
      </c>
      <c r="T672" s="752">
        <v>34.406491000000003</v>
      </c>
      <c r="U672" s="750">
        <v>206.81892999999999</v>
      </c>
      <c r="V672" s="755">
        <v>104.90748000000001</v>
      </c>
      <c r="W672" s="752">
        <v>358.55968000000001</v>
      </c>
      <c r="X672" s="755">
        <v>36.914563000000001</v>
      </c>
      <c r="Y672" s="752">
        <v>1154.8269</v>
      </c>
      <c r="Z672" s="755">
        <v>272.44529999999997</v>
      </c>
      <c r="AA672" s="752">
        <v>4984.7299000000003</v>
      </c>
      <c r="AB672" s="755">
        <v>968.2269</v>
      </c>
      <c r="AC672" s="752">
        <v>473.53442999999999</v>
      </c>
      <c r="AD672" s="755">
        <v>108.7715</v>
      </c>
      <c r="AE672" s="752">
        <v>338.44817</v>
      </c>
      <c r="AF672" s="755">
        <v>564.87405000000001</v>
      </c>
      <c r="AG672" s="752">
        <v>14.51807</v>
      </c>
      <c r="AH672" s="755">
        <v>4.2743789999999997</v>
      </c>
      <c r="AI672" s="752">
        <v>404.20670000000001</v>
      </c>
      <c r="AJ672" s="750">
        <v>1385.0556999999999</v>
      </c>
      <c r="AK672" s="750">
        <v>479.05340999999999</v>
      </c>
      <c r="AL672" s="750">
        <v>576.40071</v>
      </c>
      <c r="AM672" s="756">
        <v>69</v>
      </c>
      <c r="AN672" s="754" t="s">
        <v>2140</v>
      </c>
    </row>
    <row r="673" spans="1:40" x14ac:dyDescent="0.25">
      <c r="A673" s="763" t="s">
        <v>2142</v>
      </c>
      <c r="B673" s="764" t="s">
        <v>3097</v>
      </c>
      <c r="C673" s="749">
        <v>5.1783742000000004</v>
      </c>
      <c r="D673" s="750">
        <v>582.33576000000005</v>
      </c>
      <c r="E673" s="750">
        <v>6840</v>
      </c>
      <c r="F673" s="751">
        <v>11.744989</v>
      </c>
      <c r="G673" s="752">
        <v>28409.138999999999</v>
      </c>
      <c r="H673" s="752">
        <v>21890.274000000001</v>
      </c>
      <c r="I673" s="752">
        <v>6518.8648999999996</v>
      </c>
      <c r="J673" s="750">
        <v>2713.8321999999998</v>
      </c>
      <c r="K673" s="752">
        <v>160.33807999999999</v>
      </c>
      <c r="L673" s="750">
        <v>4941.3633</v>
      </c>
      <c r="M673" s="752">
        <v>320.34492999999998</v>
      </c>
      <c r="N673" s="750">
        <v>1546.2257</v>
      </c>
      <c r="O673" s="750">
        <v>1649.9740999999999</v>
      </c>
      <c r="P673" s="752">
        <v>158.25153</v>
      </c>
      <c r="Q673" s="753" t="s">
        <v>2142</v>
      </c>
      <c r="R673" s="754" t="s">
        <v>2142</v>
      </c>
      <c r="S673" s="750">
        <v>1121.923</v>
      </c>
      <c r="T673" s="752">
        <v>187.95722000000001</v>
      </c>
      <c r="U673" s="750">
        <v>580.18541000000005</v>
      </c>
      <c r="V673" s="755">
        <v>215.02674999999999</v>
      </c>
      <c r="W673" s="752">
        <v>1728.8628000000001</v>
      </c>
      <c r="X673" s="755">
        <v>100.25678000000001</v>
      </c>
      <c r="Y673" s="752">
        <v>2169.8060999999998</v>
      </c>
      <c r="Z673" s="755">
        <v>509.74707000000001</v>
      </c>
      <c r="AA673" s="752">
        <v>2326.3634000000002</v>
      </c>
      <c r="AB673" s="755">
        <v>478.89272</v>
      </c>
      <c r="AC673" s="752">
        <v>919.63921000000005</v>
      </c>
      <c r="AD673" s="755">
        <v>239.46824000000001</v>
      </c>
      <c r="AE673" s="752">
        <v>766.62248999999997</v>
      </c>
      <c r="AF673" s="755">
        <v>1136.9677999999999</v>
      </c>
      <c r="AG673" s="752">
        <v>168.26439999999999</v>
      </c>
      <c r="AH673" s="755">
        <v>24.234228999999999</v>
      </c>
      <c r="AI673" s="752">
        <v>321.82105999999999</v>
      </c>
      <c r="AJ673" s="750">
        <v>2063.5711000000001</v>
      </c>
      <c r="AK673" s="750">
        <v>844.10914000000002</v>
      </c>
      <c r="AL673" s="750">
        <v>1015.0904</v>
      </c>
      <c r="AM673" s="756">
        <v>99</v>
      </c>
      <c r="AN673" s="754" t="s">
        <v>2142</v>
      </c>
    </row>
    <row r="674" spans="1:40" x14ac:dyDescent="0.25">
      <c r="A674" s="763" t="s">
        <v>2144</v>
      </c>
      <c r="B674" s="764" t="s">
        <v>3098</v>
      </c>
      <c r="C674" s="749">
        <v>1.0352029</v>
      </c>
      <c r="D674" s="750">
        <v>1891.0988</v>
      </c>
      <c r="E674" s="750">
        <v>3796</v>
      </c>
      <c r="F674" s="751">
        <v>2.0073424000000002</v>
      </c>
      <c r="G674" s="752">
        <v>5724.8819000000003</v>
      </c>
      <c r="H674" s="752">
        <v>4467.0793999999996</v>
      </c>
      <c r="I674" s="752">
        <v>1257.8025</v>
      </c>
      <c r="J674" s="750">
        <v>507.61712999999997</v>
      </c>
      <c r="K674" s="752">
        <v>25.656296000000001</v>
      </c>
      <c r="L674" s="750">
        <v>634.20173999999997</v>
      </c>
      <c r="M674" s="752">
        <v>45.647188999999997</v>
      </c>
      <c r="N674" s="750">
        <v>254.37729999999999</v>
      </c>
      <c r="O674" s="750">
        <v>457.07539000000003</v>
      </c>
      <c r="P674" s="752">
        <v>45.266288000000003</v>
      </c>
      <c r="Q674" s="753" t="s">
        <v>2144</v>
      </c>
      <c r="R674" s="754" t="s">
        <v>2144</v>
      </c>
      <c r="S674" s="750">
        <v>189.84029000000001</v>
      </c>
      <c r="T674" s="752">
        <v>36.227798999999997</v>
      </c>
      <c r="U674" s="750">
        <v>45.419854999999998</v>
      </c>
      <c r="V674" s="755">
        <v>24.166357000000001</v>
      </c>
      <c r="W674" s="752">
        <v>77.855024999999998</v>
      </c>
      <c r="X674" s="755">
        <v>6.3479279000000002</v>
      </c>
      <c r="Y674" s="752">
        <v>101.37072000000001</v>
      </c>
      <c r="Z674" s="755">
        <v>23.839072999999999</v>
      </c>
      <c r="AA674" s="752">
        <v>1507.7972</v>
      </c>
      <c r="AB674" s="755">
        <v>310.09798000000001</v>
      </c>
      <c r="AC674" s="752">
        <v>146.63034999999999</v>
      </c>
      <c r="AD674" s="755">
        <v>38.962882</v>
      </c>
      <c r="AE674" s="752">
        <v>102.11673999999999</v>
      </c>
      <c r="AF674" s="755">
        <v>172.98363000000001</v>
      </c>
      <c r="AG674" s="752">
        <v>107.48665</v>
      </c>
      <c r="AH674" s="755">
        <v>33.709978</v>
      </c>
      <c r="AI674" s="752">
        <v>66.899585999999999</v>
      </c>
      <c r="AJ674" s="750">
        <v>429.70985999999999</v>
      </c>
      <c r="AK674" s="750">
        <v>138.01616000000001</v>
      </c>
      <c r="AL674" s="750">
        <v>195.56253000000001</v>
      </c>
      <c r="AM674" s="756">
        <v>159</v>
      </c>
      <c r="AN674" s="754" t="s">
        <v>2144</v>
      </c>
    </row>
    <row r="675" spans="1:40" x14ac:dyDescent="0.25">
      <c r="A675" s="763" t="s">
        <v>2146</v>
      </c>
      <c r="B675" s="764" t="s">
        <v>3099</v>
      </c>
      <c r="C675" s="749">
        <v>1.8440881</v>
      </c>
      <c r="D675" s="750">
        <v>10779.859</v>
      </c>
      <c r="E675" s="750">
        <v>51216</v>
      </c>
      <c r="F675" s="751">
        <v>4.7510418999999997</v>
      </c>
      <c r="G675" s="752">
        <v>9715.0609999999997</v>
      </c>
      <c r="H675" s="752">
        <v>7503.6545999999998</v>
      </c>
      <c r="I675" s="752">
        <v>2211.4063999999998</v>
      </c>
      <c r="J675" s="750">
        <v>1045.5796</v>
      </c>
      <c r="K675" s="752">
        <v>68.616665999999995</v>
      </c>
      <c r="L675" s="750">
        <v>2237.2370000000001</v>
      </c>
      <c r="M675" s="752">
        <v>149.40126000000001</v>
      </c>
      <c r="N675" s="750">
        <v>686.37652000000003</v>
      </c>
      <c r="O675" s="750">
        <v>790.26691000000005</v>
      </c>
      <c r="P675" s="752">
        <v>71.600436000000002</v>
      </c>
      <c r="Q675" s="753" t="s">
        <v>2146</v>
      </c>
      <c r="R675" s="754" t="s">
        <v>2146</v>
      </c>
      <c r="S675" s="750">
        <v>182.09039999999999</v>
      </c>
      <c r="T675" s="752">
        <v>32.665377999999997</v>
      </c>
      <c r="U675" s="750">
        <v>223.27157</v>
      </c>
      <c r="V675" s="755">
        <v>80.237893999999997</v>
      </c>
      <c r="W675" s="752">
        <v>1004.6876</v>
      </c>
      <c r="X675" s="755">
        <v>68.391245999999995</v>
      </c>
      <c r="Y675" s="752">
        <v>203.92113000000001</v>
      </c>
      <c r="Z675" s="755">
        <v>45.895086999999997</v>
      </c>
      <c r="AA675" s="752">
        <v>66.492638999999997</v>
      </c>
      <c r="AB675" s="755">
        <v>14.417907</v>
      </c>
      <c r="AC675" s="752">
        <v>655.01570000000004</v>
      </c>
      <c r="AD675" s="755">
        <v>172.3466</v>
      </c>
      <c r="AE675" s="752">
        <v>273.17752999999999</v>
      </c>
      <c r="AF675" s="755">
        <v>477.19398000000001</v>
      </c>
      <c r="AG675" s="752">
        <v>14.474322000000001</v>
      </c>
      <c r="AH675" s="755">
        <v>3.0426199</v>
      </c>
      <c r="AI675" s="752">
        <v>3.3895403000000002</v>
      </c>
      <c r="AJ675" s="750">
        <v>619.25280999999995</v>
      </c>
      <c r="AK675" s="750">
        <v>267.25801999999999</v>
      </c>
      <c r="AL675" s="750">
        <v>258.76053000000002</v>
      </c>
      <c r="AM675" s="756">
        <v>241</v>
      </c>
      <c r="AN675" s="754" t="s">
        <v>2146</v>
      </c>
    </row>
    <row r="676" spans="1:40" x14ac:dyDescent="0.25">
      <c r="A676" s="763" t="s">
        <v>2148</v>
      </c>
      <c r="B676" s="764" t="s">
        <v>3100</v>
      </c>
      <c r="C676" s="749">
        <v>0.3200712</v>
      </c>
      <c r="D676" s="750">
        <v>22546.857</v>
      </c>
      <c r="E676" s="750">
        <v>24871</v>
      </c>
      <c r="F676" s="751">
        <v>1.1030952000000001</v>
      </c>
      <c r="G676" s="752">
        <v>1754.5867000000001</v>
      </c>
      <c r="H676" s="752">
        <v>1487.3807999999999</v>
      </c>
      <c r="I676" s="752">
        <v>267.20591999999999</v>
      </c>
      <c r="J676" s="750">
        <v>134.85185000000001</v>
      </c>
      <c r="K676" s="752">
        <v>9.2530715000000008</v>
      </c>
      <c r="L676" s="750">
        <v>201.40505999999999</v>
      </c>
      <c r="M676" s="752">
        <v>15.075945000000001</v>
      </c>
      <c r="N676" s="750">
        <v>93.601065000000006</v>
      </c>
      <c r="O676" s="750">
        <v>667.13872000000003</v>
      </c>
      <c r="P676" s="752">
        <v>18.815719999999999</v>
      </c>
      <c r="Q676" s="753" t="s">
        <v>2148</v>
      </c>
      <c r="R676" s="754" t="s">
        <v>2148</v>
      </c>
      <c r="S676" s="750">
        <v>15.252757000000001</v>
      </c>
      <c r="T676" s="752">
        <v>2.5940329000000002</v>
      </c>
      <c r="U676" s="750">
        <v>13.038652000000001</v>
      </c>
      <c r="V676" s="755">
        <v>7.0686819999999999</v>
      </c>
      <c r="W676" s="752">
        <v>153.23769999999999</v>
      </c>
      <c r="X676" s="755">
        <v>12.403867</v>
      </c>
      <c r="Y676" s="752">
        <v>2.9650449999999999</v>
      </c>
      <c r="Z676" s="755">
        <v>0.62142240000000004</v>
      </c>
      <c r="AA676" s="752">
        <v>37.229987999999999</v>
      </c>
      <c r="AB676" s="755">
        <v>14.363803000000001</v>
      </c>
      <c r="AC676" s="752">
        <v>59.802767000000003</v>
      </c>
      <c r="AD676" s="755">
        <v>14.593401</v>
      </c>
      <c r="AE676" s="752">
        <v>61.499645000000001</v>
      </c>
      <c r="AF676" s="755">
        <v>54.184005999999997</v>
      </c>
      <c r="AG676" s="752">
        <v>24.641193000000001</v>
      </c>
      <c r="AH676" s="755">
        <v>1.1108528</v>
      </c>
      <c r="AI676" s="752">
        <v>1.9580926000000001</v>
      </c>
      <c r="AJ676" s="750">
        <v>79.211020000000005</v>
      </c>
      <c r="AK676" s="750">
        <v>24.539863</v>
      </c>
      <c r="AL676" s="750">
        <v>34.128455000000002</v>
      </c>
      <c r="AM676" s="756">
        <v>227</v>
      </c>
      <c r="AN676" s="754" t="s">
        <v>2148</v>
      </c>
    </row>
    <row r="677" spans="1:40" x14ac:dyDescent="0.25">
      <c r="A677" s="763" t="s">
        <v>2150</v>
      </c>
      <c r="B677" s="764" t="s">
        <v>3101</v>
      </c>
      <c r="C677" s="749">
        <v>1.1801264</v>
      </c>
      <c r="D677" s="750">
        <v>14309.618</v>
      </c>
      <c r="E677" s="750">
        <v>47202</v>
      </c>
      <c r="F677" s="751">
        <v>3.2986297000000002</v>
      </c>
      <c r="G677" s="752">
        <v>6021.3090000000002</v>
      </c>
      <c r="H677" s="752">
        <v>4628.9525000000003</v>
      </c>
      <c r="I677" s="752">
        <v>1392.3565000000001</v>
      </c>
      <c r="J677" s="750">
        <v>693.03788999999995</v>
      </c>
      <c r="K677" s="752">
        <v>43.569629999999997</v>
      </c>
      <c r="L677" s="750">
        <v>1132.1117999999999</v>
      </c>
      <c r="M677" s="752">
        <v>83.076357000000002</v>
      </c>
      <c r="N677" s="750">
        <v>402.50047999999998</v>
      </c>
      <c r="O677" s="750">
        <v>602.53638999999998</v>
      </c>
      <c r="P677" s="752">
        <v>33.418002999999999</v>
      </c>
      <c r="Q677" s="753" t="s">
        <v>2150</v>
      </c>
      <c r="R677" s="754" t="s">
        <v>2150</v>
      </c>
      <c r="S677" s="750">
        <v>107.77710999999999</v>
      </c>
      <c r="T677" s="752">
        <v>16.717397999999999</v>
      </c>
      <c r="U677" s="750">
        <v>136.5256</v>
      </c>
      <c r="V677" s="755">
        <v>51.434699999999999</v>
      </c>
      <c r="W677" s="752">
        <v>351.76112000000001</v>
      </c>
      <c r="X677" s="755">
        <v>27.289459000000001</v>
      </c>
      <c r="Y677" s="752">
        <v>87.566412999999997</v>
      </c>
      <c r="Z677" s="755">
        <v>23.874552000000001</v>
      </c>
      <c r="AA677" s="752">
        <v>193.39479</v>
      </c>
      <c r="AB677" s="755">
        <v>46.040157999999998</v>
      </c>
      <c r="AC677" s="752">
        <v>599.24264000000005</v>
      </c>
      <c r="AD677" s="755">
        <v>139.74525</v>
      </c>
      <c r="AE677" s="752">
        <v>158.42926</v>
      </c>
      <c r="AF677" s="755">
        <v>279.27996999999999</v>
      </c>
      <c r="AG677" s="752">
        <v>43.588898999999998</v>
      </c>
      <c r="AH677" s="755">
        <v>12.354269</v>
      </c>
      <c r="AI677" s="752">
        <v>5.1846180999999998</v>
      </c>
      <c r="AJ677" s="750">
        <v>411.55941000000001</v>
      </c>
      <c r="AK677" s="750">
        <v>172.09408999999999</v>
      </c>
      <c r="AL677" s="750">
        <v>167.19872000000001</v>
      </c>
      <c r="AM677" s="756">
        <v>251</v>
      </c>
      <c r="AN677" s="754" t="s">
        <v>2150</v>
      </c>
    </row>
    <row r="678" spans="1:40" x14ac:dyDescent="0.25">
      <c r="A678" s="763" t="s">
        <v>2152</v>
      </c>
      <c r="B678" s="764" t="s">
        <v>3102</v>
      </c>
      <c r="C678" s="749">
        <v>0.31832080000000001</v>
      </c>
      <c r="D678" s="750">
        <v>51694.87</v>
      </c>
      <c r="E678" s="750">
        <v>57417</v>
      </c>
      <c r="F678" s="751">
        <v>1.1106957</v>
      </c>
      <c r="G678" s="752">
        <v>1687.9147</v>
      </c>
      <c r="H678" s="752">
        <v>1380.1925000000001</v>
      </c>
      <c r="I678" s="752">
        <v>307.72212000000002</v>
      </c>
      <c r="J678" s="750">
        <v>158.20779999999999</v>
      </c>
      <c r="K678" s="752">
        <v>11.300705000000001</v>
      </c>
      <c r="L678" s="750">
        <v>183.03653</v>
      </c>
      <c r="M678" s="752">
        <v>15.417191000000001</v>
      </c>
      <c r="N678" s="750">
        <v>80.521725000000004</v>
      </c>
      <c r="O678" s="750">
        <v>288.09823999999998</v>
      </c>
      <c r="P678" s="752">
        <v>10.416701</v>
      </c>
      <c r="Q678" s="753" t="s">
        <v>2152</v>
      </c>
      <c r="R678" s="754" t="s">
        <v>2152</v>
      </c>
      <c r="S678" s="750">
        <v>14.106833</v>
      </c>
      <c r="T678" s="752">
        <v>2.4292077999999999</v>
      </c>
      <c r="U678" s="750">
        <v>13.373706</v>
      </c>
      <c r="V678" s="755">
        <v>6.7221563</v>
      </c>
      <c r="W678" s="752">
        <v>267.36964999999998</v>
      </c>
      <c r="X678" s="755">
        <v>15.338775999999999</v>
      </c>
      <c r="Y678" s="752">
        <v>1.9946381</v>
      </c>
      <c r="Z678" s="755">
        <v>0.53487949999999995</v>
      </c>
      <c r="AA678" s="752">
        <v>145.34826000000001</v>
      </c>
      <c r="AB678" s="755">
        <v>35.364815999999998</v>
      </c>
      <c r="AC678" s="752">
        <v>113.46675</v>
      </c>
      <c r="AD678" s="755">
        <v>26.127341000000001</v>
      </c>
      <c r="AE678" s="752">
        <v>39.014000000000003</v>
      </c>
      <c r="AF678" s="755">
        <v>52.296309000000001</v>
      </c>
      <c r="AG678" s="752">
        <v>30.718283</v>
      </c>
      <c r="AH678" s="755">
        <v>8.3574698000000005</v>
      </c>
      <c r="AI678" s="752">
        <v>2.1328597</v>
      </c>
      <c r="AJ678" s="750">
        <v>99.902347000000006</v>
      </c>
      <c r="AK678" s="750">
        <v>27.578707999999999</v>
      </c>
      <c r="AL678" s="750">
        <v>38.738779000000001</v>
      </c>
      <c r="AM678" s="756">
        <v>274</v>
      </c>
      <c r="AN678" s="754" t="s">
        <v>2152</v>
      </c>
    </row>
    <row r="679" spans="1:40" x14ac:dyDescent="0.25">
      <c r="A679" s="763" t="s">
        <v>2154</v>
      </c>
      <c r="B679" s="764" t="s">
        <v>3103</v>
      </c>
      <c r="C679" s="749">
        <v>6.5798700000000002E-2</v>
      </c>
      <c r="D679" s="750">
        <v>6535.0871999999999</v>
      </c>
      <c r="E679" s="750">
        <v>6555</v>
      </c>
      <c r="F679" s="751">
        <v>1.0030532000000001</v>
      </c>
      <c r="G679" s="752">
        <v>373.70107999999999</v>
      </c>
      <c r="H679" s="752">
        <v>285.82076000000001</v>
      </c>
      <c r="I679" s="752">
        <v>87.880323000000004</v>
      </c>
      <c r="J679" s="750">
        <v>61.164082000000001</v>
      </c>
      <c r="K679" s="752">
        <v>5.7085913000000001</v>
      </c>
      <c r="L679" s="750">
        <v>59.129882000000002</v>
      </c>
      <c r="M679" s="752">
        <v>5.7320491000000002</v>
      </c>
      <c r="N679" s="750">
        <v>30.142883000000001</v>
      </c>
      <c r="O679" s="750">
        <v>31.274560999999999</v>
      </c>
      <c r="P679" s="752">
        <v>2.2445157999999998</v>
      </c>
      <c r="Q679" s="753" t="s">
        <v>2154</v>
      </c>
      <c r="R679" s="754" t="s">
        <v>2154</v>
      </c>
      <c r="S679" s="750">
        <v>7.4686905000000001</v>
      </c>
      <c r="T679" s="752">
        <v>0.5943349</v>
      </c>
      <c r="U679" s="750">
        <v>2.6800320000000002</v>
      </c>
      <c r="V679" s="755">
        <v>1.9513218999999999</v>
      </c>
      <c r="W679" s="752">
        <v>50.978757000000002</v>
      </c>
      <c r="X679" s="755">
        <v>5.8702382000000002</v>
      </c>
      <c r="Y679" s="752">
        <v>8.0692799999999995E-2</v>
      </c>
      <c r="Z679" s="755">
        <v>1.6599699999999998E-2</v>
      </c>
      <c r="AA679" s="752">
        <v>15.130660000000001</v>
      </c>
      <c r="AB679" s="755">
        <v>5.8656008000000002</v>
      </c>
      <c r="AC679" s="752">
        <v>1.1803573000000001</v>
      </c>
      <c r="AD679" s="755">
        <v>0.36494409999999999</v>
      </c>
      <c r="AE679" s="752">
        <v>17.432808999999999</v>
      </c>
      <c r="AF679" s="755">
        <v>19.871922999999999</v>
      </c>
      <c r="AG679" s="752">
        <v>0.15678300000000001</v>
      </c>
      <c r="AH679" s="755">
        <v>9.4738299999999998E-2</v>
      </c>
      <c r="AI679" s="752">
        <v>0.40713890000000003</v>
      </c>
      <c r="AJ679" s="750">
        <v>30.460336000000002</v>
      </c>
      <c r="AK679" s="750">
        <v>9.4179180000000002</v>
      </c>
      <c r="AL679" s="750">
        <v>8.2806441999999993</v>
      </c>
      <c r="AM679" s="756">
        <v>105</v>
      </c>
      <c r="AN679" s="754" t="s">
        <v>2154</v>
      </c>
    </row>
    <row r="680" spans="1:40" x14ac:dyDescent="0.25">
      <c r="A680" s="763" t="s">
        <v>2156</v>
      </c>
      <c r="B680" s="764" t="s">
        <v>3104</v>
      </c>
      <c r="C680" s="749">
        <v>1.8564981</v>
      </c>
      <c r="D680" s="750">
        <v>2344.2937000000002</v>
      </c>
      <c r="E680" s="750">
        <v>11170</v>
      </c>
      <c r="F680" s="751">
        <v>4.7646438</v>
      </c>
      <c r="G680" s="752">
        <v>9641.1108999999997</v>
      </c>
      <c r="H680" s="752">
        <v>7689.7013999999999</v>
      </c>
      <c r="I680" s="752">
        <v>1951.4095</v>
      </c>
      <c r="J680" s="750">
        <v>1034.9223999999999</v>
      </c>
      <c r="K680" s="752">
        <v>60.642259000000003</v>
      </c>
      <c r="L680" s="750">
        <v>1608.5263</v>
      </c>
      <c r="M680" s="752">
        <v>113.80497</v>
      </c>
      <c r="N680" s="750">
        <v>584.95294000000001</v>
      </c>
      <c r="O680" s="750">
        <v>2127.1961999999999</v>
      </c>
      <c r="P680" s="752">
        <v>48.220246000000003</v>
      </c>
      <c r="Q680" s="753" t="s">
        <v>2156</v>
      </c>
      <c r="R680" s="754" t="s">
        <v>2156</v>
      </c>
      <c r="S680" s="750">
        <v>179.14621</v>
      </c>
      <c r="T680" s="752">
        <v>29.865672</v>
      </c>
      <c r="U680" s="750">
        <v>185.4819</v>
      </c>
      <c r="V680" s="755">
        <v>66.764111</v>
      </c>
      <c r="W680" s="752">
        <v>517.44889999999998</v>
      </c>
      <c r="X680" s="755">
        <v>37.381072000000003</v>
      </c>
      <c r="Y680" s="752">
        <v>259.93788999999998</v>
      </c>
      <c r="Z680" s="755">
        <v>66.811481999999998</v>
      </c>
      <c r="AA680" s="752">
        <v>50.570753000000003</v>
      </c>
      <c r="AB680" s="755">
        <v>11.461907999999999</v>
      </c>
      <c r="AC680" s="752">
        <v>805.95235000000002</v>
      </c>
      <c r="AD680" s="755">
        <v>191.53998999999999</v>
      </c>
      <c r="AE680" s="752">
        <v>212.57892000000001</v>
      </c>
      <c r="AF680" s="755">
        <v>410.20186000000001</v>
      </c>
      <c r="AG680" s="752">
        <v>11.457862</v>
      </c>
      <c r="AH680" s="755">
        <v>3.8124579999999999</v>
      </c>
      <c r="AI680" s="752">
        <v>4.7324780000000004</v>
      </c>
      <c r="AJ680" s="750">
        <v>560.99126000000001</v>
      </c>
      <c r="AK680" s="750">
        <v>203.86989</v>
      </c>
      <c r="AL680" s="750">
        <v>252.83850000000001</v>
      </c>
      <c r="AM680" s="756">
        <v>194</v>
      </c>
      <c r="AN680" s="754" t="s">
        <v>2156</v>
      </c>
    </row>
    <row r="681" spans="1:40" x14ac:dyDescent="0.25">
      <c r="A681" s="763" t="s">
        <v>2158</v>
      </c>
      <c r="B681" s="764" t="s">
        <v>3105</v>
      </c>
      <c r="C681" s="749">
        <v>0.48105989999999998</v>
      </c>
      <c r="D681" s="750">
        <v>6804.1812</v>
      </c>
      <c r="E681" s="750">
        <v>9055</v>
      </c>
      <c r="F681" s="751">
        <v>1.3307336000000001</v>
      </c>
      <c r="G681" s="752">
        <v>2503.1127999999999</v>
      </c>
      <c r="H681" s="752">
        <v>2064.9488000000001</v>
      </c>
      <c r="I681" s="752">
        <v>438.16401000000002</v>
      </c>
      <c r="J681" s="750">
        <v>227.77744999999999</v>
      </c>
      <c r="K681" s="752">
        <v>15.273576</v>
      </c>
      <c r="L681" s="750">
        <v>325.62983000000003</v>
      </c>
      <c r="M681" s="752">
        <v>26.056332999999999</v>
      </c>
      <c r="N681" s="750">
        <v>141.56811999999999</v>
      </c>
      <c r="O681" s="750">
        <v>735.15392999999995</v>
      </c>
      <c r="P681" s="752">
        <v>23.712741999999999</v>
      </c>
      <c r="Q681" s="753" t="s">
        <v>2158</v>
      </c>
      <c r="R681" s="754" t="s">
        <v>2158</v>
      </c>
      <c r="S681" s="750">
        <v>24.339034000000002</v>
      </c>
      <c r="T681" s="752">
        <v>4.7721315000000004</v>
      </c>
      <c r="U681" s="750">
        <v>28.479762000000001</v>
      </c>
      <c r="V681" s="755">
        <v>12.872332</v>
      </c>
      <c r="W681" s="752">
        <v>257.94141999999999</v>
      </c>
      <c r="X681" s="755">
        <v>14.287929999999999</v>
      </c>
      <c r="Y681" s="752">
        <v>5.1308008999999997</v>
      </c>
      <c r="Z681" s="755">
        <v>1.2886735</v>
      </c>
      <c r="AA681" s="752">
        <v>26.172764000000001</v>
      </c>
      <c r="AB681" s="755">
        <v>6.8727872999999997</v>
      </c>
      <c r="AC681" s="752">
        <v>211.88157000000001</v>
      </c>
      <c r="AD681" s="755">
        <v>50.520187</v>
      </c>
      <c r="AE681" s="752">
        <v>54.237569000000001</v>
      </c>
      <c r="AF681" s="755">
        <v>88.060204999999996</v>
      </c>
      <c r="AG681" s="752">
        <v>0.9771396</v>
      </c>
      <c r="AH681" s="755">
        <v>0.52204139999999999</v>
      </c>
      <c r="AI681" s="752">
        <v>2.3031875999999998</v>
      </c>
      <c r="AJ681" s="750">
        <v>124.42496</v>
      </c>
      <c r="AK681" s="750">
        <v>42.629649999999998</v>
      </c>
      <c r="AL681" s="750">
        <v>50.226624000000001</v>
      </c>
      <c r="AM681" s="756">
        <v>181</v>
      </c>
      <c r="AN681" s="754" t="s">
        <v>2158</v>
      </c>
    </row>
    <row r="682" spans="1:40" x14ac:dyDescent="0.25">
      <c r="A682" s="763" t="s">
        <v>2160</v>
      </c>
      <c r="B682" s="764" t="s">
        <v>3106</v>
      </c>
      <c r="C682" s="749">
        <v>9.3345898999999992</v>
      </c>
      <c r="D682" s="750">
        <v>411.37191999999999</v>
      </c>
      <c r="E682" s="750">
        <v>8349</v>
      </c>
      <c r="F682" s="751">
        <v>20.294609000000001</v>
      </c>
      <c r="G682" s="752">
        <v>52050.95</v>
      </c>
      <c r="H682" s="752">
        <v>40898.32</v>
      </c>
      <c r="I682" s="752">
        <v>11152.630999999999</v>
      </c>
      <c r="J682" s="750">
        <v>4023.9738000000002</v>
      </c>
      <c r="K682" s="752">
        <v>322.23466999999999</v>
      </c>
      <c r="L682" s="750">
        <v>8789.3421999999991</v>
      </c>
      <c r="M682" s="752">
        <v>588.72559999999999</v>
      </c>
      <c r="N682" s="750">
        <v>2740.7725999999998</v>
      </c>
      <c r="O682" s="750">
        <v>3860.4836</v>
      </c>
      <c r="P682" s="752">
        <v>376.36531000000002</v>
      </c>
      <c r="Q682" s="753" t="s">
        <v>2160</v>
      </c>
      <c r="R682" s="754" t="s">
        <v>2160</v>
      </c>
      <c r="S682" s="750">
        <v>1738.6578999999999</v>
      </c>
      <c r="T682" s="752">
        <v>282.48635000000002</v>
      </c>
      <c r="U682" s="750">
        <v>1600.5953999999999</v>
      </c>
      <c r="V682" s="755">
        <v>480.84877</v>
      </c>
      <c r="W682" s="752">
        <v>4627.2478000000001</v>
      </c>
      <c r="X682" s="755">
        <v>250.03798</v>
      </c>
      <c r="Y682" s="752">
        <v>3620.1297</v>
      </c>
      <c r="Z682" s="755">
        <v>707.53665999999998</v>
      </c>
      <c r="AA682" s="752">
        <v>4202.6391999999996</v>
      </c>
      <c r="AB682" s="755">
        <v>833.17097999999999</v>
      </c>
      <c r="AC682" s="752">
        <v>993.15479000000005</v>
      </c>
      <c r="AD682" s="755">
        <v>251.53745000000001</v>
      </c>
      <c r="AE682" s="752">
        <v>1432.4101000000001</v>
      </c>
      <c r="AF682" s="755">
        <v>1988.6346000000001</v>
      </c>
      <c r="AG682" s="752">
        <v>68.550393999999997</v>
      </c>
      <c r="AH682" s="755">
        <v>14.535659000000001</v>
      </c>
      <c r="AI682" s="752">
        <v>1261.2123999999999</v>
      </c>
      <c r="AJ682" s="750">
        <v>3711.5201999999999</v>
      </c>
      <c r="AK682" s="750">
        <v>1842.8894</v>
      </c>
      <c r="AL682" s="750">
        <v>1441.2566999999999</v>
      </c>
      <c r="AM682" s="756">
        <v>77</v>
      </c>
      <c r="AN682" s="754" t="s">
        <v>2160</v>
      </c>
    </row>
    <row r="683" spans="1:40" x14ac:dyDescent="0.25">
      <c r="A683" s="763" t="s">
        <v>2162</v>
      </c>
      <c r="B683" s="764" t="s">
        <v>3107</v>
      </c>
      <c r="C683" s="749">
        <v>2.0518203000000002</v>
      </c>
      <c r="D683" s="750">
        <v>306.34293000000002</v>
      </c>
      <c r="E683" s="750">
        <v>1132</v>
      </c>
      <c r="F683" s="751">
        <v>3.696831</v>
      </c>
      <c r="G683" s="752">
        <v>11485.092000000001</v>
      </c>
      <c r="H683" s="752">
        <v>9006.8423999999995</v>
      </c>
      <c r="I683" s="752">
        <v>2478.2492999999999</v>
      </c>
      <c r="J683" s="750">
        <v>973.39311999999995</v>
      </c>
      <c r="K683" s="752">
        <v>62.896619999999999</v>
      </c>
      <c r="L683" s="750">
        <v>1509.0260000000001</v>
      </c>
      <c r="M683" s="752">
        <v>101.03984</v>
      </c>
      <c r="N683" s="750">
        <v>479.78717999999998</v>
      </c>
      <c r="O683" s="750">
        <v>818.47062000000005</v>
      </c>
      <c r="P683" s="752">
        <v>100.32718</v>
      </c>
      <c r="Q683" s="753" t="s">
        <v>2162</v>
      </c>
      <c r="R683" s="754" t="s">
        <v>2162</v>
      </c>
      <c r="S683" s="750">
        <v>412.52524</v>
      </c>
      <c r="T683" s="752">
        <v>68.659942000000001</v>
      </c>
      <c r="U683" s="750">
        <v>156.09866</v>
      </c>
      <c r="V683" s="755">
        <v>63.999313999999998</v>
      </c>
      <c r="W683" s="752">
        <v>420.20319999999998</v>
      </c>
      <c r="X683" s="755">
        <v>24.229030999999999</v>
      </c>
      <c r="Y683" s="752">
        <v>384.19538999999997</v>
      </c>
      <c r="Z683" s="755">
        <v>100.48304</v>
      </c>
      <c r="AA683" s="752">
        <v>2645.221</v>
      </c>
      <c r="AB683" s="755">
        <v>520.95425</v>
      </c>
      <c r="AC683" s="752">
        <v>174.01444000000001</v>
      </c>
      <c r="AD683" s="755">
        <v>47.062851999999999</v>
      </c>
      <c r="AE683" s="752">
        <v>221.36272</v>
      </c>
      <c r="AF683" s="755">
        <v>362.03931999999998</v>
      </c>
      <c r="AG683" s="752">
        <v>24.342642000000001</v>
      </c>
      <c r="AH683" s="755">
        <v>7.1155089</v>
      </c>
      <c r="AI683" s="752">
        <v>307.38412</v>
      </c>
      <c r="AJ683" s="750">
        <v>854.11992999999995</v>
      </c>
      <c r="AK683" s="750">
        <v>301.63565</v>
      </c>
      <c r="AL683" s="750">
        <v>344.50486999999998</v>
      </c>
      <c r="AM683" s="756">
        <v>83</v>
      </c>
      <c r="AN683" s="754" t="s">
        <v>2162</v>
      </c>
    </row>
    <row r="684" spans="1:40" x14ac:dyDescent="0.25">
      <c r="A684" s="763" t="s">
        <v>2164</v>
      </c>
      <c r="B684" s="764" t="s">
        <v>3108</v>
      </c>
      <c r="C684" s="749">
        <v>6.6606509999999997</v>
      </c>
      <c r="D684" s="750">
        <v>349.1499</v>
      </c>
      <c r="E684" s="750">
        <v>4868</v>
      </c>
      <c r="F684" s="751">
        <v>13.942094000000001</v>
      </c>
      <c r="G684" s="752">
        <v>37734.559000000001</v>
      </c>
      <c r="H684" s="752">
        <v>28902.154999999999</v>
      </c>
      <c r="I684" s="752">
        <v>8832.4038</v>
      </c>
      <c r="J684" s="750">
        <v>3223.2835</v>
      </c>
      <c r="K684" s="752">
        <v>155.33815000000001</v>
      </c>
      <c r="L684" s="750">
        <v>5138.7226000000001</v>
      </c>
      <c r="M684" s="752">
        <v>359.19278000000003</v>
      </c>
      <c r="N684" s="750">
        <v>1762.93</v>
      </c>
      <c r="O684" s="750">
        <v>1530.2837999999999</v>
      </c>
      <c r="P684" s="752">
        <v>211.14493999999999</v>
      </c>
      <c r="Q684" s="753" t="s">
        <v>2164</v>
      </c>
      <c r="R684" s="754" t="s">
        <v>2164</v>
      </c>
      <c r="S684" s="750">
        <v>628.87995999999998</v>
      </c>
      <c r="T684" s="752">
        <v>135.25166999999999</v>
      </c>
      <c r="U684" s="750">
        <v>832.26927999999998</v>
      </c>
      <c r="V684" s="755">
        <v>306.21375</v>
      </c>
      <c r="W684" s="752">
        <v>795.07352000000003</v>
      </c>
      <c r="X684" s="755">
        <v>57.620134</v>
      </c>
      <c r="Y684" s="752">
        <v>2600.9783000000002</v>
      </c>
      <c r="Z684" s="755">
        <v>615.10512000000006</v>
      </c>
      <c r="AA684" s="752">
        <v>8877.2387999999992</v>
      </c>
      <c r="AB684" s="755">
        <v>1851.5410999999999</v>
      </c>
      <c r="AC684" s="752">
        <v>194.75106</v>
      </c>
      <c r="AD684" s="755">
        <v>62.241258000000002</v>
      </c>
      <c r="AE684" s="752">
        <v>902.66151000000002</v>
      </c>
      <c r="AF684" s="755">
        <v>1266.5992000000001</v>
      </c>
      <c r="AG684" s="752">
        <v>62.112208000000003</v>
      </c>
      <c r="AH684" s="755">
        <v>15.797072</v>
      </c>
      <c r="AI684" s="752">
        <v>542.27287000000001</v>
      </c>
      <c r="AJ684" s="750">
        <v>3237.6774999999998</v>
      </c>
      <c r="AK684" s="750">
        <v>1224.2687000000001</v>
      </c>
      <c r="AL684" s="750">
        <v>1145.1104</v>
      </c>
      <c r="AM684" s="756">
        <v>60</v>
      </c>
      <c r="AN684" s="754" t="s">
        <v>2164</v>
      </c>
    </row>
    <row r="685" spans="1:40" x14ac:dyDescent="0.25">
      <c r="A685" s="763" t="s">
        <v>2166</v>
      </c>
      <c r="B685" s="764" t="s">
        <v>3109</v>
      </c>
      <c r="C685" s="749">
        <v>3.5967383000000002</v>
      </c>
      <c r="D685" s="750">
        <v>610.45342000000005</v>
      </c>
      <c r="E685" s="750">
        <v>4289</v>
      </c>
      <c r="F685" s="751">
        <v>7.0265760999999998</v>
      </c>
      <c r="G685" s="752">
        <v>20433.788</v>
      </c>
      <c r="H685" s="752">
        <v>15732.834999999999</v>
      </c>
      <c r="I685" s="752">
        <v>4700.9530000000004</v>
      </c>
      <c r="J685" s="750">
        <v>1931.8841</v>
      </c>
      <c r="K685" s="752">
        <v>108.5886</v>
      </c>
      <c r="L685" s="750">
        <v>2361.1437999999998</v>
      </c>
      <c r="M685" s="752">
        <v>173.75738000000001</v>
      </c>
      <c r="N685" s="750">
        <v>940.09821999999997</v>
      </c>
      <c r="O685" s="750">
        <v>599.48231999999996</v>
      </c>
      <c r="P685" s="752">
        <v>93.642218999999997</v>
      </c>
      <c r="Q685" s="753" t="s">
        <v>2166</v>
      </c>
      <c r="R685" s="754" t="s">
        <v>2166</v>
      </c>
      <c r="S685" s="750">
        <v>173.11377999999999</v>
      </c>
      <c r="T685" s="752">
        <v>36.335777</v>
      </c>
      <c r="U685" s="750">
        <v>282.12187</v>
      </c>
      <c r="V685" s="755">
        <v>126.03357</v>
      </c>
      <c r="W685" s="752">
        <v>246.58638999999999</v>
      </c>
      <c r="X685" s="755">
        <v>18.242167999999999</v>
      </c>
      <c r="Y685" s="752">
        <v>864.26147000000003</v>
      </c>
      <c r="Z685" s="755">
        <v>204.69195999999999</v>
      </c>
      <c r="AA685" s="752">
        <v>6572.2704999999996</v>
      </c>
      <c r="AB685" s="755">
        <v>1369.8385000000001</v>
      </c>
      <c r="AC685" s="752">
        <v>62.538342999999998</v>
      </c>
      <c r="AD685" s="755">
        <v>17.960633000000001</v>
      </c>
      <c r="AE685" s="752">
        <v>413.88744000000003</v>
      </c>
      <c r="AF685" s="755">
        <v>615.04858999999999</v>
      </c>
      <c r="AG685" s="752">
        <v>22.437639000000001</v>
      </c>
      <c r="AH685" s="755">
        <v>6.1746280999999996</v>
      </c>
      <c r="AI685" s="752">
        <v>298.65789000000001</v>
      </c>
      <c r="AJ685" s="750">
        <v>1654.0317</v>
      </c>
      <c r="AK685" s="750">
        <v>637.33784000000003</v>
      </c>
      <c r="AL685" s="750">
        <v>603.62084000000004</v>
      </c>
      <c r="AM685" s="756">
        <v>87</v>
      </c>
      <c r="AN685" s="754" t="s">
        <v>2166</v>
      </c>
    </row>
    <row r="686" spans="1:40" x14ac:dyDescent="0.25">
      <c r="A686" s="763" t="s">
        <v>2168</v>
      </c>
      <c r="B686" s="764" t="s">
        <v>3110</v>
      </c>
      <c r="C686" s="749">
        <v>1.9938568999999999</v>
      </c>
      <c r="D686" s="750">
        <v>815.32075999999995</v>
      </c>
      <c r="E686" s="750">
        <v>3272</v>
      </c>
      <c r="F686" s="751">
        <v>4.0129457999999998</v>
      </c>
      <c r="G686" s="752">
        <v>11336.114</v>
      </c>
      <c r="H686" s="752">
        <v>8864.7633000000005</v>
      </c>
      <c r="I686" s="752">
        <v>2471.3510999999999</v>
      </c>
      <c r="J686" s="750">
        <v>1113.9373000000001</v>
      </c>
      <c r="K686" s="752">
        <v>54.545749000000001</v>
      </c>
      <c r="L686" s="750">
        <v>1303.7520999999999</v>
      </c>
      <c r="M686" s="752">
        <v>96.238356999999993</v>
      </c>
      <c r="N686" s="750">
        <v>557.91858999999999</v>
      </c>
      <c r="O686" s="750">
        <v>360.46579000000003</v>
      </c>
      <c r="P686" s="752">
        <v>52.043357999999998</v>
      </c>
      <c r="Q686" s="753" t="s">
        <v>2168</v>
      </c>
      <c r="R686" s="754" t="s">
        <v>2168</v>
      </c>
      <c r="S686" s="750">
        <v>134.86349000000001</v>
      </c>
      <c r="T686" s="752">
        <v>26.834167999999998</v>
      </c>
      <c r="U686" s="750">
        <v>117.3959</v>
      </c>
      <c r="V686" s="755">
        <v>55.466023</v>
      </c>
      <c r="W686" s="752">
        <v>108.26647</v>
      </c>
      <c r="X686" s="755">
        <v>9.7967712999999996</v>
      </c>
      <c r="Y686" s="752">
        <v>147.23092</v>
      </c>
      <c r="Z686" s="755">
        <v>29.127873000000001</v>
      </c>
      <c r="AA686" s="752">
        <v>4031.6484</v>
      </c>
      <c r="AB686" s="755">
        <v>780.44906000000003</v>
      </c>
      <c r="AC686" s="752">
        <v>28.211192</v>
      </c>
      <c r="AD686" s="755">
        <v>6.3990714999999998</v>
      </c>
      <c r="AE686" s="752">
        <v>235.00959</v>
      </c>
      <c r="AF686" s="755">
        <v>338.28780999999998</v>
      </c>
      <c r="AG686" s="752">
        <v>21.234407000000001</v>
      </c>
      <c r="AH686" s="755">
        <v>5.9178382000000003</v>
      </c>
      <c r="AI686" s="752">
        <v>138.70287999999999</v>
      </c>
      <c r="AJ686" s="750">
        <v>938.07119999999998</v>
      </c>
      <c r="AK686" s="750">
        <v>297.49952000000002</v>
      </c>
      <c r="AL686" s="750">
        <v>346.80063000000001</v>
      </c>
      <c r="AM686" s="756">
        <v>108</v>
      </c>
      <c r="AN686" s="754" t="s">
        <v>2168</v>
      </c>
    </row>
    <row r="687" spans="1:40" x14ac:dyDescent="0.25">
      <c r="A687" s="763" t="s">
        <v>2170</v>
      </c>
      <c r="B687" s="764" t="s">
        <v>3111</v>
      </c>
      <c r="C687" s="749">
        <v>9.4999871999999996</v>
      </c>
      <c r="D687" s="750">
        <v>457.14265</v>
      </c>
      <c r="E687" s="750">
        <v>10783</v>
      </c>
      <c r="F687" s="751">
        <v>23.587961</v>
      </c>
      <c r="G687" s="752">
        <v>53001.216</v>
      </c>
      <c r="H687" s="752">
        <v>41113.360999999997</v>
      </c>
      <c r="I687" s="752">
        <v>11887.853999999999</v>
      </c>
      <c r="J687" s="750">
        <v>4319.2974000000004</v>
      </c>
      <c r="K687" s="752">
        <v>329.66955999999999</v>
      </c>
      <c r="L687" s="750">
        <v>9829.8353999999999</v>
      </c>
      <c r="M687" s="752">
        <v>703.86420999999996</v>
      </c>
      <c r="N687" s="750">
        <v>3075.5693000000001</v>
      </c>
      <c r="O687" s="750">
        <v>4741.4106000000002</v>
      </c>
      <c r="P687" s="752">
        <v>417.9298</v>
      </c>
      <c r="Q687" s="753" t="s">
        <v>2170</v>
      </c>
      <c r="R687" s="754" t="s">
        <v>2170</v>
      </c>
      <c r="S687" s="750">
        <v>2124.5151000000001</v>
      </c>
      <c r="T687" s="752">
        <v>373.63353999999998</v>
      </c>
      <c r="U687" s="750">
        <v>1793.1027999999999</v>
      </c>
      <c r="V687" s="755">
        <v>553.02390000000003</v>
      </c>
      <c r="W687" s="752">
        <v>5804.9675999999999</v>
      </c>
      <c r="X687" s="755">
        <v>305.73415999999997</v>
      </c>
      <c r="Y687" s="752">
        <v>2949.7460000000001</v>
      </c>
      <c r="Z687" s="755">
        <v>662.29696000000001</v>
      </c>
      <c r="AA687" s="752">
        <v>1944.9217000000001</v>
      </c>
      <c r="AB687" s="755">
        <v>429.97203000000002</v>
      </c>
      <c r="AC687" s="752">
        <v>947.68525999999997</v>
      </c>
      <c r="AD687" s="755">
        <v>259.50200000000001</v>
      </c>
      <c r="AE687" s="752">
        <v>1412.4236000000001</v>
      </c>
      <c r="AF687" s="755">
        <v>2213.9133999999999</v>
      </c>
      <c r="AG687" s="752">
        <v>83.383449999999996</v>
      </c>
      <c r="AH687" s="755">
        <v>16.018446999999998</v>
      </c>
      <c r="AI687" s="752">
        <v>551.62266999999997</v>
      </c>
      <c r="AJ687" s="750">
        <v>3785.3670999999999</v>
      </c>
      <c r="AK687" s="750">
        <v>1899.8336999999999</v>
      </c>
      <c r="AL687" s="750">
        <v>1471.9757999999999</v>
      </c>
      <c r="AM687" s="756">
        <v>77</v>
      </c>
      <c r="AN687" s="754" t="s">
        <v>2170</v>
      </c>
    </row>
    <row r="688" spans="1:40" x14ac:dyDescent="0.25">
      <c r="A688" s="763" t="s">
        <v>2172</v>
      </c>
      <c r="B688" s="764" t="s">
        <v>3112</v>
      </c>
      <c r="C688" s="749">
        <v>3.2230916999999999</v>
      </c>
      <c r="D688" s="750">
        <v>555.21388999999999</v>
      </c>
      <c r="E688" s="750">
        <v>4442</v>
      </c>
      <c r="F688" s="751">
        <v>8.0004101999999993</v>
      </c>
      <c r="G688" s="752">
        <v>17727.848999999998</v>
      </c>
      <c r="H688" s="752">
        <v>13760.661</v>
      </c>
      <c r="I688" s="752">
        <v>3967.1873000000001</v>
      </c>
      <c r="J688" s="750">
        <v>1660.2372</v>
      </c>
      <c r="K688" s="752">
        <v>95.606144</v>
      </c>
      <c r="L688" s="750">
        <v>3311.2620000000002</v>
      </c>
      <c r="M688" s="752">
        <v>221.97020000000001</v>
      </c>
      <c r="N688" s="750">
        <v>1062.3785</v>
      </c>
      <c r="O688" s="750">
        <v>1410.4025999999999</v>
      </c>
      <c r="P688" s="752">
        <v>176.49020999999999</v>
      </c>
      <c r="Q688" s="753" t="s">
        <v>2172</v>
      </c>
      <c r="R688" s="754" t="s">
        <v>2172</v>
      </c>
      <c r="S688" s="750">
        <v>909.11344999999994</v>
      </c>
      <c r="T688" s="752">
        <v>161.54449</v>
      </c>
      <c r="U688" s="750">
        <v>429.07182</v>
      </c>
      <c r="V688" s="755">
        <v>139.10486</v>
      </c>
      <c r="W688" s="752">
        <v>1290.2662</v>
      </c>
      <c r="X688" s="755">
        <v>68.657207999999997</v>
      </c>
      <c r="Y688" s="752">
        <v>283.1343</v>
      </c>
      <c r="Z688" s="755">
        <v>80.521325000000004</v>
      </c>
      <c r="AA688" s="752">
        <v>1678.6873000000001</v>
      </c>
      <c r="AB688" s="755">
        <v>334.45316000000003</v>
      </c>
      <c r="AC688" s="752">
        <v>528.00971000000004</v>
      </c>
      <c r="AD688" s="755">
        <v>141.68066999999999</v>
      </c>
      <c r="AE688" s="752">
        <v>394.16345000000001</v>
      </c>
      <c r="AF688" s="755">
        <v>739.48599000000002</v>
      </c>
      <c r="AG688" s="752">
        <v>59.939328000000003</v>
      </c>
      <c r="AH688" s="755">
        <v>10.562405999999999</v>
      </c>
      <c r="AI688" s="752">
        <v>258.40503999999999</v>
      </c>
      <c r="AJ688" s="750">
        <v>1335.3217999999999</v>
      </c>
      <c r="AK688" s="750">
        <v>440.53636</v>
      </c>
      <c r="AL688" s="750">
        <v>506.84285</v>
      </c>
      <c r="AM688" s="756">
        <v>96</v>
      </c>
      <c r="AN688" s="754" t="s">
        <v>2172</v>
      </c>
    </row>
    <row r="689" spans="1:40" x14ac:dyDescent="0.25">
      <c r="A689" s="763" t="s">
        <v>2174</v>
      </c>
      <c r="B689" s="764" t="s">
        <v>3113</v>
      </c>
      <c r="C689" s="749">
        <v>0.99886280000000005</v>
      </c>
      <c r="D689" s="750">
        <v>1225.0854999999999</v>
      </c>
      <c r="E689" s="750">
        <v>2237</v>
      </c>
      <c r="F689" s="751">
        <v>1.8261181</v>
      </c>
      <c r="G689" s="752">
        <v>5585.0617000000002</v>
      </c>
      <c r="H689" s="752">
        <v>4376.3447999999999</v>
      </c>
      <c r="I689" s="752">
        <v>1208.7167999999999</v>
      </c>
      <c r="J689" s="750">
        <v>392.82389999999998</v>
      </c>
      <c r="K689" s="752">
        <v>23.948501</v>
      </c>
      <c r="L689" s="750">
        <v>577.27166</v>
      </c>
      <c r="M689" s="752">
        <v>42.334739999999996</v>
      </c>
      <c r="N689" s="750">
        <v>228.45690999999999</v>
      </c>
      <c r="O689" s="750">
        <v>696.42863999999997</v>
      </c>
      <c r="P689" s="752">
        <v>94.117400000000004</v>
      </c>
      <c r="Q689" s="753" t="s">
        <v>2174</v>
      </c>
      <c r="R689" s="754" t="s">
        <v>2174</v>
      </c>
      <c r="S689" s="750">
        <v>279.93759999999997</v>
      </c>
      <c r="T689" s="752">
        <v>59.214759000000001</v>
      </c>
      <c r="U689" s="750">
        <v>59.032226999999999</v>
      </c>
      <c r="V689" s="755">
        <v>22.536850000000001</v>
      </c>
      <c r="W689" s="752">
        <v>182.79631000000001</v>
      </c>
      <c r="X689" s="755">
        <v>12.418144</v>
      </c>
      <c r="Y689" s="752">
        <v>33.741427000000002</v>
      </c>
      <c r="Z689" s="755">
        <v>9.0383083000000006</v>
      </c>
      <c r="AA689" s="752">
        <v>1430.4956</v>
      </c>
      <c r="AB689" s="755">
        <v>299.93236000000002</v>
      </c>
      <c r="AC689" s="752">
        <v>89.977295999999996</v>
      </c>
      <c r="AD689" s="755">
        <v>24.034891999999999</v>
      </c>
      <c r="AE689" s="752">
        <v>83.407376999999997</v>
      </c>
      <c r="AF689" s="755">
        <v>154.03107</v>
      </c>
      <c r="AG689" s="752">
        <v>19.513017000000001</v>
      </c>
      <c r="AH689" s="755">
        <v>5.9805814000000002</v>
      </c>
      <c r="AI689" s="752">
        <v>58.097425999999999</v>
      </c>
      <c r="AJ689" s="750">
        <v>397.00074000000001</v>
      </c>
      <c r="AK689" s="750">
        <v>115.65352</v>
      </c>
      <c r="AL689" s="750">
        <v>192.84039999999999</v>
      </c>
      <c r="AM689" s="756">
        <v>135</v>
      </c>
      <c r="AN689" s="754" t="s">
        <v>2174</v>
      </c>
    </row>
    <row r="690" spans="1:40" x14ac:dyDescent="0.25">
      <c r="A690" s="763" t="s">
        <v>2176</v>
      </c>
      <c r="B690" s="764" t="s">
        <v>3114</v>
      </c>
      <c r="C690" s="749">
        <v>3.2955380000000001</v>
      </c>
      <c r="D690" s="750">
        <v>401.60374000000002</v>
      </c>
      <c r="E690" s="750">
        <v>3050</v>
      </c>
      <c r="F690" s="751">
        <v>7.594462</v>
      </c>
      <c r="G690" s="752">
        <v>18466.7</v>
      </c>
      <c r="H690" s="752">
        <v>14099.493</v>
      </c>
      <c r="I690" s="752">
        <v>4367.2071999999998</v>
      </c>
      <c r="J690" s="750">
        <v>2134.6306</v>
      </c>
      <c r="K690" s="752">
        <v>104.46827999999999</v>
      </c>
      <c r="L690" s="750">
        <v>2969.8395999999998</v>
      </c>
      <c r="M690" s="752">
        <v>232.64389</v>
      </c>
      <c r="N690" s="750">
        <v>1072.527</v>
      </c>
      <c r="O690" s="750">
        <v>728.91769999999997</v>
      </c>
      <c r="P690" s="752">
        <v>78.879340999999997</v>
      </c>
      <c r="Q690" s="753" t="s">
        <v>2176</v>
      </c>
      <c r="R690" s="754" t="s">
        <v>2176</v>
      </c>
      <c r="S690" s="750">
        <v>677.70930999999996</v>
      </c>
      <c r="T690" s="752">
        <v>108.8535</v>
      </c>
      <c r="U690" s="750">
        <v>493.34178000000003</v>
      </c>
      <c r="V690" s="755">
        <v>164.30385999999999</v>
      </c>
      <c r="W690" s="752">
        <v>367.39600000000002</v>
      </c>
      <c r="X690" s="755">
        <v>25.655638</v>
      </c>
      <c r="Y690" s="752">
        <v>471.18020000000001</v>
      </c>
      <c r="Z690" s="755">
        <v>128.20525000000001</v>
      </c>
      <c r="AA690" s="752">
        <v>3470.2255</v>
      </c>
      <c r="AB690" s="755">
        <v>743.21750999999995</v>
      </c>
      <c r="AC690" s="752">
        <v>261.60199999999998</v>
      </c>
      <c r="AD690" s="755">
        <v>68.519504999999995</v>
      </c>
      <c r="AE690" s="752">
        <v>419.47165000000001</v>
      </c>
      <c r="AF690" s="755">
        <v>754.04759000000001</v>
      </c>
      <c r="AG690" s="752">
        <v>87.375973000000002</v>
      </c>
      <c r="AH690" s="755">
        <v>36.582946999999997</v>
      </c>
      <c r="AI690" s="752">
        <v>222.75403</v>
      </c>
      <c r="AJ690" s="750">
        <v>1534.1168</v>
      </c>
      <c r="AK690" s="750">
        <v>526.60973000000001</v>
      </c>
      <c r="AL690" s="750">
        <v>583.62464</v>
      </c>
      <c r="AM690" s="756">
        <v>102</v>
      </c>
      <c r="AN690" s="754" t="s">
        <v>2176</v>
      </c>
    </row>
    <row r="691" spans="1:40" x14ac:dyDescent="0.25">
      <c r="A691" s="763" t="s">
        <v>2178</v>
      </c>
      <c r="B691" s="764" t="s">
        <v>3115</v>
      </c>
      <c r="C691" s="749">
        <v>1.0194065000000001</v>
      </c>
      <c r="D691" s="750">
        <v>1602.7092</v>
      </c>
      <c r="E691" s="750">
        <v>2389</v>
      </c>
      <c r="F691" s="751">
        <v>1.4907405</v>
      </c>
      <c r="G691" s="752">
        <v>5773.0447999999997</v>
      </c>
      <c r="H691" s="752">
        <v>4368.3083999999999</v>
      </c>
      <c r="I691" s="752">
        <v>1404.7364</v>
      </c>
      <c r="J691" s="750">
        <v>465.29781000000003</v>
      </c>
      <c r="K691" s="752">
        <v>13.54415</v>
      </c>
      <c r="L691" s="750">
        <v>324.72048000000001</v>
      </c>
      <c r="M691" s="752">
        <v>24.766401999999999</v>
      </c>
      <c r="N691" s="750">
        <v>179.83287999999999</v>
      </c>
      <c r="O691" s="750">
        <v>179.02521999999999</v>
      </c>
      <c r="P691" s="752">
        <v>32.291927000000001</v>
      </c>
      <c r="Q691" s="753" t="s">
        <v>2178</v>
      </c>
      <c r="R691" s="754" t="s">
        <v>2178</v>
      </c>
      <c r="S691" s="750">
        <v>187.66475</v>
      </c>
      <c r="T691" s="752">
        <v>45.521436000000001</v>
      </c>
      <c r="U691" s="750">
        <v>43.2502</v>
      </c>
      <c r="V691" s="755">
        <v>18.15746</v>
      </c>
      <c r="W691" s="752">
        <v>47.236736000000001</v>
      </c>
      <c r="X691" s="755">
        <v>4.2328887000000002</v>
      </c>
      <c r="Y691" s="752">
        <v>26.359667999999999</v>
      </c>
      <c r="Z691" s="755">
        <v>7.8202350999999997</v>
      </c>
      <c r="AA691" s="752">
        <v>1924.0406</v>
      </c>
      <c r="AB691" s="755">
        <v>456.30646999999999</v>
      </c>
      <c r="AC691" s="752">
        <v>32.587313999999999</v>
      </c>
      <c r="AD691" s="755">
        <v>9.0838026999999997</v>
      </c>
      <c r="AE691" s="752">
        <v>73.919685000000001</v>
      </c>
      <c r="AF691" s="755">
        <v>113.3956</v>
      </c>
      <c r="AG691" s="752">
        <v>483.75348000000002</v>
      </c>
      <c r="AH691" s="755">
        <v>215.17377999999999</v>
      </c>
      <c r="AI691" s="752">
        <v>33.437759</v>
      </c>
      <c r="AJ691" s="750">
        <v>532.60560999999996</v>
      </c>
      <c r="AK691" s="750">
        <v>113.36492</v>
      </c>
      <c r="AL691" s="750">
        <v>185.65346</v>
      </c>
      <c r="AM691" s="756">
        <v>120</v>
      </c>
      <c r="AN691" s="754" t="s">
        <v>2178</v>
      </c>
    </row>
    <row r="692" spans="1:40" x14ac:dyDescent="0.25">
      <c r="A692" s="763" t="s">
        <v>2180</v>
      </c>
      <c r="B692" s="764" t="s">
        <v>3116</v>
      </c>
      <c r="C692" s="749">
        <v>6.6193884000000001</v>
      </c>
      <c r="D692" s="750">
        <v>3537.3843000000002</v>
      </c>
      <c r="E692" s="750">
        <v>56330</v>
      </c>
      <c r="F692" s="751">
        <v>15.924319000000001</v>
      </c>
      <c r="G692" s="752">
        <v>37078.006000000001</v>
      </c>
      <c r="H692" s="752">
        <v>29245.852999999999</v>
      </c>
      <c r="I692" s="752">
        <v>7832.1531999999997</v>
      </c>
      <c r="J692" s="750">
        <v>2985.6423</v>
      </c>
      <c r="K692" s="752">
        <v>234.66864000000001</v>
      </c>
      <c r="L692" s="750">
        <v>7802.8761000000004</v>
      </c>
      <c r="M692" s="752">
        <v>487.19522999999998</v>
      </c>
      <c r="N692" s="750">
        <v>2234.3128999999999</v>
      </c>
      <c r="O692" s="750">
        <v>4562.0784999999996</v>
      </c>
      <c r="P692" s="752">
        <v>357.99558999999999</v>
      </c>
      <c r="Q692" s="753" t="s">
        <v>2180</v>
      </c>
      <c r="R692" s="754" t="s">
        <v>2180</v>
      </c>
      <c r="S692" s="750">
        <v>727.52665999999999</v>
      </c>
      <c r="T692" s="752">
        <v>135.77343999999999</v>
      </c>
      <c r="U692" s="750">
        <v>1032.9888000000001</v>
      </c>
      <c r="V692" s="755">
        <v>326.89875999999998</v>
      </c>
      <c r="W692" s="752">
        <v>6259.4687999999996</v>
      </c>
      <c r="X692" s="755">
        <v>353.36473000000001</v>
      </c>
      <c r="Y692" s="752">
        <v>907.97637999999995</v>
      </c>
      <c r="Z692" s="755">
        <v>201.21155999999999</v>
      </c>
      <c r="AA692" s="752">
        <v>390.99844999999999</v>
      </c>
      <c r="AB692" s="755">
        <v>77.246717000000004</v>
      </c>
      <c r="AC692" s="752">
        <v>546.15103999999997</v>
      </c>
      <c r="AD692" s="755">
        <v>137.37697</v>
      </c>
      <c r="AE692" s="752">
        <v>1055.5739000000001</v>
      </c>
      <c r="AF692" s="755">
        <v>1677.7301</v>
      </c>
      <c r="AG692" s="752">
        <v>24.279312000000001</v>
      </c>
      <c r="AH692" s="755">
        <v>5.6417693</v>
      </c>
      <c r="AI692" s="752">
        <v>53.256723000000001</v>
      </c>
      <c r="AJ692" s="750">
        <v>2362.4373999999998</v>
      </c>
      <c r="AK692" s="750">
        <v>1145.0878</v>
      </c>
      <c r="AL692" s="750">
        <v>992.24756000000002</v>
      </c>
      <c r="AM692" s="756">
        <v>104</v>
      </c>
      <c r="AN692" s="754" t="s">
        <v>2180</v>
      </c>
    </row>
    <row r="693" spans="1:40" x14ac:dyDescent="0.25">
      <c r="A693" s="763" t="s">
        <v>2182</v>
      </c>
      <c r="B693" s="764" t="s">
        <v>3117</v>
      </c>
      <c r="C693" s="749">
        <v>0.6024197</v>
      </c>
      <c r="D693" s="750">
        <v>9038.2047999999995</v>
      </c>
      <c r="E693" s="750">
        <v>16563</v>
      </c>
      <c r="F693" s="751">
        <v>1.8325104000000001</v>
      </c>
      <c r="G693" s="752">
        <v>3383.8607999999999</v>
      </c>
      <c r="H693" s="752">
        <v>2698.6248000000001</v>
      </c>
      <c r="I693" s="752">
        <v>685.23603000000003</v>
      </c>
      <c r="J693" s="750">
        <v>262.3501</v>
      </c>
      <c r="K693" s="752">
        <v>20.733246000000001</v>
      </c>
      <c r="L693" s="750">
        <v>596.00401999999997</v>
      </c>
      <c r="M693" s="752">
        <v>37.726160999999998</v>
      </c>
      <c r="N693" s="750">
        <v>199.19775000000001</v>
      </c>
      <c r="O693" s="750">
        <v>573.02985999999999</v>
      </c>
      <c r="P693" s="752">
        <v>72.925968999999995</v>
      </c>
      <c r="Q693" s="753" t="s">
        <v>2182</v>
      </c>
      <c r="R693" s="754" t="s">
        <v>2182</v>
      </c>
      <c r="S693" s="750">
        <v>41.416654999999999</v>
      </c>
      <c r="T693" s="752">
        <v>7.6158731</v>
      </c>
      <c r="U693" s="750">
        <v>54.245621999999997</v>
      </c>
      <c r="V693" s="755">
        <v>23.294497</v>
      </c>
      <c r="W693" s="752">
        <v>656.06113000000005</v>
      </c>
      <c r="X693" s="755">
        <v>39.408546999999999</v>
      </c>
      <c r="Y693" s="752">
        <v>5.9197443999999999</v>
      </c>
      <c r="Z693" s="755">
        <v>1.1893351999999999</v>
      </c>
      <c r="AA693" s="752">
        <v>104.54527</v>
      </c>
      <c r="AB693" s="755">
        <v>25.773686000000001</v>
      </c>
      <c r="AC693" s="752">
        <v>42.184899999999999</v>
      </c>
      <c r="AD693" s="755">
        <v>10.882956</v>
      </c>
      <c r="AE693" s="752">
        <v>94.687523999999996</v>
      </c>
      <c r="AF693" s="755">
        <v>131.12004999999999</v>
      </c>
      <c r="AG693" s="752">
        <v>1.4082882999999999</v>
      </c>
      <c r="AH693" s="755">
        <v>0.2731268</v>
      </c>
      <c r="AI693" s="752">
        <v>6.9513388000000003</v>
      </c>
      <c r="AJ693" s="750">
        <v>223.89618999999999</v>
      </c>
      <c r="AK693" s="750">
        <v>70.788696999999999</v>
      </c>
      <c r="AL693" s="750">
        <v>80.230311999999998</v>
      </c>
      <c r="AM693" s="756">
        <v>145</v>
      </c>
      <c r="AN693" s="754" t="s">
        <v>2182</v>
      </c>
    </row>
    <row r="694" spans="1:40" x14ac:dyDescent="0.25">
      <c r="A694" s="763" t="s">
        <v>2184</v>
      </c>
      <c r="B694" s="764" t="s">
        <v>3118</v>
      </c>
      <c r="C694" s="749">
        <v>2.8748752</v>
      </c>
      <c r="D694" s="750">
        <v>7288.9835000000003</v>
      </c>
      <c r="E694" s="750">
        <v>56828</v>
      </c>
      <c r="F694" s="751">
        <v>7.7964637999999997</v>
      </c>
      <c r="G694" s="752">
        <v>15854.464</v>
      </c>
      <c r="H694" s="752">
        <v>12234.419</v>
      </c>
      <c r="I694" s="752">
        <v>3620.0450000000001</v>
      </c>
      <c r="J694" s="750">
        <v>1482.413</v>
      </c>
      <c r="K694" s="752">
        <v>95.329654000000005</v>
      </c>
      <c r="L694" s="750">
        <v>3223.8854000000001</v>
      </c>
      <c r="M694" s="752">
        <v>231.62911</v>
      </c>
      <c r="N694" s="750">
        <v>1035.5201999999999</v>
      </c>
      <c r="O694" s="750">
        <v>1264.1537000000001</v>
      </c>
      <c r="P694" s="752">
        <v>118.66929</v>
      </c>
      <c r="Q694" s="753" t="s">
        <v>2184</v>
      </c>
      <c r="R694" s="754" t="s">
        <v>2184</v>
      </c>
      <c r="S694" s="750">
        <v>438.27105999999998</v>
      </c>
      <c r="T694" s="752">
        <v>80.229290000000006</v>
      </c>
      <c r="U694" s="750">
        <v>564.36147000000005</v>
      </c>
      <c r="V694" s="755">
        <v>171.81623999999999</v>
      </c>
      <c r="W694" s="752">
        <v>2450.1487999999999</v>
      </c>
      <c r="X694" s="755">
        <v>163.92344</v>
      </c>
      <c r="Y694" s="752">
        <v>370.62166000000002</v>
      </c>
      <c r="Z694" s="755">
        <v>81.562427</v>
      </c>
      <c r="AA694" s="752">
        <v>117.78238</v>
      </c>
      <c r="AB694" s="755">
        <v>25.399242999999998</v>
      </c>
      <c r="AC694" s="752">
        <v>439.71256</v>
      </c>
      <c r="AD694" s="755">
        <v>117.76447</v>
      </c>
      <c r="AE694" s="752">
        <v>453.02010999999999</v>
      </c>
      <c r="AF694" s="755">
        <v>751.05344000000002</v>
      </c>
      <c r="AG694" s="752">
        <v>62.553992999999998</v>
      </c>
      <c r="AH694" s="755">
        <v>5.7619376000000004</v>
      </c>
      <c r="AI694" s="752">
        <v>14.207827</v>
      </c>
      <c r="AJ694" s="750">
        <v>1123.3692000000001</v>
      </c>
      <c r="AK694" s="750">
        <v>513.30862999999999</v>
      </c>
      <c r="AL694" s="750">
        <v>457.99520999999999</v>
      </c>
      <c r="AM694" s="756">
        <v>188</v>
      </c>
      <c r="AN694" s="754" t="s">
        <v>2184</v>
      </c>
    </row>
    <row r="695" spans="1:40" x14ac:dyDescent="0.25">
      <c r="A695" s="763" t="s">
        <v>2186</v>
      </c>
      <c r="B695" s="764" t="s">
        <v>3119</v>
      </c>
      <c r="C695" s="749">
        <v>0.42742920000000001</v>
      </c>
      <c r="D695" s="750">
        <v>26369.763999999999</v>
      </c>
      <c r="E695" s="750">
        <v>35036</v>
      </c>
      <c r="F695" s="751">
        <v>1.3286543</v>
      </c>
      <c r="G695" s="752">
        <v>2389.4643000000001</v>
      </c>
      <c r="H695" s="752">
        <v>1951.8488</v>
      </c>
      <c r="I695" s="752">
        <v>437.61547999999999</v>
      </c>
      <c r="J695" s="750">
        <v>176.21978999999999</v>
      </c>
      <c r="K695" s="752">
        <v>12.765326</v>
      </c>
      <c r="L695" s="750">
        <v>315.85332</v>
      </c>
      <c r="M695" s="752">
        <v>24.187138000000001</v>
      </c>
      <c r="N695" s="750">
        <v>126.97939</v>
      </c>
      <c r="O695" s="750">
        <v>492.82720999999998</v>
      </c>
      <c r="P695" s="752">
        <v>40.707239999999999</v>
      </c>
      <c r="Q695" s="753" t="s">
        <v>2186</v>
      </c>
      <c r="R695" s="754" t="s">
        <v>2186</v>
      </c>
      <c r="S695" s="750">
        <v>49.559987</v>
      </c>
      <c r="T695" s="752">
        <v>10.258027</v>
      </c>
      <c r="U695" s="750">
        <v>26.830213000000001</v>
      </c>
      <c r="V695" s="755">
        <v>10.931171000000001</v>
      </c>
      <c r="W695" s="752">
        <v>540.54682000000003</v>
      </c>
      <c r="X695" s="755">
        <v>33.445196000000003</v>
      </c>
      <c r="Y695" s="752">
        <v>4.8904176000000001</v>
      </c>
      <c r="Z695" s="755">
        <v>1.1274184</v>
      </c>
      <c r="AA695" s="752">
        <v>57.816338999999999</v>
      </c>
      <c r="AB695" s="755">
        <v>18.190206</v>
      </c>
      <c r="AC695" s="752">
        <v>40.760976999999997</v>
      </c>
      <c r="AD695" s="755">
        <v>10.592638000000001</v>
      </c>
      <c r="AE695" s="752">
        <v>66.051854000000006</v>
      </c>
      <c r="AF695" s="755">
        <v>79.777456000000001</v>
      </c>
      <c r="AG695" s="752">
        <v>3.0322836</v>
      </c>
      <c r="AH695" s="755">
        <v>0.7888693</v>
      </c>
      <c r="AI695" s="752">
        <v>3.2954251000000001</v>
      </c>
      <c r="AJ695" s="750">
        <v>145.46616</v>
      </c>
      <c r="AK695" s="750">
        <v>41.910684000000003</v>
      </c>
      <c r="AL695" s="750">
        <v>54.652698999999998</v>
      </c>
      <c r="AM695" s="756">
        <v>220</v>
      </c>
      <c r="AN695" s="754" t="s">
        <v>2186</v>
      </c>
    </row>
    <row r="696" spans="1:40" x14ac:dyDescent="0.25">
      <c r="A696" s="763" t="s">
        <v>2188</v>
      </c>
      <c r="B696" s="764" t="s">
        <v>3120</v>
      </c>
      <c r="C696" s="749">
        <v>2.0432400999999998</v>
      </c>
      <c r="D696" s="750">
        <v>1067.0944</v>
      </c>
      <c r="E696" s="750">
        <v>6597</v>
      </c>
      <c r="F696" s="751">
        <v>6.1822356999999997</v>
      </c>
      <c r="G696" s="752">
        <v>11066.793</v>
      </c>
      <c r="H696" s="752">
        <v>8255.1977999999999</v>
      </c>
      <c r="I696" s="752">
        <v>2811.5947999999999</v>
      </c>
      <c r="J696" s="750">
        <v>1504.8208999999999</v>
      </c>
      <c r="K696" s="752">
        <v>87.411741000000006</v>
      </c>
      <c r="L696" s="750">
        <v>2429.3054999999999</v>
      </c>
      <c r="M696" s="752">
        <v>187.21028000000001</v>
      </c>
      <c r="N696" s="750">
        <v>835.90785000000005</v>
      </c>
      <c r="O696" s="750">
        <v>484.41269999999997</v>
      </c>
      <c r="P696" s="752">
        <v>47.591655000000003</v>
      </c>
      <c r="Q696" s="753" t="s">
        <v>2188</v>
      </c>
      <c r="R696" s="754" t="s">
        <v>2188</v>
      </c>
      <c r="S696" s="750">
        <v>427.34577000000002</v>
      </c>
      <c r="T696" s="752">
        <v>89.600005999999993</v>
      </c>
      <c r="U696" s="750">
        <v>446.75346999999999</v>
      </c>
      <c r="V696" s="755">
        <v>134.76070999999999</v>
      </c>
      <c r="W696" s="752">
        <v>490.33280999999999</v>
      </c>
      <c r="X696" s="755">
        <v>36.367550000000001</v>
      </c>
      <c r="Y696" s="752">
        <v>151.94855000000001</v>
      </c>
      <c r="Z696" s="755">
        <v>42.019477999999999</v>
      </c>
      <c r="AA696" s="752">
        <v>266.81438000000003</v>
      </c>
      <c r="AB696" s="755">
        <v>59.915522000000003</v>
      </c>
      <c r="AC696" s="752">
        <v>471.45294999999999</v>
      </c>
      <c r="AD696" s="755">
        <v>134.46322000000001</v>
      </c>
      <c r="AE696" s="752">
        <v>322.8202</v>
      </c>
      <c r="AF696" s="755">
        <v>599.79119000000003</v>
      </c>
      <c r="AG696" s="752">
        <v>140.78630999999999</v>
      </c>
      <c r="AH696" s="755">
        <v>31.310347</v>
      </c>
      <c r="AI696" s="752">
        <v>13.750697000000001</v>
      </c>
      <c r="AJ696" s="750">
        <v>929.16385000000002</v>
      </c>
      <c r="AK696" s="750">
        <v>349.48856999999998</v>
      </c>
      <c r="AL696" s="750">
        <v>351.24630999999999</v>
      </c>
      <c r="AM696" s="756">
        <v>151</v>
      </c>
      <c r="AN696" s="754" t="s">
        <v>2188</v>
      </c>
    </row>
    <row r="697" spans="1:40" x14ac:dyDescent="0.25">
      <c r="A697" s="763" t="s">
        <v>2190</v>
      </c>
      <c r="B697" s="764" t="s">
        <v>3121</v>
      </c>
      <c r="C697" s="749">
        <v>0.91034970000000004</v>
      </c>
      <c r="D697" s="750">
        <v>1396.7228</v>
      </c>
      <c r="E697" s="750">
        <v>2625</v>
      </c>
      <c r="F697" s="751">
        <v>1.8796375999999999</v>
      </c>
      <c r="G697" s="752">
        <v>5037.5790999999999</v>
      </c>
      <c r="H697" s="752">
        <v>3943.3305999999998</v>
      </c>
      <c r="I697" s="752">
        <v>1094.2485999999999</v>
      </c>
      <c r="J697" s="750">
        <v>922.99945000000002</v>
      </c>
      <c r="K697" s="752">
        <v>23.688723</v>
      </c>
      <c r="L697" s="750">
        <v>487.24065999999999</v>
      </c>
      <c r="M697" s="752">
        <v>54.115335999999999</v>
      </c>
      <c r="N697" s="750">
        <v>239.68047000000001</v>
      </c>
      <c r="O697" s="750">
        <v>93.326362000000003</v>
      </c>
      <c r="P697" s="752">
        <v>11.405913999999999</v>
      </c>
      <c r="Q697" s="753" t="s">
        <v>2190</v>
      </c>
      <c r="R697" s="754" t="s">
        <v>2190</v>
      </c>
      <c r="S697" s="750">
        <v>291.32312999999999</v>
      </c>
      <c r="T697" s="752">
        <v>102.32921</v>
      </c>
      <c r="U697" s="750">
        <v>107.73522</v>
      </c>
      <c r="V697" s="755">
        <v>30.316215</v>
      </c>
      <c r="W697" s="752">
        <v>376.80916000000002</v>
      </c>
      <c r="X697" s="755">
        <v>17.994793999999999</v>
      </c>
      <c r="Y697" s="752">
        <v>24.217473999999999</v>
      </c>
      <c r="Z697" s="755">
        <v>7.4617152000000004</v>
      </c>
      <c r="AA697" s="752">
        <v>284.33877000000001</v>
      </c>
      <c r="AB697" s="755">
        <v>60.922651000000002</v>
      </c>
      <c r="AC697" s="752">
        <v>129.75323</v>
      </c>
      <c r="AD697" s="755">
        <v>34.567014</v>
      </c>
      <c r="AE697" s="752">
        <v>125.65308</v>
      </c>
      <c r="AF697" s="755">
        <v>168.17105000000001</v>
      </c>
      <c r="AG697" s="752">
        <v>638.85910999999999</v>
      </c>
      <c r="AH697" s="755">
        <v>113.67606000000001</v>
      </c>
      <c r="AI697" s="752">
        <v>5.4620908999999997</v>
      </c>
      <c r="AJ697" s="750">
        <v>449.76301999999998</v>
      </c>
      <c r="AK697" s="750">
        <v>75.406744000000003</v>
      </c>
      <c r="AL697" s="750">
        <v>160.36247</v>
      </c>
      <c r="AM697" s="756">
        <v>146</v>
      </c>
      <c r="AN697" s="754" t="s">
        <v>2190</v>
      </c>
    </row>
    <row r="698" spans="1:40" x14ac:dyDescent="0.25">
      <c r="A698" s="763" t="s">
        <v>2192</v>
      </c>
      <c r="B698" s="764" t="s">
        <v>3122</v>
      </c>
      <c r="C698" s="749">
        <v>0.53077569999999996</v>
      </c>
      <c r="D698" s="750">
        <v>1337.2674999999999</v>
      </c>
      <c r="E698" s="750">
        <v>1697</v>
      </c>
      <c r="F698" s="751">
        <v>1.2691722999999999</v>
      </c>
      <c r="G698" s="752">
        <v>2997.4539</v>
      </c>
      <c r="H698" s="752">
        <v>2434.8899000000001</v>
      </c>
      <c r="I698" s="752">
        <v>562.56406000000004</v>
      </c>
      <c r="J698" s="750">
        <v>854.87163999999996</v>
      </c>
      <c r="K698" s="752">
        <v>16.330107000000002</v>
      </c>
      <c r="L698" s="750">
        <v>210.61046999999999</v>
      </c>
      <c r="M698" s="752">
        <v>22.000571999999998</v>
      </c>
      <c r="N698" s="750">
        <v>138.09281999999999</v>
      </c>
      <c r="O698" s="750">
        <v>32.321089999999998</v>
      </c>
      <c r="P698" s="752">
        <v>3.8540364999999999</v>
      </c>
      <c r="Q698" s="753" t="s">
        <v>2192</v>
      </c>
      <c r="R698" s="754" t="s">
        <v>2192</v>
      </c>
      <c r="S698" s="750">
        <v>98.405730000000005</v>
      </c>
      <c r="T698" s="752">
        <v>39.758965000000003</v>
      </c>
      <c r="U698" s="750">
        <v>195.19483</v>
      </c>
      <c r="V698" s="755">
        <v>12.821235</v>
      </c>
      <c r="W698" s="752">
        <v>105.43695</v>
      </c>
      <c r="X698" s="755">
        <v>5.8487017000000003</v>
      </c>
      <c r="Y698" s="752">
        <v>2.5365498</v>
      </c>
      <c r="Z698" s="755">
        <v>0.73576509999999995</v>
      </c>
      <c r="AA698" s="752">
        <v>180.38953000000001</v>
      </c>
      <c r="AB698" s="755">
        <v>41.254320999999997</v>
      </c>
      <c r="AC698" s="752">
        <v>23.760943000000001</v>
      </c>
      <c r="AD698" s="755">
        <v>7.2162376000000004</v>
      </c>
      <c r="AE698" s="752">
        <v>168.38702000000001</v>
      </c>
      <c r="AF698" s="755">
        <v>94.794554000000005</v>
      </c>
      <c r="AG698" s="752">
        <v>274.72379999999998</v>
      </c>
      <c r="AH698" s="755">
        <v>62.402836000000001</v>
      </c>
      <c r="AI698" s="752">
        <v>5.6833586</v>
      </c>
      <c r="AJ698" s="750">
        <v>276.67577</v>
      </c>
      <c r="AK698" s="750">
        <v>32.123294000000001</v>
      </c>
      <c r="AL698" s="750">
        <v>91.222786999999997</v>
      </c>
      <c r="AM698" s="756">
        <v>93</v>
      </c>
      <c r="AN698" s="754" t="s">
        <v>2192</v>
      </c>
    </row>
    <row r="699" spans="1:40" x14ac:dyDescent="0.25">
      <c r="A699" s="763" t="s">
        <v>2194</v>
      </c>
      <c r="B699" s="764" t="s">
        <v>3123</v>
      </c>
      <c r="C699" s="749">
        <v>0.29712830000000001</v>
      </c>
      <c r="D699" s="750">
        <v>196335.73</v>
      </c>
      <c r="E699" s="750">
        <v>196337</v>
      </c>
      <c r="F699" s="751">
        <v>1.0000051000000001</v>
      </c>
      <c r="G699" s="752">
        <v>1693.7750000000001</v>
      </c>
      <c r="H699" s="752">
        <v>1449.201</v>
      </c>
      <c r="I699" s="752">
        <v>244.57400000000001</v>
      </c>
      <c r="J699" s="750">
        <v>105.56699</v>
      </c>
      <c r="K699" s="752">
        <v>10.219535</v>
      </c>
      <c r="L699" s="750">
        <v>133.68163999999999</v>
      </c>
      <c r="M699" s="752">
        <v>14.235716999999999</v>
      </c>
      <c r="N699" s="750">
        <v>70.674476999999996</v>
      </c>
      <c r="O699" s="750">
        <v>44.668222</v>
      </c>
      <c r="P699" s="752">
        <v>4.8931939</v>
      </c>
      <c r="Q699" s="753" t="s">
        <v>2194</v>
      </c>
      <c r="R699" s="754" t="s">
        <v>2194</v>
      </c>
      <c r="S699" s="750">
        <v>25.070028000000001</v>
      </c>
      <c r="T699" s="752">
        <v>5.1210190000000004</v>
      </c>
      <c r="U699" s="750">
        <v>18.234183000000002</v>
      </c>
      <c r="V699" s="755">
        <v>9.1294410999999993</v>
      </c>
      <c r="W699" s="752">
        <v>977.53521000000001</v>
      </c>
      <c r="X699" s="755">
        <v>59.916718000000003</v>
      </c>
      <c r="Y699" s="752">
        <v>5.5606200000000001E-2</v>
      </c>
      <c r="Z699" s="755">
        <v>1.12905E-2</v>
      </c>
      <c r="AA699" s="752">
        <v>7.3797240000000004</v>
      </c>
      <c r="AB699" s="755">
        <v>2.1402622999999998</v>
      </c>
      <c r="AC699" s="752">
        <v>0.56093559999999998</v>
      </c>
      <c r="AD699" s="755">
        <v>9.4770800000000002E-2</v>
      </c>
      <c r="AE699" s="752">
        <v>40.991376000000002</v>
      </c>
      <c r="AF699" s="755">
        <v>44.892713000000001</v>
      </c>
      <c r="AG699" s="752">
        <v>0.68176789999999998</v>
      </c>
      <c r="AH699" s="755">
        <v>0.2092358</v>
      </c>
      <c r="AI699" s="752">
        <v>0.58209670000000002</v>
      </c>
      <c r="AJ699" s="750">
        <v>77.391608000000005</v>
      </c>
      <c r="AK699" s="750">
        <v>16.404028</v>
      </c>
      <c r="AL699" s="750">
        <v>23.433209999999999</v>
      </c>
      <c r="AM699" s="756">
        <v>131</v>
      </c>
      <c r="AN699" s="754" t="s">
        <v>2194</v>
      </c>
    </row>
    <row r="700" spans="1:40" x14ac:dyDescent="0.25">
      <c r="A700" s="763" t="s">
        <v>2196</v>
      </c>
      <c r="B700" s="764" t="s">
        <v>3124</v>
      </c>
      <c r="C700" s="749">
        <v>8.0137976000000002</v>
      </c>
      <c r="D700" s="750">
        <v>264.28510999999997</v>
      </c>
      <c r="E700" s="750">
        <v>4528</v>
      </c>
      <c r="F700" s="751">
        <v>17.132328999999999</v>
      </c>
      <c r="G700" s="752">
        <v>44146.500999999997</v>
      </c>
      <c r="H700" s="752">
        <v>34217.173000000003</v>
      </c>
      <c r="I700" s="752">
        <v>9929.3274000000001</v>
      </c>
      <c r="J700" s="750">
        <v>6351.2669999999998</v>
      </c>
      <c r="K700" s="752">
        <v>285.15298000000001</v>
      </c>
      <c r="L700" s="750">
        <v>6844.4377999999997</v>
      </c>
      <c r="M700" s="752">
        <v>466.28685999999999</v>
      </c>
      <c r="N700" s="750">
        <v>2765.6</v>
      </c>
      <c r="O700" s="750">
        <v>2934.1824999999999</v>
      </c>
      <c r="P700" s="752">
        <v>354.85269</v>
      </c>
      <c r="Q700" s="753" t="s">
        <v>2196</v>
      </c>
      <c r="R700" s="754" t="s">
        <v>2196</v>
      </c>
      <c r="S700" s="750">
        <v>812.85122000000001</v>
      </c>
      <c r="T700" s="752">
        <v>148.22397000000001</v>
      </c>
      <c r="U700" s="750">
        <v>1992.9208000000001</v>
      </c>
      <c r="V700" s="755">
        <v>545.29915000000005</v>
      </c>
      <c r="W700" s="752">
        <v>5573.1413000000002</v>
      </c>
      <c r="X700" s="755">
        <v>324.29127</v>
      </c>
      <c r="Y700" s="752">
        <v>2215.8968</v>
      </c>
      <c r="Z700" s="755">
        <v>531.62878999999998</v>
      </c>
      <c r="AA700" s="752">
        <v>335.41122999999999</v>
      </c>
      <c r="AB700" s="755">
        <v>65.546317999999999</v>
      </c>
      <c r="AC700" s="752">
        <v>1278.0572999999999</v>
      </c>
      <c r="AD700" s="755">
        <v>312.49554000000001</v>
      </c>
      <c r="AE700" s="752">
        <v>1312.3512000000001</v>
      </c>
      <c r="AF700" s="755">
        <v>1957.3136</v>
      </c>
      <c r="AG700" s="752">
        <v>25.609037000000001</v>
      </c>
      <c r="AH700" s="755">
        <v>6.8920912000000003</v>
      </c>
      <c r="AI700" s="752">
        <v>76.808850000000007</v>
      </c>
      <c r="AJ700" s="750">
        <v>3819.1217999999999</v>
      </c>
      <c r="AK700" s="750">
        <v>1515.9545000000001</v>
      </c>
      <c r="AL700" s="750">
        <v>1294.9059999999999</v>
      </c>
      <c r="AM700" s="756">
        <v>54</v>
      </c>
      <c r="AN700" s="754" t="s">
        <v>2196</v>
      </c>
    </row>
    <row r="701" spans="1:40" x14ac:dyDescent="0.25">
      <c r="A701" s="763" t="s">
        <v>2198</v>
      </c>
      <c r="B701" s="764" t="s">
        <v>3125</v>
      </c>
      <c r="C701" s="749">
        <v>2.2075079</v>
      </c>
      <c r="D701" s="750">
        <v>570.67267000000004</v>
      </c>
      <c r="E701" s="750">
        <v>2966</v>
      </c>
      <c r="F701" s="751">
        <v>5.1967090999999996</v>
      </c>
      <c r="G701" s="752">
        <v>11828.526</v>
      </c>
      <c r="H701" s="752">
        <v>9319.4462000000003</v>
      </c>
      <c r="I701" s="752">
        <v>2509.0801999999999</v>
      </c>
      <c r="J701" s="750">
        <v>1782.7318</v>
      </c>
      <c r="K701" s="752">
        <v>88.981735</v>
      </c>
      <c r="L701" s="750">
        <v>2192.2334000000001</v>
      </c>
      <c r="M701" s="752">
        <v>142.54544999999999</v>
      </c>
      <c r="N701" s="750">
        <v>921.59861000000001</v>
      </c>
      <c r="O701" s="750">
        <v>709.72499000000005</v>
      </c>
      <c r="P701" s="752">
        <v>66.520560000000003</v>
      </c>
      <c r="Q701" s="753" t="s">
        <v>2198</v>
      </c>
      <c r="R701" s="754" t="s">
        <v>2198</v>
      </c>
      <c r="S701" s="750">
        <v>216.096</v>
      </c>
      <c r="T701" s="752">
        <v>40.285451000000002</v>
      </c>
      <c r="U701" s="750">
        <v>324.99153000000001</v>
      </c>
      <c r="V701" s="755">
        <v>99.394366000000005</v>
      </c>
      <c r="W701" s="752">
        <v>1368.6342</v>
      </c>
      <c r="X701" s="755">
        <v>83.995992000000001</v>
      </c>
      <c r="Y701" s="752">
        <v>125.80504999999999</v>
      </c>
      <c r="Z701" s="755">
        <v>27.167939000000001</v>
      </c>
      <c r="AA701" s="752">
        <v>143.15468000000001</v>
      </c>
      <c r="AB701" s="755">
        <v>22.767665000000001</v>
      </c>
      <c r="AC701" s="752">
        <v>626.86770000000001</v>
      </c>
      <c r="AD701" s="755">
        <v>159.74267</v>
      </c>
      <c r="AE701" s="752">
        <v>349.69216999999998</v>
      </c>
      <c r="AF701" s="755">
        <v>510.72541999999999</v>
      </c>
      <c r="AG701" s="752">
        <v>15.995996999999999</v>
      </c>
      <c r="AH701" s="755">
        <v>6.6392170999999998</v>
      </c>
      <c r="AI701" s="752">
        <v>7.5774271999999998</v>
      </c>
      <c r="AJ701" s="750">
        <v>1107.8716999999999</v>
      </c>
      <c r="AK701" s="750">
        <v>383.20488999999998</v>
      </c>
      <c r="AL701" s="750">
        <v>303.57969000000003</v>
      </c>
      <c r="AM701" s="756">
        <v>91</v>
      </c>
      <c r="AN701" s="754" t="s">
        <v>2198</v>
      </c>
    </row>
    <row r="702" spans="1:40" x14ac:dyDescent="0.25">
      <c r="A702" s="763" t="s">
        <v>2200</v>
      </c>
      <c r="B702" s="764" t="s">
        <v>3126</v>
      </c>
      <c r="C702" s="749">
        <v>0.66595009999999999</v>
      </c>
      <c r="D702" s="750">
        <v>464.95895000000002</v>
      </c>
      <c r="E702" s="750">
        <v>732</v>
      </c>
      <c r="F702" s="751">
        <v>1.5738158</v>
      </c>
      <c r="G702" s="752">
        <v>3649.1215999999999</v>
      </c>
      <c r="H702" s="752">
        <v>3067.5805999999998</v>
      </c>
      <c r="I702" s="752">
        <v>581.54097999999999</v>
      </c>
      <c r="J702" s="750">
        <v>520.17426</v>
      </c>
      <c r="K702" s="752">
        <v>21.273029999999999</v>
      </c>
      <c r="L702" s="750">
        <v>438.67083000000002</v>
      </c>
      <c r="M702" s="752">
        <v>31.932193000000002</v>
      </c>
      <c r="N702" s="750">
        <v>220.40029999999999</v>
      </c>
      <c r="O702" s="750">
        <v>239.27457000000001</v>
      </c>
      <c r="P702" s="752">
        <v>17.109888999999999</v>
      </c>
      <c r="Q702" s="753" t="s">
        <v>2200</v>
      </c>
      <c r="R702" s="754" t="s">
        <v>2200</v>
      </c>
      <c r="S702" s="750">
        <v>67.179383000000001</v>
      </c>
      <c r="T702" s="752">
        <v>12.010066</v>
      </c>
      <c r="U702" s="750">
        <v>62.062083999999999</v>
      </c>
      <c r="V702" s="755">
        <v>18.507909999999999</v>
      </c>
      <c r="W702" s="752">
        <v>969.30193999999995</v>
      </c>
      <c r="X702" s="755">
        <v>58.049031999999997</v>
      </c>
      <c r="Y702" s="752">
        <v>0</v>
      </c>
      <c r="Z702" s="755">
        <v>0</v>
      </c>
      <c r="AA702" s="752">
        <v>144.44504000000001</v>
      </c>
      <c r="AB702" s="755">
        <v>25.764084</v>
      </c>
      <c r="AC702" s="752">
        <v>129.05622</v>
      </c>
      <c r="AD702" s="755">
        <v>30.314712</v>
      </c>
      <c r="AE702" s="752">
        <v>90.045894000000004</v>
      </c>
      <c r="AF702" s="755">
        <v>105.65875</v>
      </c>
      <c r="AG702" s="752">
        <v>8.7977168999999993</v>
      </c>
      <c r="AH702" s="755">
        <v>2.4660191</v>
      </c>
      <c r="AI702" s="752">
        <v>6.7307845000000004</v>
      </c>
      <c r="AJ702" s="750">
        <v>284.03422</v>
      </c>
      <c r="AK702" s="750">
        <v>71.623355000000004</v>
      </c>
      <c r="AL702" s="750">
        <v>74.239275000000006</v>
      </c>
      <c r="AM702" s="756">
        <v>48</v>
      </c>
      <c r="AN702" s="754" t="s">
        <v>2200</v>
      </c>
    </row>
    <row r="703" spans="1:40" x14ac:dyDescent="0.25">
      <c r="A703" s="763" t="s">
        <v>2202</v>
      </c>
      <c r="B703" s="764" t="s">
        <v>3127</v>
      </c>
      <c r="C703" s="749">
        <v>9.6640434000000006</v>
      </c>
      <c r="D703" s="750">
        <v>1914.9707000000001</v>
      </c>
      <c r="E703" s="750">
        <v>46676</v>
      </c>
      <c r="F703" s="751">
        <v>24.374151000000001</v>
      </c>
      <c r="G703" s="752">
        <v>53625.485000000001</v>
      </c>
      <c r="H703" s="752">
        <v>41269.190999999999</v>
      </c>
      <c r="I703" s="752">
        <v>12356.293</v>
      </c>
      <c r="J703" s="750">
        <v>5601.3756999999996</v>
      </c>
      <c r="K703" s="752">
        <v>303.72701000000001</v>
      </c>
      <c r="L703" s="750">
        <v>9208.5506999999998</v>
      </c>
      <c r="M703" s="752">
        <v>589.87678000000005</v>
      </c>
      <c r="N703" s="750">
        <v>3016.6579999999999</v>
      </c>
      <c r="O703" s="750">
        <v>2407.1228000000001</v>
      </c>
      <c r="P703" s="752">
        <v>198.02942999999999</v>
      </c>
      <c r="Q703" s="753" t="s">
        <v>2202</v>
      </c>
      <c r="R703" s="754" t="s">
        <v>2202</v>
      </c>
      <c r="S703" s="750">
        <v>1386.973</v>
      </c>
      <c r="T703" s="752">
        <v>227.95276999999999</v>
      </c>
      <c r="U703" s="750">
        <v>1393.1322</v>
      </c>
      <c r="V703" s="755">
        <v>501.72185000000002</v>
      </c>
      <c r="W703" s="752">
        <v>3444.703</v>
      </c>
      <c r="X703" s="755">
        <v>240.55696</v>
      </c>
      <c r="Y703" s="752">
        <v>5171.3797999999997</v>
      </c>
      <c r="Z703" s="755">
        <v>1203.1688999999999</v>
      </c>
      <c r="AA703" s="752">
        <v>4113.8073000000004</v>
      </c>
      <c r="AB703" s="755">
        <v>844.88941999999997</v>
      </c>
      <c r="AC703" s="752">
        <v>1193.577</v>
      </c>
      <c r="AD703" s="755">
        <v>322.61968000000002</v>
      </c>
      <c r="AE703" s="752">
        <v>1808.1763000000001</v>
      </c>
      <c r="AF703" s="755">
        <v>2169.3159000000001</v>
      </c>
      <c r="AG703" s="752">
        <v>118.24878</v>
      </c>
      <c r="AH703" s="755">
        <v>17.185938</v>
      </c>
      <c r="AI703" s="752">
        <v>416.77181999999999</v>
      </c>
      <c r="AJ703" s="750">
        <v>4103.2204000000002</v>
      </c>
      <c r="AK703" s="750">
        <v>2077.7334999999998</v>
      </c>
      <c r="AL703" s="750">
        <v>1545.0097000000001</v>
      </c>
      <c r="AM703" s="756">
        <v>125</v>
      </c>
      <c r="AN703" s="754" t="s">
        <v>2202</v>
      </c>
    </row>
    <row r="704" spans="1:40" x14ac:dyDescent="0.25">
      <c r="A704" s="763" t="s">
        <v>2204</v>
      </c>
      <c r="B704" s="764" t="s">
        <v>3128</v>
      </c>
      <c r="C704" s="749">
        <v>3.9403312000000001</v>
      </c>
      <c r="D704" s="750">
        <v>2053.5821999999998</v>
      </c>
      <c r="E704" s="750">
        <v>23113</v>
      </c>
      <c r="F704" s="751">
        <v>11.254844</v>
      </c>
      <c r="G704" s="752">
        <v>21522.358</v>
      </c>
      <c r="H704" s="752">
        <v>16400.166000000001</v>
      </c>
      <c r="I704" s="752">
        <v>5122.1926000000003</v>
      </c>
      <c r="J704" s="750">
        <v>2596.9749000000002</v>
      </c>
      <c r="K704" s="752">
        <v>135.08301</v>
      </c>
      <c r="L704" s="750">
        <v>4118.4323000000004</v>
      </c>
      <c r="M704" s="752">
        <v>273.86820999999998</v>
      </c>
      <c r="N704" s="750">
        <v>1306.2935</v>
      </c>
      <c r="O704" s="750">
        <v>672.05705999999998</v>
      </c>
      <c r="P704" s="752">
        <v>63.331705999999997</v>
      </c>
      <c r="Q704" s="753" t="s">
        <v>2204</v>
      </c>
      <c r="R704" s="754" t="s">
        <v>2204</v>
      </c>
      <c r="S704" s="750">
        <v>528.21824000000004</v>
      </c>
      <c r="T704" s="752">
        <v>84.607387000000003</v>
      </c>
      <c r="U704" s="750">
        <v>378.10467999999997</v>
      </c>
      <c r="V704" s="755">
        <v>156.85758000000001</v>
      </c>
      <c r="W704" s="752">
        <v>708.58153000000004</v>
      </c>
      <c r="X704" s="755">
        <v>57.506275000000002</v>
      </c>
      <c r="Y704" s="752">
        <v>1191.8670999999999</v>
      </c>
      <c r="Z704" s="755">
        <v>291.17795999999998</v>
      </c>
      <c r="AA704" s="752">
        <v>2433.5052999999998</v>
      </c>
      <c r="AB704" s="755">
        <v>510.61840000000001</v>
      </c>
      <c r="AC704" s="752">
        <v>756.18281000000002</v>
      </c>
      <c r="AD704" s="755">
        <v>208.03494000000001</v>
      </c>
      <c r="AE704" s="752">
        <v>743.66727000000003</v>
      </c>
      <c r="AF704" s="755">
        <v>953.89103999999998</v>
      </c>
      <c r="AG704" s="752">
        <v>49.887751000000002</v>
      </c>
      <c r="AH704" s="755">
        <v>7.7246172</v>
      </c>
      <c r="AI704" s="752">
        <v>195.10363000000001</v>
      </c>
      <c r="AJ704" s="750">
        <v>1712.8305</v>
      </c>
      <c r="AK704" s="750">
        <v>725.71247000000005</v>
      </c>
      <c r="AL704" s="750">
        <v>662.23805000000004</v>
      </c>
      <c r="AM704" s="756">
        <v>148</v>
      </c>
      <c r="AN704" s="754" t="s">
        <v>2204</v>
      </c>
    </row>
    <row r="705" spans="1:40" x14ac:dyDescent="0.25">
      <c r="A705" s="763" t="s">
        <v>2206</v>
      </c>
      <c r="B705" s="764" t="s">
        <v>3129</v>
      </c>
      <c r="C705" s="749">
        <v>2.2769078</v>
      </c>
      <c r="D705" s="750">
        <v>1892.4290000000001</v>
      </c>
      <c r="E705" s="750">
        <v>12177</v>
      </c>
      <c r="F705" s="751">
        <v>6.4347294000000002</v>
      </c>
      <c r="G705" s="752">
        <v>12294.605</v>
      </c>
      <c r="H705" s="752">
        <v>9325.3282999999992</v>
      </c>
      <c r="I705" s="752">
        <v>2969.2764000000002</v>
      </c>
      <c r="J705" s="750">
        <v>1554.8054</v>
      </c>
      <c r="K705" s="752">
        <v>89.76052</v>
      </c>
      <c r="L705" s="750">
        <v>2224.2528000000002</v>
      </c>
      <c r="M705" s="752">
        <v>153.54002</v>
      </c>
      <c r="N705" s="750">
        <v>736.19710999999995</v>
      </c>
      <c r="O705" s="750">
        <v>306.42291</v>
      </c>
      <c r="P705" s="752">
        <v>28.981724</v>
      </c>
      <c r="Q705" s="753" t="s">
        <v>2206</v>
      </c>
      <c r="R705" s="754" t="s">
        <v>2206</v>
      </c>
      <c r="S705" s="750">
        <v>306.43644</v>
      </c>
      <c r="T705" s="752">
        <v>48.085372</v>
      </c>
      <c r="U705" s="750">
        <v>145.56396000000001</v>
      </c>
      <c r="V705" s="755">
        <v>72.201673999999997</v>
      </c>
      <c r="W705" s="752">
        <v>314.75535000000002</v>
      </c>
      <c r="X705" s="755">
        <v>27.550028000000001</v>
      </c>
      <c r="Y705" s="752">
        <v>576.60940000000005</v>
      </c>
      <c r="Z705" s="755">
        <v>133.64873</v>
      </c>
      <c r="AA705" s="752">
        <v>1790.3883000000001</v>
      </c>
      <c r="AB705" s="755">
        <v>392.22350999999998</v>
      </c>
      <c r="AC705" s="752">
        <v>556.81664000000001</v>
      </c>
      <c r="AD705" s="755">
        <v>149.36745999999999</v>
      </c>
      <c r="AE705" s="752">
        <v>365.03366</v>
      </c>
      <c r="AF705" s="755">
        <v>535.70982000000004</v>
      </c>
      <c r="AG705" s="752">
        <v>15.160716000000001</v>
      </c>
      <c r="AH705" s="755">
        <v>3.0933114000000002</v>
      </c>
      <c r="AI705" s="752">
        <v>70.246947000000006</v>
      </c>
      <c r="AJ705" s="750">
        <v>938.02116000000001</v>
      </c>
      <c r="AK705" s="750">
        <v>364.90463</v>
      </c>
      <c r="AL705" s="750">
        <v>394.82702</v>
      </c>
      <c r="AM705" s="756">
        <v>158</v>
      </c>
      <c r="AN705" s="754" t="s">
        <v>2206</v>
      </c>
    </row>
    <row r="706" spans="1:40" x14ac:dyDescent="0.25">
      <c r="A706" s="763" t="s">
        <v>2208</v>
      </c>
      <c r="B706" s="764" t="s">
        <v>3130</v>
      </c>
      <c r="C706" s="749">
        <v>7.4256004999999998</v>
      </c>
      <c r="D706" s="750">
        <v>436.42162000000002</v>
      </c>
      <c r="E706" s="750">
        <v>4892</v>
      </c>
      <c r="F706" s="751">
        <v>11.208779</v>
      </c>
      <c r="G706" s="752">
        <v>40627.430999999997</v>
      </c>
      <c r="H706" s="752">
        <v>32123.54</v>
      </c>
      <c r="I706" s="752">
        <v>8503.8904999999995</v>
      </c>
      <c r="J706" s="750">
        <v>2210.4632000000001</v>
      </c>
      <c r="K706" s="752">
        <v>138.91493</v>
      </c>
      <c r="L706" s="750">
        <v>2748.6214</v>
      </c>
      <c r="M706" s="752">
        <v>172.86517000000001</v>
      </c>
      <c r="N706" s="750">
        <v>1012.6829</v>
      </c>
      <c r="O706" s="750">
        <v>2314.9061999999999</v>
      </c>
      <c r="P706" s="752">
        <v>175.71633</v>
      </c>
      <c r="Q706" s="753" t="s">
        <v>2208</v>
      </c>
      <c r="R706" s="754" t="s">
        <v>2208</v>
      </c>
      <c r="S706" s="750">
        <v>894.23400000000004</v>
      </c>
      <c r="T706" s="752">
        <v>136.23142000000001</v>
      </c>
      <c r="U706" s="750">
        <v>1017.7795</v>
      </c>
      <c r="V706" s="755">
        <v>294.48217</v>
      </c>
      <c r="W706" s="752">
        <v>1101.0117</v>
      </c>
      <c r="X706" s="755">
        <v>106.78443</v>
      </c>
      <c r="Y706" s="752">
        <v>15872.902</v>
      </c>
      <c r="Z706" s="755">
        <v>3515.9184</v>
      </c>
      <c r="AA706" s="752">
        <v>342.60813999999999</v>
      </c>
      <c r="AB706" s="755">
        <v>58.876978000000001</v>
      </c>
      <c r="AC706" s="752">
        <v>1395.3486</v>
      </c>
      <c r="AD706" s="755">
        <v>338.72266999999999</v>
      </c>
      <c r="AE706" s="752">
        <v>554.91651999999999</v>
      </c>
      <c r="AF706" s="755">
        <v>656.92841999999996</v>
      </c>
      <c r="AG706" s="752">
        <v>51.799309000000001</v>
      </c>
      <c r="AH706" s="755">
        <v>9.0577460999999992</v>
      </c>
      <c r="AI706" s="752">
        <v>24.504497000000001</v>
      </c>
      <c r="AJ706" s="750">
        <v>3429.6261</v>
      </c>
      <c r="AK706" s="750">
        <v>800.29722000000004</v>
      </c>
      <c r="AL706" s="750">
        <v>1251.2303999999999</v>
      </c>
      <c r="AM706" s="756">
        <v>84</v>
      </c>
      <c r="AN706" s="754" t="s">
        <v>2208</v>
      </c>
    </row>
    <row r="707" spans="1:40" x14ac:dyDescent="0.25">
      <c r="A707" s="763" t="s">
        <v>2210</v>
      </c>
      <c r="B707" s="764" t="s">
        <v>3131</v>
      </c>
      <c r="C707" s="749">
        <v>4.7180949999999999</v>
      </c>
      <c r="D707" s="750">
        <v>4752.0920999999998</v>
      </c>
      <c r="E707" s="750">
        <v>64204</v>
      </c>
      <c r="F707" s="751">
        <v>13.510616000000001</v>
      </c>
      <c r="G707" s="752">
        <v>25460.844000000001</v>
      </c>
      <c r="H707" s="752">
        <v>19316.420999999998</v>
      </c>
      <c r="I707" s="752">
        <v>6144.4233999999997</v>
      </c>
      <c r="J707" s="750">
        <v>2760.1196</v>
      </c>
      <c r="K707" s="752">
        <v>175.36600000000001</v>
      </c>
      <c r="L707" s="750">
        <v>4917.0932000000003</v>
      </c>
      <c r="M707" s="752">
        <v>350.35181</v>
      </c>
      <c r="N707" s="750">
        <v>1566.0779</v>
      </c>
      <c r="O707" s="750">
        <v>1372.9603</v>
      </c>
      <c r="P707" s="752">
        <v>100.03133</v>
      </c>
      <c r="Q707" s="753" t="s">
        <v>2210</v>
      </c>
      <c r="R707" s="754" t="s">
        <v>2210</v>
      </c>
      <c r="S707" s="750">
        <v>672.86401000000001</v>
      </c>
      <c r="T707" s="752">
        <v>106.61069999999999</v>
      </c>
      <c r="U707" s="750">
        <v>784.11059</v>
      </c>
      <c r="V707" s="755">
        <v>275.10863000000001</v>
      </c>
      <c r="W707" s="752">
        <v>1290.8126999999999</v>
      </c>
      <c r="X707" s="755">
        <v>104.87215</v>
      </c>
      <c r="Y707" s="752">
        <v>3084.0306999999998</v>
      </c>
      <c r="Z707" s="755">
        <v>744.41648999999995</v>
      </c>
      <c r="AA707" s="752">
        <v>170.36541</v>
      </c>
      <c r="AB707" s="755">
        <v>37.874521999999999</v>
      </c>
      <c r="AC707" s="752">
        <v>1166.0984000000001</v>
      </c>
      <c r="AD707" s="755">
        <v>297.94008000000002</v>
      </c>
      <c r="AE707" s="752">
        <v>683.57642999999996</v>
      </c>
      <c r="AF707" s="755">
        <v>1105.7031999999999</v>
      </c>
      <c r="AG707" s="752">
        <v>52.565852</v>
      </c>
      <c r="AH707" s="755">
        <v>10.038031</v>
      </c>
      <c r="AI707" s="752">
        <v>23.580316</v>
      </c>
      <c r="AJ707" s="750">
        <v>1984.3888999999999</v>
      </c>
      <c r="AK707" s="750">
        <v>849.40697</v>
      </c>
      <c r="AL707" s="750">
        <v>774.47983999999997</v>
      </c>
      <c r="AM707" s="756">
        <v>184</v>
      </c>
      <c r="AN707" s="754" t="s">
        <v>2210</v>
      </c>
    </row>
    <row r="708" spans="1:40" x14ac:dyDescent="0.25">
      <c r="A708" s="763" t="s">
        <v>2212</v>
      </c>
      <c r="B708" s="764" t="s">
        <v>3132</v>
      </c>
      <c r="C708" s="749">
        <v>2.4402018999999999</v>
      </c>
      <c r="D708" s="750">
        <v>10338.644</v>
      </c>
      <c r="E708" s="750">
        <v>73528</v>
      </c>
      <c r="F708" s="751">
        <v>7.1120009</v>
      </c>
      <c r="G708" s="752">
        <v>12642.847</v>
      </c>
      <c r="H708" s="752">
        <v>9597.3644000000004</v>
      </c>
      <c r="I708" s="752">
        <v>3045.4828000000002</v>
      </c>
      <c r="J708" s="750">
        <v>1480.2983999999999</v>
      </c>
      <c r="K708" s="752">
        <v>95.463139999999996</v>
      </c>
      <c r="L708" s="750">
        <v>2618.402</v>
      </c>
      <c r="M708" s="752">
        <v>189.44557</v>
      </c>
      <c r="N708" s="750">
        <v>824.92750999999998</v>
      </c>
      <c r="O708" s="750">
        <v>518.70213000000001</v>
      </c>
      <c r="P708" s="752">
        <v>41.560558999999998</v>
      </c>
      <c r="Q708" s="753" t="s">
        <v>2212</v>
      </c>
      <c r="R708" s="754" t="s">
        <v>2212</v>
      </c>
      <c r="S708" s="750">
        <v>287.77109000000002</v>
      </c>
      <c r="T708" s="752">
        <v>42.466909999999999</v>
      </c>
      <c r="U708" s="750">
        <v>334.68826999999999</v>
      </c>
      <c r="V708" s="755">
        <v>124.96794</v>
      </c>
      <c r="W708" s="752">
        <v>432.96920999999998</v>
      </c>
      <c r="X708" s="755">
        <v>38.705246000000002</v>
      </c>
      <c r="Y708" s="752">
        <v>1276.1080999999999</v>
      </c>
      <c r="Z708" s="755">
        <v>303.22471999999999</v>
      </c>
      <c r="AA708" s="752">
        <v>70.505855999999994</v>
      </c>
      <c r="AB708" s="755">
        <v>14.238619999999999</v>
      </c>
      <c r="AC708" s="752">
        <v>1031.787</v>
      </c>
      <c r="AD708" s="755">
        <v>260.53613999999999</v>
      </c>
      <c r="AE708" s="752">
        <v>334.58497999999997</v>
      </c>
      <c r="AF708" s="755">
        <v>561.72986000000003</v>
      </c>
      <c r="AG708" s="752">
        <v>14.275601</v>
      </c>
      <c r="AH708" s="755">
        <v>4.0012051</v>
      </c>
      <c r="AI708" s="752">
        <v>7.1961465000000002</v>
      </c>
      <c r="AJ708" s="750">
        <v>1027.027</v>
      </c>
      <c r="AK708" s="750">
        <v>370.36916000000002</v>
      </c>
      <c r="AL708" s="750">
        <v>336.89494999999999</v>
      </c>
      <c r="AM708" s="756">
        <v>232</v>
      </c>
      <c r="AN708" s="754" t="s">
        <v>2212</v>
      </c>
    </row>
    <row r="709" spans="1:40" x14ac:dyDescent="0.25">
      <c r="A709" s="763" t="s">
        <v>2214</v>
      </c>
      <c r="B709" s="764" t="s">
        <v>3133</v>
      </c>
      <c r="C709" s="749">
        <v>1.4375564000000001</v>
      </c>
      <c r="D709" s="750">
        <v>11480.216</v>
      </c>
      <c r="E709" s="750">
        <v>47720</v>
      </c>
      <c r="F709" s="751">
        <v>4.1566822999999999</v>
      </c>
      <c r="G709" s="752">
        <v>7109.049</v>
      </c>
      <c r="H709" s="752">
        <v>5373.8113000000003</v>
      </c>
      <c r="I709" s="752">
        <v>1735.2376999999999</v>
      </c>
      <c r="J709" s="750">
        <v>870.83933000000002</v>
      </c>
      <c r="K709" s="752">
        <v>57.049934</v>
      </c>
      <c r="L709" s="750">
        <v>1507.6522</v>
      </c>
      <c r="M709" s="752">
        <v>110.62679</v>
      </c>
      <c r="N709" s="750">
        <v>501.47055999999998</v>
      </c>
      <c r="O709" s="750">
        <v>209.72137000000001</v>
      </c>
      <c r="P709" s="752">
        <v>16.376301999999999</v>
      </c>
      <c r="Q709" s="753" t="s">
        <v>2214</v>
      </c>
      <c r="R709" s="754" t="s">
        <v>2214</v>
      </c>
      <c r="S709" s="750">
        <v>142.83932999999999</v>
      </c>
      <c r="T709" s="752">
        <v>20.839157</v>
      </c>
      <c r="U709" s="750">
        <v>170.01624000000001</v>
      </c>
      <c r="V709" s="755">
        <v>68.642750000000007</v>
      </c>
      <c r="W709" s="752">
        <v>217.07856000000001</v>
      </c>
      <c r="X709" s="755">
        <v>22.681999000000001</v>
      </c>
      <c r="Y709" s="752">
        <v>452.88369</v>
      </c>
      <c r="Z709" s="755">
        <v>105.44907000000001</v>
      </c>
      <c r="AA709" s="752">
        <v>26.380879</v>
      </c>
      <c r="AB709" s="755">
        <v>5.8779097</v>
      </c>
      <c r="AC709" s="752">
        <v>880.23823000000004</v>
      </c>
      <c r="AD709" s="755">
        <v>227.90387999999999</v>
      </c>
      <c r="AE709" s="752">
        <v>210.72485</v>
      </c>
      <c r="AF709" s="755">
        <v>324.78928000000002</v>
      </c>
      <c r="AG709" s="752">
        <v>10.195061000000001</v>
      </c>
      <c r="AH709" s="755">
        <v>2.1709217999999999</v>
      </c>
      <c r="AI709" s="752">
        <v>2.6730358000000001</v>
      </c>
      <c r="AJ709" s="750">
        <v>554.56470000000002</v>
      </c>
      <c r="AK709" s="750">
        <v>214.08010999999999</v>
      </c>
      <c r="AL709" s="750">
        <v>175.28289000000001</v>
      </c>
      <c r="AM709" s="756">
        <v>268</v>
      </c>
      <c r="AN709" s="754" t="s">
        <v>2214</v>
      </c>
    </row>
    <row r="710" spans="1:40" x14ac:dyDescent="0.25">
      <c r="A710" s="763" t="s">
        <v>2216</v>
      </c>
      <c r="B710" s="764" t="s">
        <v>3134</v>
      </c>
      <c r="C710" s="749">
        <v>1.7424503</v>
      </c>
      <c r="D710" s="750">
        <v>3159.0972000000002</v>
      </c>
      <c r="E710" s="750">
        <v>20252</v>
      </c>
      <c r="F710" s="751">
        <v>6.4106239</v>
      </c>
      <c r="G710" s="752">
        <v>9204.1389999999992</v>
      </c>
      <c r="H710" s="752">
        <v>6852.1193000000003</v>
      </c>
      <c r="I710" s="752">
        <v>2352.0196999999998</v>
      </c>
      <c r="J710" s="750">
        <v>1428.6994</v>
      </c>
      <c r="K710" s="752">
        <v>73.917035999999996</v>
      </c>
      <c r="L710" s="750">
        <v>2171.3814000000002</v>
      </c>
      <c r="M710" s="752">
        <v>162.62192999999999</v>
      </c>
      <c r="N710" s="750">
        <v>737.13003000000003</v>
      </c>
      <c r="O710" s="750">
        <v>237.39383000000001</v>
      </c>
      <c r="P710" s="752">
        <v>21.565967000000001</v>
      </c>
      <c r="Q710" s="753" t="s">
        <v>2216</v>
      </c>
      <c r="R710" s="754" t="s">
        <v>2216</v>
      </c>
      <c r="S710" s="750">
        <v>217.66121999999999</v>
      </c>
      <c r="T710" s="752">
        <v>34.669128000000001</v>
      </c>
      <c r="U710" s="750">
        <v>193.64114000000001</v>
      </c>
      <c r="V710" s="755">
        <v>80.323722000000004</v>
      </c>
      <c r="W710" s="752">
        <v>378.78827000000001</v>
      </c>
      <c r="X710" s="755">
        <v>38.460154000000003</v>
      </c>
      <c r="Y710" s="752">
        <v>179.28877</v>
      </c>
      <c r="Z710" s="755">
        <v>44.274638000000003</v>
      </c>
      <c r="AA710" s="752">
        <v>190.15176</v>
      </c>
      <c r="AB710" s="755">
        <v>48.166097000000001</v>
      </c>
      <c r="AC710" s="752">
        <v>594.84477000000004</v>
      </c>
      <c r="AD710" s="755">
        <v>158.88943</v>
      </c>
      <c r="AE710" s="752">
        <v>369.05743999999999</v>
      </c>
      <c r="AF710" s="755">
        <v>536.22464000000002</v>
      </c>
      <c r="AG710" s="752">
        <v>13.177873</v>
      </c>
      <c r="AH710" s="755">
        <v>2.9167869</v>
      </c>
      <c r="AI710" s="752">
        <v>9.4735365999999992</v>
      </c>
      <c r="AJ710" s="750">
        <v>660.91512</v>
      </c>
      <c r="AK710" s="750">
        <v>329.86333000000002</v>
      </c>
      <c r="AL710" s="750">
        <v>290.64157</v>
      </c>
      <c r="AM710" s="756">
        <v>231</v>
      </c>
      <c r="AN710" s="754" t="s">
        <v>2216</v>
      </c>
    </row>
    <row r="711" spans="1:40" x14ac:dyDescent="0.25">
      <c r="A711" s="763" t="s">
        <v>2218</v>
      </c>
      <c r="B711" s="764" t="s">
        <v>3135</v>
      </c>
      <c r="C711" s="749">
        <v>0.84308090000000002</v>
      </c>
      <c r="D711" s="750">
        <v>6383.4922999999999</v>
      </c>
      <c r="E711" s="750">
        <v>20308</v>
      </c>
      <c r="F711" s="751">
        <v>3.1813714000000002</v>
      </c>
      <c r="G711" s="752">
        <v>4240.933</v>
      </c>
      <c r="H711" s="752">
        <v>3156.7743</v>
      </c>
      <c r="I711" s="752">
        <v>1084.1587</v>
      </c>
      <c r="J711" s="750">
        <v>686.35919000000001</v>
      </c>
      <c r="K711" s="752">
        <v>38.233781</v>
      </c>
      <c r="L711" s="750">
        <v>994.92046000000005</v>
      </c>
      <c r="M711" s="752">
        <v>73.138726000000005</v>
      </c>
      <c r="N711" s="750">
        <v>342.51758999999998</v>
      </c>
      <c r="O711" s="750">
        <v>79.833310999999995</v>
      </c>
      <c r="P711" s="752">
        <v>7.6605907000000002</v>
      </c>
      <c r="Q711" s="753" t="s">
        <v>2218</v>
      </c>
      <c r="R711" s="754" t="s">
        <v>2218</v>
      </c>
      <c r="S711" s="750">
        <v>79.591837999999996</v>
      </c>
      <c r="T711" s="752">
        <v>12.7898</v>
      </c>
      <c r="U711" s="750">
        <v>48.404046999999998</v>
      </c>
      <c r="V711" s="755">
        <v>26.072137000000001</v>
      </c>
      <c r="W711" s="752">
        <v>117.57304000000001</v>
      </c>
      <c r="X711" s="755">
        <v>12.976692999999999</v>
      </c>
      <c r="Y711" s="752">
        <v>13.84994</v>
      </c>
      <c r="Z711" s="755">
        <v>3.9473305000000001</v>
      </c>
      <c r="AA711" s="752">
        <v>110.49335000000001</v>
      </c>
      <c r="AB711" s="755">
        <v>25.88072</v>
      </c>
      <c r="AC711" s="752">
        <v>467.6549</v>
      </c>
      <c r="AD711" s="755">
        <v>127.95027</v>
      </c>
      <c r="AE711" s="752">
        <v>174.58453</v>
      </c>
      <c r="AF711" s="755">
        <v>249.46845999999999</v>
      </c>
      <c r="AG711" s="752">
        <v>6.0190846999999996</v>
      </c>
      <c r="AH711" s="755">
        <v>1.2282753</v>
      </c>
      <c r="AI711" s="752">
        <v>3.3602086</v>
      </c>
      <c r="AJ711" s="750">
        <v>285.35392999999999</v>
      </c>
      <c r="AK711" s="750">
        <v>122.6478</v>
      </c>
      <c r="AL711" s="750">
        <v>128.42304999999999</v>
      </c>
      <c r="AM711" s="756">
        <v>259</v>
      </c>
      <c r="AN711" s="754" t="s">
        <v>2218</v>
      </c>
    </row>
    <row r="712" spans="1:40" x14ac:dyDescent="0.25">
      <c r="A712" s="763" t="s">
        <v>2220</v>
      </c>
      <c r="B712" s="764" t="s">
        <v>3136</v>
      </c>
      <c r="C712" s="749">
        <v>1.7879012999999999</v>
      </c>
      <c r="D712" s="750">
        <v>3005.9117999999999</v>
      </c>
      <c r="E712" s="750">
        <v>15641</v>
      </c>
      <c r="F712" s="751">
        <v>5.2033905000000003</v>
      </c>
      <c r="G712" s="752">
        <v>9220.7772000000004</v>
      </c>
      <c r="H712" s="752">
        <v>7035.4996000000001</v>
      </c>
      <c r="I712" s="752">
        <v>2185.2777000000001</v>
      </c>
      <c r="J712" s="750">
        <v>1144.4981</v>
      </c>
      <c r="K712" s="752">
        <v>70.875477000000004</v>
      </c>
      <c r="L712" s="750">
        <v>2198.5790000000002</v>
      </c>
      <c r="M712" s="752">
        <v>151.93539000000001</v>
      </c>
      <c r="N712" s="750">
        <v>698.73905000000002</v>
      </c>
      <c r="O712" s="750">
        <v>557.44411000000002</v>
      </c>
      <c r="P712" s="752">
        <v>54.019424999999998</v>
      </c>
      <c r="Q712" s="753" t="s">
        <v>2220</v>
      </c>
      <c r="R712" s="754" t="s">
        <v>2220</v>
      </c>
      <c r="S712" s="750">
        <v>280.32506000000001</v>
      </c>
      <c r="T712" s="752">
        <v>45.787782</v>
      </c>
      <c r="U712" s="750">
        <v>232.44256999999999</v>
      </c>
      <c r="V712" s="755">
        <v>84.413259999999994</v>
      </c>
      <c r="W712" s="752">
        <v>508.94637999999998</v>
      </c>
      <c r="X712" s="755">
        <v>39.740318000000002</v>
      </c>
      <c r="Y712" s="752">
        <v>134.34747999999999</v>
      </c>
      <c r="Z712" s="755">
        <v>31.585258</v>
      </c>
      <c r="AA712" s="752">
        <v>46.169207999999998</v>
      </c>
      <c r="AB712" s="755">
        <v>10.844144</v>
      </c>
      <c r="AC712" s="752">
        <v>797.53188999999998</v>
      </c>
      <c r="AD712" s="755">
        <v>205.03109000000001</v>
      </c>
      <c r="AE712" s="752">
        <v>263.18921</v>
      </c>
      <c r="AF712" s="755">
        <v>465.71830999999997</v>
      </c>
      <c r="AG712" s="752">
        <v>16.154271999999999</v>
      </c>
      <c r="AH712" s="755">
        <v>7.4251535000000004</v>
      </c>
      <c r="AI712" s="752">
        <v>2.4522591</v>
      </c>
      <c r="AJ712" s="750">
        <v>669.99694999999997</v>
      </c>
      <c r="AK712" s="750">
        <v>251.31692000000001</v>
      </c>
      <c r="AL712" s="750">
        <v>251.26918000000001</v>
      </c>
      <c r="AM712" s="756">
        <v>199</v>
      </c>
      <c r="AN712" s="754" t="s">
        <v>2220</v>
      </c>
    </row>
    <row r="713" spans="1:40" x14ac:dyDescent="0.25">
      <c r="A713" s="763" t="s">
        <v>2222</v>
      </c>
      <c r="B713" s="764" t="s">
        <v>3137</v>
      </c>
      <c r="C713" s="749">
        <v>0.73875150000000001</v>
      </c>
      <c r="D713" s="750">
        <v>9626.5190999999995</v>
      </c>
      <c r="E713" s="750">
        <v>19264</v>
      </c>
      <c r="F713" s="751">
        <v>2.0010946999999999</v>
      </c>
      <c r="G713" s="752">
        <v>3453.4337</v>
      </c>
      <c r="H713" s="752">
        <v>2601.2766000000001</v>
      </c>
      <c r="I713" s="752">
        <v>852.15710000000001</v>
      </c>
      <c r="J713" s="750">
        <v>454.29181</v>
      </c>
      <c r="K713" s="752">
        <v>27.037189999999999</v>
      </c>
      <c r="L713" s="750">
        <v>725.09663</v>
      </c>
      <c r="M713" s="752">
        <v>53.865383000000001</v>
      </c>
      <c r="N713" s="750">
        <v>260.02278000000001</v>
      </c>
      <c r="O713" s="750">
        <v>133.53035</v>
      </c>
      <c r="P713" s="752">
        <v>14.222776</v>
      </c>
      <c r="Q713" s="753" t="s">
        <v>2222</v>
      </c>
      <c r="R713" s="754" t="s">
        <v>2222</v>
      </c>
      <c r="S713" s="750">
        <v>65.999195999999998</v>
      </c>
      <c r="T713" s="752">
        <v>11.143193999999999</v>
      </c>
      <c r="U713" s="750">
        <v>44.844346999999999</v>
      </c>
      <c r="V713" s="755">
        <v>20.887315999999998</v>
      </c>
      <c r="W713" s="752">
        <v>123.70053</v>
      </c>
      <c r="X713" s="755">
        <v>10.873855000000001</v>
      </c>
      <c r="Y713" s="752">
        <v>14.106543</v>
      </c>
      <c r="Z713" s="755">
        <v>3.4000875000000002</v>
      </c>
      <c r="AA713" s="752">
        <v>8.7167981000000001</v>
      </c>
      <c r="AB713" s="755">
        <v>1.8387332999999999</v>
      </c>
      <c r="AC713" s="752">
        <v>638.89157</v>
      </c>
      <c r="AD713" s="755">
        <v>166.27388999999999</v>
      </c>
      <c r="AE713" s="752">
        <v>93.800263000000001</v>
      </c>
      <c r="AF713" s="755">
        <v>177.53227999999999</v>
      </c>
      <c r="AG713" s="752">
        <v>3.3077993999999999</v>
      </c>
      <c r="AH713" s="755">
        <v>0.66644490000000001</v>
      </c>
      <c r="AI713" s="752">
        <v>0.88609740000000004</v>
      </c>
      <c r="AJ713" s="750">
        <v>223.78380000000001</v>
      </c>
      <c r="AK713" s="750">
        <v>78.489388000000005</v>
      </c>
      <c r="AL713" s="750">
        <v>96.224655999999996</v>
      </c>
      <c r="AM713" s="756">
        <v>260</v>
      </c>
      <c r="AN713" s="754" t="s">
        <v>2222</v>
      </c>
    </row>
    <row r="714" spans="1:40" x14ac:dyDescent="0.25">
      <c r="A714" s="763" t="s">
        <v>2224</v>
      </c>
      <c r="B714" s="764" t="s">
        <v>3138</v>
      </c>
      <c r="C714" s="749">
        <v>1.3622015999999999</v>
      </c>
      <c r="D714" s="750">
        <v>3222.2492000000002</v>
      </c>
      <c r="E714" s="750">
        <v>12032</v>
      </c>
      <c r="F714" s="751">
        <v>3.7340146999999999</v>
      </c>
      <c r="G714" s="752">
        <v>6876.7276000000002</v>
      </c>
      <c r="H714" s="752">
        <v>5315.9790999999996</v>
      </c>
      <c r="I714" s="752">
        <v>1560.7484999999999</v>
      </c>
      <c r="J714" s="750">
        <v>960.25548000000003</v>
      </c>
      <c r="K714" s="752">
        <v>53.212100999999997</v>
      </c>
      <c r="L714" s="750">
        <v>1504.0799</v>
      </c>
      <c r="M714" s="752">
        <v>99.137636000000001</v>
      </c>
      <c r="N714" s="750">
        <v>487.79512</v>
      </c>
      <c r="O714" s="750">
        <v>361.10444999999999</v>
      </c>
      <c r="P714" s="752">
        <v>28.345336</v>
      </c>
      <c r="Q714" s="753" t="s">
        <v>2224</v>
      </c>
      <c r="R714" s="754" t="s">
        <v>2224</v>
      </c>
      <c r="S714" s="750">
        <v>125.52952999999999</v>
      </c>
      <c r="T714" s="752">
        <v>21.393702999999999</v>
      </c>
      <c r="U714" s="750">
        <v>125.7319</v>
      </c>
      <c r="V714" s="755">
        <v>50.477277999999998</v>
      </c>
      <c r="W714" s="752">
        <v>501.89812999999998</v>
      </c>
      <c r="X714" s="755">
        <v>28.777291000000002</v>
      </c>
      <c r="Y714" s="752">
        <v>165.3519</v>
      </c>
      <c r="Z714" s="755">
        <v>33.693995000000001</v>
      </c>
      <c r="AA714" s="752">
        <v>18.437501999999999</v>
      </c>
      <c r="AB714" s="755">
        <v>3.3854210999999998</v>
      </c>
      <c r="AC714" s="752">
        <v>733.46542999999997</v>
      </c>
      <c r="AD714" s="755">
        <v>197.19997000000001</v>
      </c>
      <c r="AE714" s="752">
        <v>180.45850999999999</v>
      </c>
      <c r="AF714" s="755">
        <v>338.54730999999998</v>
      </c>
      <c r="AG714" s="752">
        <v>5.9304144000000001</v>
      </c>
      <c r="AH714" s="755">
        <v>1.7934314</v>
      </c>
      <c r="AI714" s="752">
        <v>1.9795940999999999</v>
      </c>
      <c r="AJ714" s="750">
        <v>508.85377999999997</v>
      </c>
      <c r="AK714" s="750">
        <v>167.76382000000001</v>
      </c>
      <c r="AL714" s="750">
        <v>172.12862000000001</v>
      </c>
      <c r="AM714" s="756">
        <v>202</v>
      </c>
      <c r="AN714" s="754" t="s">
        <v>2224</v>
      </c>
    </row>
    <row r="715" spans="1:40" x14ac:dyDescent="0.25">
      <c r="A715" s="763" t="s">
        <v>2226</v>
      </c>
      <c r="B715" s="764" t="s">
        <v>3139</v>
      </c>
      <c r="C715" s="749">
        <v>0.5346997</v>
      </c>
      <c r="D715" s="750">
        <v>19939.204000000002</v>
      </c>
      <c r="E715" s="750">
        <v>27719</v>
      </c>
      <c r="F715" s="751">
        <v>1.3901713</v>
      </c>
      <c r="G715" s="752">
        <v>2371.5086999999999</v>
      </c>
      <c r="H715" s="752">
        <v>1802.7171000000001</v>
      </c>
      <c r="I715" s="752">
        <v>568.79160000000002</v>
      </c>
      <c r="J715" s="750">
        <v>336.64483999999999</v>
      </c>
      <c r="K715" s="752">
        <v>17.420580999999999</v>
      </c>
      <c r="L715" s="750">
        <v>468.17773999999997</v>
      </c>
      <c r="M715" s="752">
        <v>32.572113000000002</v>
      </c>
      <c r="N715" s="750">
        <v>160.39044000000001</v>
      </c>
      <c r="O715" s="750">
        <v>85.567137000000002</v>
      </c>
      <c r="P715" s="752">
        <v>5.8425004999999999</v>
      </c>
      <c r="Q715" s="753" t="s">
        <v>2226</v>
      </c>
      <c r="R715" s="754" t="s">
        <v>2226</v>
      </c>
      <c r="S715" s="750">
        <v>30.199172999999998</v>
      </c>
      <c r="T715" s="752">
        <v>5.4648061999999999</v>
      </c>
      <c r="U715" s="750">
        <v>18.812311999999999</v>
      </c>
      <c r="V715" s="755">
        <v>11.448829</v>
      </c>
      <c r="W715" s="752">
        <v>35.022311999999999</v>
      </c>
      <c r="X715" s="755">
        <v>4.0704589999999996</v>
      </c>
      <c r="Y715" s="752">
        <v>10.734302</v>
      </c>
      <c r="Z715" s="755">
        <v>2.4773429999999999</v>
      </c>
      <c r="AA715" s="752">
        <v>2.5575855999999999</v>
      </c>
      <c r="AB715" s="755">
        <v>0.6277258</v>
      </c>
      <c r="AC715" s="752">
        <v>578.55512999999996</v>
      </c>
      <c r="AD715" s="755">
        <v>155.71548000000001</v>
      </c>
      <c r="AE715" s="752">
        <v>53.711725999999999</v>
      </c>
      <c r="AF715" s="755">
        <v>109.04145</v>
      </c>
      <c r="AG715" s="752">
        <v>0.38900869999999999</v>
      </c>
      <c r="AH715" s="755">
        <v>0.18953529999999999</v>
      </c>
      <c r="AI715" s="752">
        <v>0.41749510000000001</v>
      </c>
      <c r="AJ715" s="750">
        <v>135.68020999999999</v>
      </c>
      <c r="AK715" s="750">
        <v>50.863784000000003</v>
      </c>
      <c r="AL715" s="750">
        <v>58.914727999999997</v>
      </c>
      <c r="AM715" s="756">
        <v>262</v>
      </c>
      <c r="AN715" s="754" t="s">
        <v>2226</v>
      </c>
    </row>
    <row r="716" spans="1:40" x14ac:dyDescent="0.25">
      <c r="A716" s="763" t="s">
        <v>2228</v>
      </c>
      <c r="B716" s="764" t="s">
        <v>3140</v>
      </c>
      <c r="C716" s="749">
        <v>5.4571459999999998</v>
      </c>
      <c r="D716" s="750">
        <v>912.58610999999996</v>
      </c>
      <c r="E716" s="750">
        <v>14509</v>
      </c>
      <c r="F716" s="751">
        <v>15.898237999999999</v>
      </c>
      <c r="G716" s="752">
        <v>29867.100999999999</v>
      </c>
      <c r="H716" s="752">
        <v>23287.94</v>
      </c>
      <c r="I716" s="752">
        <v>6579.1612999999998</v>
      </c>
      <c r="J716" s="750">
        <v>3574.1349</v>
      </c>
      <c r="K716" s="752">
        <v>162.39631</v>
      </c>
      <c r="L716" s="750">
        <v>6058.2523000000001</v>
      </c>
      <c r="M716" s="752">
        <v>366.21321</v>
      </c>
      <c r="N716" s="750">
        <v>2229.1729</v>
      </c>
      <c r="O716" s="750">
        <v>1360.4259</v>
      </c>
      <c r="P716" s="752">
        <v>143.14089000000001</v>
      </c>
      <c r="Q716" s="753" t="s">
        <v>2228</v>
      </c>
      <c r="R716" s="754" t="s">
        <v>2228</v>
      </c>
      <c r="S716" s="750">
        <v>843.23050000000001</v>
      </c>
      <c r="T716" s="752">
        <v>139.46179000000001</v>
      </c>
      <c r="U716" s="750">
        <v>814.89984000000004</v>
      </c>
      <c r="V716" s="755">
        <v>253.33214000000001</v>
      </c>
      <c r="W716" s="752">
        <v>3451.8499000000002</v>
      </c>
      <c r="X716" s="755">
        <v>289.85768000000002</v>
      </c>
      <c r="Y716" s="752">
        <v>1830.8417999999999</v>
      </c>
      <c r="Z716" s="755">
        <v>413.50801000000001</v>
      </c>
      <c r="AA716" s="752">
        <v>212.15602000000001</v>
      </c>
      <c r="AB716" s="755">
        <v>45.792805999999999</v>
      </c>
      <c r="AC716" s="752">
        <v>1050.9182000000001</v>
      </c>
      <c r="AD716" s="755">
        <v>252.20715999999999</v>
      </c>
      <c r="AE716" s="752">
        <v>994.24522000000002</v>
      </c>
      <c r="AF716" s="755">
        <v>1362.5089</v>
      </c>
      <c r="AG716" s="752">
        <v>51.127420999999998</v>
      </c>
      <c r="AH716" s="755">
        <v>19.606701999999999</v>
      </c>
      <c r="AI716" s="752">
        <v>18.552150000000001</v>
      </c>
      <c r="AJ716" s="750">
        <v>2278.3996000000002</v>
      </c>
      <c r="AK716" s="750">
        <v>861.94496000000004</v>
      </c>
      <c r="AL716" s="750">
        <v>788.92376000000002</v>
      </c>
      <c r="AM716" s="756">
        <v>130</v>
      </c>
      <c r="AN716" s="754" t="s">
        <v>2228</v>
      </c>
    </row>
    <row r="717" spans="1:40" x14ac:dyDescent="0.25">
      <c r="A717" s="763" t="s">
        <v>2230</v>
      </c>
      <c r="B717" s="764" t="s">
        <v>3141</v>
      </c>
      <c r="C717" s="749">
        <v>2.2737386000000002</v>
      </c>
      <c r="D717" s="750">
        <v>1804.7883999999999</v>
      </c>
      <c r="E717" s="750">
        <v>14397</v>
      </c>
      <c r="F717" s="751">
        <v>7.9773186999999997</v>
      </c>
      <c r="G717" s="752">
        <v>12017.888999999999</v>
      </c>
      <c r="H717" s="752">
        <v>9216.8989000000001</v>
      </c>
      <c r="I717" s="752">
        <v>2800.9897000000001</v>
      </c>
      <c r="J717" s="750">
        <v>1754.9168999999999</v>
      </c>
      <c r="K717" s="752">
        <v>91.096321000000003</v>
      </c>
      <c r="L717" s="750">
        <v>2686.4238999999998</v>
      </c>
      <c r="M717" s="752">
        <v>182.18423999999999</v>
      </c>
      <c r="N717" s="750">
        <v>901.28378999999995</v>
      </c>
      <c r="O717" s="750">
        <v>432.97834999999998</v>
      </c>
      <c r="P717" s="752">
        <v>47.258125999999997</v>
      </c>
      <c r="Q717" s="753" t="s">
        <v>2230</v>
      </c>
      <c r="R717" s="754" t="s">
        <v>2230</v>
      </c>
      <c r="S717" s="750">
        <v>335.32526000000001</v>
      </c>
      <c r="T717" s="752">
        <v>53.989547999999999</v>
      </c>
      <c r="U717" s="750">
        <v>258.10316999999998</v>
      </c>
      <c r="V717" s="755">
        <v>99.086978000000002</v>
      </c>
      <c r="W717" s="752">
        <v>857.55849999999998</v>
      </c>
      <c r="X717" s="755">
        <v>67.536524</v>
      </c>
      <c r="Y717" s="752">
        <v>340.46280000000002</v>
      </c>
      <c r="Z717" s="755">
        <v>78.06617</v>
      </c>
      <c r="AA717" s="752">
        <v>80.190330000000003</v>
      </c>
      <c r="AB717" s="755">
        <v>18.937944999999999</v>
      </c>
      <c r="AC717" s="752">
        <v>788.40791999999999</v>
      </c>
      <c r="AD717" s="755">
        <v>197.6251</v>
      </c>
      <c r="AE717" s="752">
        <v>416.32083999999998</v>
      </c>
      <c r="AF717" s="755">
        <v>613.23343</v>
      </c>
      <c r="AG717" s="752">
        <v>27.947637</v>
      </c>
      <c r="AH717" s="755">
        <v>12.100125</v>
      </c>
      <c r="AI717" s="752">
        <v>7.7954387000000001</v>
      </c>
      <c r="AJ717" s="750">
        <v>1007.0023</v>
      </c>
      <c r="AK717" s="750">
        <v>354.52028999999999</v>
      </c>
      <c r="AL717" s="750">
        <v>307.53667999999999</v>
      </c>
      <c r="AM717" s="756">
        <v>194</v>
      </c>
      <c r="AN717" s="754" t="s">
        <v>2230</v>
      </c>
    </row>
    <row r="718" spans="1:40" x14ac:dyDescent="0.25">
      <c r="A718" s="763" t="s">
        <v>2232</v>
      </c>
      <c r="B718" s="764" t="s">
        <v>3142</v>
      </c>
      <c r="C718" s="749">
        <v>1.0498501</v>
      </c>
      <c r="D718" s="750">
        <v>2275.1095999999998</v>
      </c>
      <c r="E718" s="750">
        <v>8471</v>
      </c>
      <c r="F718" s="751">
        <v>3.7235388999999999</v>
      </c>
      <c r="G718" s="752">
        <v>5402.3128999999999</v>
      </c>
      <c r="H718" s="752">
        <v>4111.1268</v>
      </c>
      <c r="I718" s="752">
        <v>1291.1860999999999</v>
      </c>
      <c r="J718" s="750">
        <v>808.34137999999996</v>
      </c>
      <c r="K718" s="752">
        <v>42.252831</v>
      </c>
      <c r="L718" s="750">
        <v>1183.9469999999999</v>
      </c>
      <c r="M718" s="752">
        <v>86.934618</v>
      </c>
      <c r="N718" s="750">
        <v>413.40593000000001</v>
      </c>
      <c r="O718" s="750">
        <v>183.40046000000001</v>
      </c>
      <c r="P718" s="752">
        <v>19.675453000000001</v>
      </c>
      <c r="Q718" s="753" t="s">
        <v>2232</v>
      </c>
      <c r="R718" s="754" t="s">
        <v>2232</v>
      </c>
      <c r="S718" s="750">
        <v>121.94396999999999</v>
      </c>
      <c r="T718" s="752">
        <v>20.426286999999999</v>
      </c>
      <c r="U718" s="750">
        <v>75.613268000000005</v>
      </c>
      <c r="V718" s="755">
        <v>35.199323999999997</v>
      </c>
      <c r="W718" s="752">
        <v>341.87229000000002</v>
      </c>
      <c r="X718" s="755">
        <v>27.373595000000002</v>
      </c>
      <c r="Y718" s="752">
        <v>69.172116000000003</v>
      </c>
      <c r="Z718" s="755">
        <v>20.372223999999999</v>
      </c>
      <c r="AA718" s="752">
        <v>93.386782999999994</v>
      </c>
      <c r="AB718" s="755">
        <v>22.448288000000002</v>
      </c>
      <c r="AC718" s="752">
        <v>477.36160000000001</v>
      </c>
      <c r="AD718" s="755">
        <v>128.17641</v>
      </c>
      <c r="AE718" s="752">
        <v>186.71156999999999</v>
      </c>
      <c r="AF718" s="755">
        <v>277.15307000000001</v>
      </c>
      <c r="AG718" s="752">
        <v>37.009388000000001</v>
      </c>
      <c r="AH718" s="755">
        <v>9.0022240999999994</v>
      </c>
      <c r="AI718" s="752">
        <v>3.5863562</v>
      </c>
      <c r="AJ718" s="750">
        <v>414.72142000000002</v>
      </c>
      <c r="AK718" s="750">
        <v>139.07189</v>
      </c>
      <c r="AL718" s="750">
        <v>163.75313</v>
      </c>
      <c r="AM718" s="756">
        <v>214</v>
      </c>
      <c r="AN718" s="754" t="s">
        <v>2232</v>
      </c>
    </row>
    <row r="719" spans="1:40" x14ac:dyDescent="0.25">
      <c r="A719" s="763" t="s">
        <v>2234</v>
      </c>
      <c r="B719" s="764" t="s">
        <v>3143</v>
      </c>
      <c r="C719" s="749">
        <v>0.1539084</v>
      </c>
      <c r="D719" s="750">
        <v>11925.608</v>
      </c>
      <c r="E719" s="750">
        <v>11926</v>
      </c>
      <c r="F719" s="751">
        <v>1</v>
      </c>
      <c r="G719" s="752">
        <v>877.17021</v>
      </c>
      <c r="H719" s="752">
        <v>687.88869</v>
      </c>
      <c r="I719" s="752">
        <v>189.28152</v>
      </c>
      <c r="J719" s="750">
        <v>83.283207000000004</v>
      </c>
      <c r="K719" s="752">
        <v>5.4503269000000003</v>
      </c>
      <c r="L719" s="750">
        <v>130.59282999999999</v>
      </c>
      <c r="M719" s="752">
        <v>10.446812</v>
      </c>
      <c r="N719" s="750">
        <v>85.939914000000002</v>
      </c>
      <c r="O719" s="750">
        <v>1.1924532000000001</v>
      </c>
      <c r="P719" s="752">
        <v>0.32970549999999998</v>
      </c>
      <c r="Q719" s="753" t="s">
        <v>2234</v>
      </c>
      <c r="R719" s="754" t="s">
        <v>2234</v>
      </c>
      <c r="S719" s="750">
        <v>0.73799060000000005</v>
      </c>
      <c r="T719" s="752">
        <v>0.14451120000000001</v>
      </c>
      <c r="U719" s="750">
        <v>5.7505088000000004</v>
      </c>
      <c r="V719" s="755">
        <v>6.2019032999999997</v>
      </c>
      <c r="W719" s="752">
        <v>5.6354880999999999</v>
      </c>
      <c r="X719" s="755">
        <v>0.69364009999999998</v>
      </c>
      <c r="Y719" s="752">
        <v>0</v>
      </c>
      <c r="Z719" s="755">
        <v>0</v>
      </c>
      <c r="AA719" s="752">
        <v>237.77878000000001</v>
      </c>
      <c r="AB719" s="755">
        <v>52.505068000000001</v>
      </c>
      <c r="AC719" s="752">
        <v>0.50836570000000003</v>
      </c>
      <c r="AD719" s="755">
        <v>0.129249</v>
      </c>
      <c r="AE719" s="752">
        <v>74.613108999999994</v>
      </c>
      <c r="AF719" s="755">
        <v>28.431875999999999</v>
      </c>
      <c r="AG719" s="752">
        <v>25.234293999999998</v>
      </c>
      <c r="AH719" s="755">
        <v>4.3366331999999996</v>
      </c>
      <c r="AI719" s="752">
        <v>1.5381994999999999</v>
      </c>
      <c r="AJ719" s="750">
        <v>73.217764000000003</v>
      </c>
      <c r="AK719" s="750">
        <v>19.580933999999999</v>
      </c>
      <c r="AL719" s="750">
        <v>22.896649</v>
      </c>
      <c r="AM719" s="756">
        <v>70</v>
      </c>
      <c r="AN719" s="754" t="s">
        <v>2234</v>
      </c>
    </row>
    <row r="720" spans="1:40" x14ac:dyDescent="0.25">
      <c r="A720" s="763" t="s">
        <v>2236</v>
      </c>
      <c r="B720" s="764" t="s">
        <v>3144</v>
      </c>
      <c r="C720" s="749">
        <v>0.2764781</v>
      </c>
      <c r="D720" s="750">
        <v>11054.098</v>
      </c>
      <c r="E720" s="750">
        <v>11054</v>
      </c>
      <c r="F720" s="751">
        <v>1</v>
      </c>
      <c r="G720" s="752">
        <v>1181.7038</v>
      </c>
      <c r="H720" s="752">
        <v>934.00867000000005</v>
      </c>
      <c r="I720" s="752">
        <v>247.69513000000001</v>
      </c>
      <c r="J720" s="750">
        <v>91.635835</v>
      </c>
      <c r="K720" s="752">
        <v>7.6138829000000001</v>
      </c>
      <c r="L720" s="750">
        <v>153.24218999999999</v>
      </c>
      <c r="M720" s="752">
        <v>8.5859941000000006</v>
      </c>
      <c r="N720" s="750">
        <v>135.54265000000001</v>
      </c>
      <c r="O720" s="750">
        <v>14.408211</v>
      </c>
      <c r="P720" s="752">
        <v>1.5566434</v>
      </c>
      <c r="Q720" s="753" t="s">
        <v>2236</v>
      </c>
      <c r="R720" s="754" t="s">
        <v>2236</v>
      </c>
      <c r="S720" s="750">
        <v>22.535812</v>
      </c>
      <c r="T720" s="752">
        <v>4.1113904000000003</v>
      </c>
      <c r="U720" s="750">
        <v>56.781937999999997</v>
      </c>
      <c r="V720" s="755">
        <v>6.4440299999999997</v>
      </c>
      <c r="W720" s="752">
        <v>21.974257000000001</v>
      </c>
      <c r="X720" s="755">
        <v>1.7674901999999999</v>
      </c>
      <c r="Y720" s="752">
        <v>2.1160302999999998</v>
      </c>
      <c r="Z720" s="755">
        <v>0.92296670000000003</v>
      </c>
      <c r="AA720" s="752">
        <v>20.134478999999999</v>
      </c>
      <c r="AB720" s="755">
        <v>4.3321262999999997</v>
      </c>
      <c r="AC720" s="752">
        <v>354.96510999999998</v>
      </c>
      <c r="AD720" s="755">
        <v>93.961997999999994</v>
      </c>
      <c r="AE720" s="752">
        <v>33.578294</v>
      </c>
      <c r="AF720" s="755">
        <v>33.841197999999999</v>
      </c>
      <c r="AG720" s="752">
        <v>0.15923399999999999</v>
      </c>
      <c r="AH720" s="755">
        <v>3.1400900000000002E-2</v>
      </c>
      <c r="AI720" s="752">
        <v>1.0414988999999999</v>
      </c>
      <c r="AJ720" s="750">
        <v>69.178809000000001</v>
      </c>
      <c r="AK720" s="750">
        <v>17.805364999999998</v>
      </c>
      <c r="AL720" s="750">
        <v>23.434971999999998</v>
      </c>
      <c r="AM720" s="756">
        <v>242</v>
      </c>
      <c r="AN720" s="754" t="s">
        <v>2236</v>
      </c>
    </row>
    <row r="721" spans="1:40" x14ac:dyDescent="0.25">
      <c r="A721" s="763" t="s">
        <v>2238</v>
      </c>
      <c r="B721" s="764" t="s">
        <v>3145</v>
      </c>
      <c r="C721" s="749">
        <v>0.1804453</v>
      </c>
      <c r="D721" s="750">
        <v>9369.2291000000005</v>
      </c>
      <c r="E721" s="750">
        <v>9369</v>
      </c>
      <c r="F721" s="751">
        <v>1</v>
      </c>
      <c r="G721" s="752">
        <v>820.09397999999999</v>
      </c>
      <c r="H721" s="752">
        <v>616.06633999999997</v>
      </c>
      <c r="I721" s="752">
        <v>204.02763999999999</v>
      </c>
      <c r="J721" s="750">
        <v>53.890954999999998</v>
      </c>
      <c r="K721" s="752">
        <v>3.6267654999999999</v>
      </c>
      <c r="L721" s="750">
        <v>136.71379999999999</v>
      </c>
      <c r="M721" s="752">
        <v>14.945918000000001</v>
      </c>
      <c r="N721" s="750">
        <v>92.739733999999999</v>
      </c>
      <c r="O721" s="750">
        <v>8.7331914000000008</v>
      </c>
      <c r="P721" s="752">
        <v>1.2441093999999999</v>
      </c>
      <c r="Q721" s="753" t="s">
        <v>2238</v>
      </c>
      <c r="R721" s="754" t="s">
        <v>2238</v>
      </c>
      <c r="S721" s="750">
        <v>10.342036999999999</v>
      </c>
      <c r="T721" s="752">
        <v>2.0731720999999999</v>
      </c>
      <c r="U721" s="750">
        <v>62.946896000000002</v>
      </c>
      <c r="V721" s="755">
        <v>4.9259569000000001</v>
      </c>
      <c r="W721" s="752">
        <v>3.2550591</v>
      </c>
      <c r="X721" s="755">
        <v>0.37722519999999998</v>
      </c>
      <c r="Y721" s="752">
        <v>0.33026919999999999</v>
      </c>
      <c r="Z721" s="755">
        <v>0.1524876</v>
      </c>
      <c r="AA721" s="752">
        <v>10.000313</v>
      </c>
      <c r="AB721" s="755">
        <v>2.1378339</v>
      </c>
      <c r="AC721" s="752">
        <v>191.50452999999999</v>
      </c>
      <c r="AD721" s="755">
        <v>49.975819000000001</v>
      </c>
      <c r="AE721" s="752">
        <v>36.633837999999997</v>
      </c>
      <c r="AF721" s="755">
        <v>34.227620999999999</v>
      </c>
      <c r="AG721" s="752">
        <v>0.79516770000000003</v>
      </c>
      <c r="AH721" s="755">
        <v>0.17352960000000001</v>
      </c>
      <c r="AI721" s="752">
        <v>2.1071992000000002</v>
      </c>
      <c r="AJ721" s="750">
        <v>54.399735</v>
      </c>
      <c r="AK721" s="750">
        <v>17.175174999999999</v>
      </c>
      <c r="AL721" s="750">
        <v>24.665647</v>
      </c>
      <c r="AM721" s="756">
        <v>234</v>
      </c>
      <c r="AN721" s="754" t="s">
        <v>2238</v>
      </c>
    </row>
    <row r="722" spans="1:40" x14ac:dyDescent="0.25">
      <c r="A722" s="763" t="s">
        <v>2240</v>
      </c>
      <c r="B722" s="764" t="s">
        <v>3146</v>
      </c>
      <c r="C722" s="749">
        <v>7.2265113999999997</v>
      </c>
      <c r="D722" s="750">
        <v>8360.3035</v>
      </c>
      <c r="E722" s="750">
        <v>281890</v>
      </c>
      <c r="F722" s="751">
        <v>33.717669000000001</v>
      </c>
      <c r="G722" s="752">
        <v>40158.307000000001</v>
      </c>
      <c r="H722" s="752">
        <v>29897.548999999999</v>
      </c>
      <c r="I722" s="752">
        <v>10260.758</v>
      </c>
      <c r="J722" s="750">
        <v>5224.3483999999999</v>
      </c>
      <c r="K722" s="752">
        <v>432.28483999999997</v>
      </c>
      <c r="L722" s="750">
        <v>13528.486000000001</v>
      </c>
      <c r="M722" s="752">
        <v>967.65688999999998</v>
      </c>
      <c r="N722" s="750">
        <v>4687.0645999999997</v>
      </c>
      <c r="O722" s="750">
        <v>338.28077000000002</v>
      </c>
      <c r="P722" s="752">
        <v>39.366281000000001</v>
      </c>
      <c r="Q722" s="753" t="s">
        <v>2240</v>
      </c>
      <c r="R722" s="754" t="s">
        <v>2240</v>
      </c>
      <c r="S722" s="750">
        <v>109.03103</v>
      </c>
      <c r="T722" s="752">
        <v>16.871496</v>
      </c>
      <c r="U722" s="750">
        <v>1386.6467</v>
      </c>
      <c r="V722" s="755">
        <v>276.81115</v>
      </c>
      <c r="W722" s="752">
        <v>875.40666999999996</v>
      </c>
      <c r="X722" s="755">
        <v>123.38826</v>
      </c>
      <c r="Y722" s="752">
        <v>571.37962000000005</v>
      </c>
      <c r="Z722" s="755">
        <v>173.59271000000001</v>
      </c>
      <c r="AA722" s="752">
        <v>153.09460999999999</v>
      </c>
      <c r="AB722" s="755">
        <v>35.507955000000003</v>
      </c>
      <c r="AC722" s="752">
        <v>839.41670999999997</v>
      </c>
      <c r="AD722" s="755">
        <v>243.05331000000001</v>
      </c>
      <c r="AE722" s="752">
        <v>1222.44</v>
      </c>
      <c r="AF722" s="755">
        <v>2536.0927000000001</v>
      </c>
      <c r="AG722" s="752">
        <v>18.900625999999999</v>
      </c>
      <c r="AH722" s="755">
        <v>2.6195558999999999</v>
      </c>
      <c r="AI722" s="752">
        <v>7.4209201</v>
      </c>
      <c r="AJ722" s="750">
        <v>3531.2082999999998</v>
      </c>
      <c r="AK722" s="750">
        <v>1711.3439000000001</v>
      </c>
      <c r="AL722" s="750">
        <v>1106.5931</v>
      </c>
      <c r="AM722" s="756">
        <v>164</v>
      </c>
      <c r="AN722" s="754" t="s">
        <v>2240</v>
      </c>
    </row>
    <row r="723" spans="1:40" x14ac:dyDescent="0.25">
      <c r="A723" s="763" t="s">
        <v>2242</v>
      </c>
      <c r="B723" s="764" t="s">
        <v>3147</v>
      </c>
      <c r="C723" s="749">
        <v>3.7971303999999999</v>
      </c>
      <c r="D723" s="750">
        <v>18558.333999999999</v>
      </c>
      <c r="E723" s="750">
        <v>329821</v>
      </c>
      <c r="F723" s="751">
        <v>17.772098</v>
      </c>
      <c r="G723" s="752">
        <v>20918.603999999999</v>
      </c>
      <c r="H723" s="752">
        <v>15581.395</v>
      </c>
      <c r="I723" s="752">
        <v>5337.2091</v>
      </c>
      <c r="J723" s="750">
        <v>2723.6653999999999</v>
      </c>
      <c r="K723" s="752">
        <v>216.45562000000001</v>
      </c>
      <c r="L723" s="750">
        <v>7044.8936999999996</v>
      </c>
      <c r="M723" s="752">
        <v>537.35104000000001</v>
      </c>
      <c r="N723" s="750">
        <v>2374.6293000000001</v>
      </c>
      <c r="O723" s="750">
        <v>134.36987999999999</v>
      </c>
      <c r="P723" s="752">
        <v>14.991351</v>
      </c>
      <c r="Q723" s="753" t="s">
        <v>2242</v>
      </c>
      <c r="R723" s="754" t="s">
        <v>2242</v>
      </c>
      <c r="S723" s="750">
        <v>26.197386999999999</v>
      </c>
      <c r="T723" s="752">
        <v>3.8309348999999999</v>
      </c>
      <c r="U723" s="750">
        <v>717.68935999999997</v>
      </c>
      <c r="V723" s="755">
        <v>159.31571</v>
      </c>
      <c r="W723" s="752">
        <v>452.36509999999998</v>
      </c>
      <c r="X723" s="755">
        <v>53.970080000000003</v>
      </c>
      <c r="Y723" s="752">
        <v>278.30070999999998</v>
      </c>
      <c r="Z723" s="755">
        <v>84.932199999999995</v>
      </c>
      <c r="AA723" s="752">
        <v>40.119219000000001</v>
      </c>
      <c r="AB723" s="755">
        <v>9.5322467</v>
      </c>
      <c r="AC723" s="752">
        <v>597.67692</v>
      </c>
      <c r="AD723" s="755">
        <v>174.09014999999999</v>
      </c>
      <c r="AE723" s="752">
        <v>640.36292000000003</v>
      </c>
      <c r="AF723" s="755">
        <v>1277.1865</v>
      </c>
      <c r="AG723" s="752">
        <v>4.3973798999999998</v>
      </c>
      <c r="AH723" s="755">
        <v>0.59656129999999996</v>
      </c>
      <c r="AI723" s="752">
        <v>1.3643348</v>
      </c>
      <c r="AJ723" s="750">
        <v>1937.2237</v>
      </c>
      <c r="AK723" s="750">
        <v>798.75349000000006</v>
      </c>
      <c r="AL723" s="750">
        <v>614.34250999999995</v>
      </c>
      <c r="AM723" s="756">
        <v>203</v>
      </c>
      <c r="AN723" s="754" t="s">
        <v>2242</v>
      </c>
    </row>
    <row r="724" spans="1:40" x14ac:dyDescent="0.25">
      <c r="A724" s="763" t="s">
        <v>2244</v>
      </c>
      <c r="B724" s="764" t="s">
        <v>3148</v>
      </c>
      <c r="C724" s="749">
        <v>5.3098641000000004</v>
      </c>
      <c r="D724" s="750">
        <v>1094.3779999999999</v>
      </c>
      <c r="E724" s="750">
        <v>22905</v>
      </c>
      <c r="F724" s="751">
        <v>20.930125</v>
      </c>
      <c r="G724" s="752">
        <v>29130.963</v>
      </c>
      <c r="H724" s="752">
        <v>21456.580999999998</v>
      </c>
      <c r="I724" s="752">
        <v>7674.3820999999998</v>
      </c>
      <c r="J724" s="750">
        <v>3739.1302999999998</v>
      </c>
      <c r="K724" s="752">
        <v>281.91232000000002</v>
      </c>
      <c r="L724" s="750">
        <v>9995.5079999999998</v>
      </c>
      <c r="M724" s="752">
        <v>703.91182000000003</v>
      </c>
      <c r="N724" s="750">
        <v>2910.5254</v>
      </c>
      <c r="O724" s="750">
        <v>252.76769999999999</v>
      </c>
      <c r="P724" s="752">
        <v>31.213628</v>
      </c>
      <c r="Q724" s="753" t="s">
        <v>2244</v>
      </c>
      <c r="R724" s="754" t="s">
        <v>2244</v>
      </c>
      <c r="S724" s="750">
        <v>168.71879000000001</v>
      </c>
      <c r="T724" s="752">
        <v>26.545072999999999</v>
      </c>
      <c r="U724" s="750">
        <v>1183.9724000000001</v>
      </c>
      <c r="V724" s="755">
        <v>281.14235000000002</v>
      </c>
      <c r="W724" s="752">
        <v>458.40481</v>
      </c>
      <c r="X724" s="755">
        <v>67.656788000000006</v>
      </c>
      <c r="Y724" s="752">
        <v>404.09564999999998</v>
      </c>
      <c r="Z724" s="755">
        <v>107.70493</v>
      </c>
      <c r="AA724" s="752">
        <v>79.965933000000007</v>
      </c>
      <c r="AB724" s="755">
        <v>18.413056999999998</v>
      </c>
      <c r="AC724" s="752">
        <v>894.88994000000002</v>
      </c>
      <c r="AD724" s="755">
        <v>270.51855</v>
      </c>
      <c r="AE724" s="752">
        <v>784.79254000000003</v>
      </c>
      <c r="AF724" s="755">
        <v>1824.9637</v>
      </c>
      <c r="AG724" s="752">
        <v>14.479824000000001</v>
      </c>
      <c r="AH724" s="755">
        <v>3.9033042</v>
      </c>
      <c r="AI724" s="752">
        <v>4.8455703999999997</v>
      </c>
      <c r="AJ724" s="750">
        <v>2473.6498000000001</v>
      </c>
      <c r="AK724" s="750">
        <v>1265.3721</v>
      </c>
      <c r="AL724" s="750">
        <v>881.95911000000001</v>
      </c>
      <c r="AM724" s="756">
        <v>145</v>
      </c>
      <c r="AN724" s="754" t="s">
        <v>2244</v>
      </c>
    </row>
    <row r="725" spans="1:40" x14ac:dyDescent="0.25">
      <c r="A725" s="763" t="s">
        <v>2246</v>
      </c>
      <c r="B725" s="764" t="s">
        <v>3149</v>
      </c>
      <c r="C725" s="749">
        <v>2.7011861000000001</v>
      </c>
      <c r="D725" s="750">
        <v>4888.2737999999999</v>
      </c>
      <c r="E725" s="750">
        <v>53585</v>
      </c>
      <c r="F725" s="751">
        <v>10.961909</v>
      </c>
      <c r="G725" s="752">
        <v>14601.24</v>
      </c>
      <c r="H725" s="752">
        <v>10732.029</v>
      </c>
      <c r="I725" s="752">
        <v>3869.2109999999998</v>
      </c>
      <c r="J725" s="750">
        <v>1873.2338999999999</v>
      </c>
      <c r="K725" s="752">
        <v>169.21959000000001</v>
      </c>
      <c r="L725" s="750">
        <v>4911.3462</v>
      </c>
      <c r="M725" s="752">
        <v>354.19085999999999</v>
      </c>
      <c r="N725" s="750">
        <v>1552.0029999999999</v>
      </c>
      <c r="O725" s="750">
        <v>106.78129</v>
      </c>
      <c r="P725" s="752">
        <v>10.840586</v>
      </c>
      <c r="Q725" s="753" t="s">
        <v>2246</v>
      </c>
      <c r="R725" s="754" t="s">
        <v>2246</v>
      </c>
      <c r="S725" s="750">
        <v>62.271394999999998</v>
      </c>
      <c r="T725" s="752">
        <v>9.0679189000000004</v>
      </c>
      <c r="U725" s="750">
        <v>542.14715000000001</v>
      </c>
      <c r="V725" s="755">
        <v>135.56246999999999</v>
      </c>
      <c r="W725" s="752">
        <v>241.89144999999999</v>
      </c>
      <c r="X725" s="755">
        <v>30.312626000000002</v>
      </c>
      <c r="Y725" s="752">
        <v>102.40172</v>
      </c>
      <c r="Z725" s="755">
        <v>27.759930000000001</v>
      </c>
      <c r="AA725" s="752">
        <v>7.6316755000000001</v>
      </c>
      <c r="AB725" s="755">
        <v>1.7003762</v>
      </c>
      <c r="AC725" s="752">
        <v>678.14976999999999</v>
      </c>
      <c r="AD725" s="755">
        <v>197.03978000000001</v>
      </c>
      <c r="AE725" s="752">
        <v>401.18248</v>
      </c>
      <c r="AF725" s="755">
        <v>888.90634999999997</v>
      </c>
      <c r="AG725" s="752">
        <v>2.490799</v>
      </c>
      <c r="AH725" s="755">
        <v>0.55520449999999999</v>
      </c>
      <c r="AI725" s="752">
        <v>0.90120920000000004</v>
      </c>
      <c r="AJ725" s="750">
        <v>1321.3527999999999</v>
      </c>
      <c r="AK725" s="750">
        <v>562.54089999999997</v>
      </c>
      <c r="AL725" s="750">
        <v>409.75846000000001</v>
      </c>
      <c r="AM725" s="756">
        <v>198</v>
      </c>
      <c r="AN725" s="754" t="s">
        <v>2246</v>
      </c>
    </row>
    <row r="726" spans="1:40" x14ac:dyDescent="0.25">
      <c r="A726" s="763" t="s">
        <v>2248</v>
      </c>
      <c r="B726" s="764" t="s">
        <v>3150</v>
      </c>
      <c r="C726" s="749">
        <v>6.1698810999999996</v>
      </c>
      <c r="D726" s="750">
        <v>5088.6253999999999</v>
      </c>
      <c r="E726" s="750">
        <v>132873</v>
      </c>
      <c r="F726" s="751">
        <v>26.111806000000001</v>
      </c>
      <c r="G726" s="752">
        <v>34232.463000000003</v>
      </c>
      <c r="H726" s="752">
        <v>25253.241999999998</v>
      </c>
      <c r="I726" s="752">
        <v>8979.2207999999991</v>
      </c>
      <c r="J726" s="750">
        <v>4341.8579</v>
      </c>
      <c r="K726" s="752">
        <v>342.83398</v>
      </c>
      <c r="L726" s="750">
        <v>11243.454</v>
      </c>
      <c r="M726" s="752">
        <v>818.79515000000004</v>
      </c>
      <c r="N726" s="750">
        <v>3536.9928</v>
      </c>
      <c r="O726" s="750">
        <v>329.97811000000002</v>
      </c>
      <c r="P726" s="752">
        <v>27.979375000000001</v>
      </c>
      <c r="Q726" s="753" t="s">
        <v>2248</v>
      </c>
      <c r="R726" s="754" t="s">
        <v>2248</v>
      </c>
      <c r="S726" s="750">
        <v>164.86062000000001</v>
      </c>
      <c r="T726" s="752">
        <v>24.665375999999998</v>
      </c>
      <c r="U726" s="750">
        <v>1553.6349</v>
      </c>
      <c r="V726" s="755">
        <v>339.70825000000002</v>
      </c>
      <c r="W726" s="752">
        <v>615.41719999999998</v>
      </c>
      <c r="X726" s="755">
        <v>100.7285</v>
      </c>
      <c r="Y726" s="752">
        <v>522.02075000000002</v>
      </c>
      <c r="Z726" s="755">
        <v>132.5924</v>
      </c>
      <c r="AA726" s="752">
        <v>353.51485000000002</v>
      </c>
      <c r="AB726" s="755">
        <v>80.717374000000007</v>
      </c>
      <c r="AC726" s="752">
        <v>750.87705000000005</v>
      </c>
      <c r="AD726" s="755">
        <v>226.20054999999999</v>
      </c>
      <c r="AE726" s="752">
        <v>910.76814000000002</v>
      </c>
      <c r="AF726" s="755">
        <v>2113.5882000000001</v>
      </c>
      <c r="AG726" s="752">
        <v>30.920832000000001</v>
      </c>
      <c r="AH726" s="755">
        <v>5.0308593000000004</v>
      </c>
      <c r="AI726" s="752">
        <v>8.0089997999999998</v>
      </c>
      <c r="AJ726" s="750">
        <v>3032.2964999999999</v>
      </c>
      <c r="AK726" s="750">
        <v>1613.8134</v>
      </c>
      <c r="AL726" s="750">
        <v>1011.2074</v>
      </c>
      <c r="AM726" s="756">
        <v>184</v>
      </c>
      <c r="AN726" s="754" t="s">
        <v>2248</v>
      </c>
    </row>
    <row r="727" spans="1:40" x14ac:dyDescent="0.25">
      <c r="A727" s="763" t="s">
        <v>2250</v>
      </c>
      <c r="B727" s="764" t="s">
        <v>3151</v>
      </c>
      <c r="C727" s="749">
        <v>2.9758279999999999</v>
      </c>
      <c r="D727" s="750">
        <v>15162.886</v>
      </c>
      <c r="E727" s="750">
        <v>183375</v>
      </c>
      <c r="F727" s="751">
        <v>12.093665</v>
      </c>
      <c r="G727" s="752">
        <v>16299.655000000001</v>
      </c>
      <c r="H727" s="752">
        <v>12025.384</v>
      </c>
      <c r="I727" s="752">
        <v>4274.2709999999997</v>
      </c>
      <c r="J727" s="750">
        <v>2158.3040000000001</v>
      </c>
      <c r="K727" s="752">
        <v>179.01858999999999</v>
      </c>
      <c r="L727" s="750">
        <v>5427.9053000000004</v>
      </c>
      <c r="M727" s="752">
        <v>398.02443</v>
      </c>
      <c r="N727" s="750">
        <v>1741.5001</v>
      </c>
      <c r="O727" s="750">
        <v>112.07065</v>
      </c>
      <c r="P727" s="752">
        <v>11.157878</v>
      </c>
      <c r="Q727" s="753" t="s">
        <v>2250</v>
      </c>
      <c r="R727" s="754" t="s">
        <v>2250</v>
      </c>
      <c r="S727" s="750">
        <v>36.868107000000002</v>
      </c>
      <c r="T727" s="752">
        <v>5.4428584999999998</v>
      </c>
      <c r="U727" s="750">
        <v>559.76030000000003</v>
      </c>
      <c r="V727" s="755">
        <v>133.72767999999999</v>
      </c>
      <c r="W727" s="752">
        <v>257.86885999999998</v>
      </c>
      <c r="X727" s="755">
        <v>39.701842999999997</v>
      </c>
      <c r="Y727" s="752">
        <v>172.47645</v>
      </c>
      <c r="Z727" s="755">
        <v>54.315185999999997</v>
      </c>
      <c r="AA727" s="752">
        <v>127.46939999999999</v>
      </c>
      <c r="AB727" s="755">
        <v>28.477432</v>
      </c>
      <c r="AC727" s="752">
        <v>550.25921000000005</v>
      </c>
      <c r="AD727" s="755">
        <v>163.13809000000001</v>
      </c>
      <c r="AE727" s="752">
        <v>459.77778999999998</v>
      </c>
      <c r="AF727" s="755">
        <v>1007.9721</v>
      </c>
      <c r="AG727" s="752">
        <v>10.121563</v>
      </c>
      <c r="AH727" s="755">
        <v>1.4169179000000001</v>
      </c>
      <c r="AI727" s="752">
        <v>1.5177371</v>
      </c>
      <c r="AJ727" s="750">
        <v>1521.2277999999999</v>
      </c>
      <c r="AK727" s="750">
        <v>650.59492</v>
      </c>
      <c r="AL727" s="750">
        <v>489.53975000000003</v>
      </c>
      <c r="AM727" s="756">
        <v>235</v>
      </c>
      <c r="AN727" s="754" t="s">
        <v>2250</v>
      </c>
    </row>
    <row r="728" spans="1:40" x14ac:dyDescent="0.25">
      <c r="A728" s="763" t="s">
        <v>2252</v>
      </c>
      <c r="B728" s="764" t="s">
        <v>3152</v>
      </c>
      <c r="C728" s="749">
        <v>2.9519893000000001</v>
      </c>
      <c r="D728" s="750">
        <v>1661.7293</v>
      </c>
      <c r="E728" s="750">
        <v>18890</v>
      </c>
      <c r="F728" s="751">
        <v>11.367616</v>
      </c>
      <c r="G728" s="752">
        <v>16142.741</v>
      </c>
      <c r="H728" s="752">
        <v>11519.218000000001</v>
      </c>
      <c r="I728" s="752">
        <v>4623.5234</v>
      </c>
      <c r="J728" s="750">
        <v>2146.9771000000001</v>
      </c>
      <c r="K728" s="752">
        <v>187.83116999999999</v>
      </c>
      <c r="L728" s="750">
        <v>5120.4737999999998</v>
      </c>
      <c r="M728" s="752">
        <v>400.59708999999998</v>
      </c>
      <c r="N728" s="750">
        <v>1637.8512000000001</v>
      </c>
      <c r="O728" s="750">
        <v>159.96001999999999</v>
      </c>
      <c r="P728" s="752">
        <v>24.401605</v>
      </c>
      <c r="Q728" s="753" t="s">
        <v>2252</v>
      </c>
      <c r="R728" s="754" t="s">
        <v>2252</v>
      </c>
      <c r="S728" s="750">
        <v>101.93724</v>
      </c>
      <c r="T728" s="752">
        <v>16.930693000000002</v>
      </c>
      <c r="U728" s="750">
        <v>706.91228999999998</v>
      </c>
      <c r="V728" s="755">
        <v>179.23232999999999</v>
      </c>
      <c r="W728" s="752">
        <v>236.65001000000001</v>
      </c>
      <c r="X728" s="755">
        <v>47.407584999999997</v>
      </c>
      <c r="Y728" s="752">
        <v>90.537566999999996</v>
      </c>
      <c r="Z728" s="755">
        <v>23.958642999999999</v>
      </c>
      <c r="AA728" s="752">
        <v>80.667350999999996</v>
      </c>
      <c r="AB728" s="755">
        <v>20.308904999999999</v>
      </c>
      <c r="AC728" s="752">
        <v>542.62918999999999</v>
      </c>
      <c r="AD728" s="755">
        <v>164.09335999999999</v>
      </c>
      <c r="AE728" s="752">
        <v>449.12394999999998</v>
      </c>
      <c r="AF728" s="755">
        <v>1142.8896</v>
      </c>
      <c r="AG728" s="752">
        <v>2.382155</v>
      </c>
      <c r="AH728" s="755">
        <v>0.46918559999999998</v>
      </c>
      <c r="AI728" s="752">
        <v>3.3007830999999999</v>
      </c>
      <c r="AJ728" s="750">
        <v>1420.9751000000001</v>
      </c>
      <c r="AK728" s="750">
        <v>659.95191</v>
      </c>
      <c r="AL728" s="750">
        <v>574.29148999999995</v>
      </c>
      <c r="AM728" s="756">
        <v>206</v>
      </c>
      <c r="AN728" s="754" t="s">
        <v>2252</v>
      </c>
    </row>
    <row r="729" spans="1:40" x14ac:dyDescent="0.25">
      <c r="A729" s="763" t="s">
        <v>2254</v>
      </c>
      <c r="B729" s="764" t="s">
        <v>3153</v>
      </c>
      <c r="C729" s="749">
        <v>1.549844</v>
      </c>
      <c r="D729" s="750">
        <v>6912.8735999999999</v>
      </c>
      <c r="E729" s="750">
        <v>36979</v>
      </c>
      <c r="F729" s="751">
        <v>5.3492740999999997</v>
      </c>
      <c r="G729" s="752">
        <v>8230.6903000000002</v>
      </c>
      <c r="H729" s="752">
        <v>5949.3153000000002</v>
      </c>
      <c r="I729" s="752">
        <v>2281.375</v>
      </c>
      <c r="J729" s="750">
        <v>1009.6372</v>
      </c>
      <c r="K729" s="752">
        <v>87.475898000000001</v>
      </c>
      <c r="L729" s="750">
        <v>2691.5621000000001</v>
      </c>
      <c r="M729" s="752">
        <v>215.34949</v>
      </c>
      <c r="N729" s="750">
        <v>836.65174000000002</v>
      </c>
      <c r="O729" s="750">
        <v>50.797212000000002</v>
      </c>
      <c r="P729" s="752">
        <v>6.6156645000000003</v>
      </c>
      <c r="Q729" s="753" t="s">
        <v>2254</v>
      </c>
      <c r="R729" s="754" t="s">
        <v>2254</v>
      </c>
      <c r="S729" s="750">
        <v>20.578054999999999</v>
      </c>
      <c r="T729" s="752">
        <v>3.8481315</v>
      </c>
      <c r="U729" s="750">
        <v>312.67032999999998</v>
      </c>
      <c r="V729" s="755">
        <v>77.492633999999995</v>
      </c>
      <c r="W729" s="752">
        <v>102.53354</v>
      </c>
      <c r="X729" s="755">
        <v>18.107949000000001</v>
      </c>
      <c r="Y729" s="752">
        <v>11.884226</v>
      </c>
      <c r="Z729" s="755">
        <v>2.9691304000000001</v>
      </c>
      <c r="AA729" s="752">
        <v>22.668907999999998</v>
      </c>
      <c r="AB729" s="755">
        <v>4.8632635999999998</v>
      </c>
      <c r="AC729" s="752">
        <v>511.30723999999998</v>
      </c>
      <c r="AD729" s="755">
        <v>160.9468</v>
      </c>
      <c r="AE729" s="752">
        <v>248.35928000000001</v>
      </c>
      <c r="AF729" s="755">
        <v>508.02668999999997</v>
      </c>
      <c r="AG729" s="752">
        <v>2.2071260000000001</v>
      </c>
      <c r="AH729" s="755">
        <v>0.3684828</v>
      </c>
      <c r="AI729" s="752">
        <v>0.51833119999999999</v>
      </c>
      <c r="AJ729" s="750">
        <v>722.78157999999996</v>
      </c>
      <c r="AK729" s="750">
        <v>322.68056000000001</v>
      </c>
      <c r="AL729" s="750">
        <v>277.78881999999999</v>
      </c>
      <c r="AM729" s="756">
        <v>254</v>
      </c>
      <c r="AN729" s="754" t="s">
        <v>2254</v>
      </c>
    </row>
    <row r="730" spans="1:40" x14ac:dyDescent="0.25">
      <c r="A730" s="763" t="s">
        <v>2256</v>
      </c>
      <c r="B730" s="764" t="s">
        <v>3154</v>
      </c>
      <c r="C730" s="749">
        <v>2.3834621</v>
      </c>
      <c r="D730" s="750">
        <v>2388.9288000000001</v>
      </c>
      <c r="E730" s="750">
        <v>18137</v>
      </c>
      <c r="F730" s="751">
        <v>7.5919154000000004</v>
      </c>
      <c r="G730" s="752">
        <v>12778.463</v>
      </c>
      <c r="H730" s="752">
        <v>9337.5404999999992</v>
      </c>
      <c r="I730" s="752">
        <v>3440.9225999999999</v>
      </c>
      <c r="J730" s="750">
        <v>1758.1187</v>
      </c>
      <c r="K730" s="752">
        <v>142.74098000000001</v>
      </c>
      <c r="L730" s="750">
        <v>3708.8537000000001</v>
      </c>
      <c r="M730" s="752">
        <v>274.00868000000003</v>
      </c>
      <c r="N730" s="750">
        <v>1227.4191000000001</v>
      </c>
      <c r="O730" s="750">
        <v>139.92147</v>
      </c>
      <c r="P730" s="752">
        <v>16.753419000000001</v>
      </c>
      <c r="Q730" s="753" t="s">
        <v>2256</v>
      </c>
      <c r="R730" s="754" t="s">
        <v>2256</v>
      </c>
      <c r="S730" s="750">
        <v>141.25882999999999</v>
      </c>
      <c r="T730" s="752">
        <v>24.145772999999998</v>
      </c>
      <c r="U730" s="750">
        <v>704.78152999999998</v>
      </c>
      <c r="V730" s="755">
        <v>165.61850999999999</v>
      </c>
      <c r="W730" s="752">
        <v>183.65110000000001</v>
      </c>
      <c r="X730" s="755">
        <v>25.920607</v>
      </c>
      <c r="Y730" s="752">
        <v>177.28665000000001</v>
      </c>
      <c r="Z730" s="755">
        <v>38.421028999999997</v>
      </c>
      <c r="AA730" s="752">
        <v>34.181491000000001</v>
      </c>
      <c r="AB730" s="755">
        <v>6.8126679000000001</v>
      </c>
      <c r="AC730" s="752">
        <v>677.44797000000005</v>
      </c>
      <c r="AD730" s="755">
        <v>192.09450000000001</v>
      </c>
      <c r="AE730" s="752">
        <v>343.53437000000002</v>
      </c>
      <c r="AF730" s="755">
        <v>803.33765000000005</v>
      </c>
      <c r="AG730" s="752">
        <v>3.6778841</v>
      </c>
      <c r="AH730" s="755">
        <v>1.3000038</v>
      </c>
      <c r="AI730" s="752">
        <v>2.3330567000000002</v>
      </c>
      <c r="AJ730" s="750">
        <v>1093.4077</v>
      </c>
      <c r="AK730" s="750">
        <v>447.64319999999998</v>
      </c>
      <c r="AL730" s="750">
        <v>443.79248999999999</v>
      </c>
      <c r="AM730" s="756">
        <v>213</v>
      </c>
      <c r="AN730" s="754" t="s">
        <v>2256</v>
      </c>
    </row>
    <row r="731" spans="1:40" x14ac:dyDescent="0.25">
      <c r="A731" s="763" t="s">
        <v>2258</v>
      </c>
      <c r="B731" s="764" t="s">
        <v>3155</v>
      </c>
      <c r="C731" s="749">
        <v>1.0840386</v>
      </c>
      <c r="D731" s="750">
        <v>3585.0174000000002</v>
      </c>
      <c r="E731" s="750">
        <v>11415</v>
      </c>
      <c r="F731" s="751">
        <v>3.1840183</v>
      </c>
      <c r="G731" s="752">
        <v>5499.9589999999998</v>
      </c>
      <c r="H731" s="752">
        <v>4074.2465999999999</v>
      </c>
      <c r="I731" s="752">
        <v>1425.7123999999999</v>
      </c>
      <c r="J731" s="750">
        <v>721.13288999999997</v>
      </c>
      <c r="K731" s="752">
        <v>53.331836000000003</v>
      </c>
      <c r="L731" s="750">
        <v>1522.4755</v>
      </c>
      <c r="M731" s="752">
        <v>116.40065</v>
      </c>
      <c r="N731" s="750">
        <v>508.26288</v>
      </c>
      <c r="O731" s="750">
        <v>52.082521999999997</v>
      </c>
      <c r="P731" s="752">
        <v>5.3967850000000004</v>
      </c>
      <c r="Q731" s="753" t="s">
        <v>2258</v>
      </c>
      <c r="R731" s="754" t="s">
        <v>2258</v>
      </c>
      <c r="S731" s="750">
        <v>63.294499000000002</v>
      </c>
      <c r="T731" s="752">
        <v>10.79434</v>
      </c>
      <c r="U731" s="750">
        <v>242.17087000000001</v>
      </c>
      <c r="V731" s="755">
        <v>56.129731</v>
      </c>
      <c r="W731" s="752">
        <v>75.420568000000003</v>
      </c>
      <c r="X731" s="755">
        <v>10.194314</v>
      </c>
      <c r="Y731" s="752">
        <v>28.255210000000002</v>
      </c>
      <c r="Z731" s="755">
        <v>7.8001699999999996</v>
      </c>
      <c r="AA731" s="752">
        <v>10.764376</v>
      </c>
      <c r="AB731" s="755">
        <v>2.6262471000000001</v>
      </c>
      <c r="AC731" s="752">
        <v>595.39998000000003</v>
      </c>
      <c r="AD731" s="755">
        <v>171.81668999999999</v>
      </c>
      <c r="AE731" s="752">
        <v>151.63853</v>
      </c>
      <c r="AF731" s="755">
        <v>304.23534000000001</v>
      </c>
      <c r="AG731" s="752">
        <v>2.3697431</v>
      </c>
      <c r="AH731" s="755">
        <v>0.79919309999999999</v>
      </c>
      <c r="AI731" s="752">
        <v>0.96924480000000002</v>
      </c>
      <c r="AJ731" s="750">
        <v>449.44866999999999</v>
      </c>
      <c r="AK731" s="750">
        <v>174.19732999999999</v>
      </c>
      <c r="AL731" s="750">
        <v>162.55089000000001</v>
      </c>
      <c r="AM731" s="756">
        <v>260</v>
      </c>
      <c r="AN731" s="754" t="s">
        <v>2258</v>
      </c>
    </row>
    <row r="732" spans="1:40" x14ac:dyDescent="0.25">
      <c r="A732" s="763" t="s">
        <v>2260</v>
      </c>
      <c r="B732" s="764" t="s">
        <v>3156</v>
      </c>
      <c r="C732" s="749">
        <v>6.5970155999999998</v>
      </c>
      <c r="D732" s="750">
        <v>1388.2532000000001</v>
      </c>
      <c r="E732" s="750">
        <v>30807</v>
      </c>
      <c r="F732" s="751">
        <v>22.191188</v>
      </c>
      <c r="G732" s="752">
        <v>36843.069000000003</v>
      </c>
      <c r="H732" s="752">
        <v>27727.159</v>
      </c>
      <c r="I732" s="752">
        <v>9115.9105</v>
      </c>
      <c r="J732" s="750">
        <v>5926.7394000000004</v>
      </c>
      <c r="K732" s="752">
        <v>371.04381000000001</v>
      </c>
      <c r="L732" s="750">
        <v>11963.26</v>
      </c>
      <c r="M732" s="752">
        <v>642.68145000000004</v>
      </c>
      <c r="N732" s="750">
        <v>3413.9070999999999</v>
      </c>
      <c r="O732" s="750">
        <v>434.79147999999998</v>
      </c>
      <c r="P732" s="752">
        <v>66.947875999999994</v>
      </c>
      <c r="Q732" s="753" t="s">
        <v>2260</v>
      </c>
      <c r="R732" s="754" t="s">
        <v>2260</v>
      </c>
      <c r="S732" s="750">
        <v>144.75339</v>
      </c>
      <c r="T732" s="752">
        <v>25.861357999999999</v>
      </c>
      <c r="U732" s="750">
        <v>2455.7840999999999</v>
      </c>
      <c r="V732" s="755">
        <v>547.61581999999999</v>
      </c>
      <c r="W732" s="752">
        <v>457.90832</v>
      </c>
      <c r="X732" s="755">
        <v>67.882491999999999</v>
      </c>
      <c r="Y732" s="752">
        <v>272.43754000000001</v>
      </c>
      <c r="Z732" s="755">
        <v>63.265289000000003</v>
      </c>
      <c r="AA732" s="752">
        <v>72.577652999999998</v>
      </c>
      <c r="AB732" s="755">
        <v>10.476205</v>
      </c>
      <c r="AC732" s="752">
        <v>620.44737999999995</v>
      </c>
      <c r="AD732" s="755">
        <v>178.81353999999999</v>
      </c>
      <c r="AE732" s="752">
        <v>1017.9793</v>
      </c>
      <c r="AF732" s="755">
        <v>2335.2977000000001</v>
      </c>
      <c r="AG732" s="752">
        <v>7.2981020000000001</v>
      </c>
      <c r="AH732" s="755">
        <v>1.6210308</v>
      </c>
      <c r="AI732" s="752">
        <v>10.583743999999999</v>
      </c>
      <c r="AJ732" s="750">
        <v>3252.7856999999999</v>
      </c>
      <c r="AK732" s="750">
        <v>1545.1523</v>
      </c>
      <c r="AL732" s="750">
        <v>935.15674000000001</v>
      </c>
      <c r="AM732" s="756">
        <v>110</v>
      </c>
      <c r="AN732" s="754" t="s">
        <v>2260</v>
      </c>
    </row>
    <row r="733" spans="1:40" x14ac:dyDescent="0.25">
      <c r="A733" s="763" t="s">
        <v>2262</v>
      </c>
      <c r="B733" s="764" t="s">
        <v>3157</v>
      </c>
      <c r="C733" s="749">
        <v>4.1820481999999997</v>
      </c>
      <c r="D733" s="750">
        <v>1667.4592</v>
      </c>
      <c r="E733" s="750">
        <v>21302</v>
      </c>
      <c r="F733" s="751">
        <v>12.775014000000001</v>
      </c>
      <c r="G733" s="752">
        <v>23192.969000000001</v>
      </c>
      <c r="H733" s="752">
        <v>17573.251</v>
      </c>
      <c r="I733" s="752">
        <v>5619.7179999999998</v>
      </c>
      <c r="J733" s="750">
        <v>3589.7654000000002</v>
      </c>
      <c r="K733" s="752">
        <v>215.90639999999999</v>
      </c>
      <c r="L733" s="750">
        <v>7307.6594999999998</v>
      </c>
      <c r="M733" s="752">
        <v>398.7131</v>
      </c>
      <c r="N733" s="750">
        <v>2109.3472999999999</v>
      </c>
      <c r="O733" s="750">
        <v>227.94767999999999</v>
      </c>
      <c r="P733" s="752">
        <v>32.300463000000001</v>
      </c>
      <c r="Q733" s="753" t="s">
        <v>2262</v>
      </c>
      <c r="R733" s="754" t="s">
        <v>2262</v>
      </c>
      <c r="S733" s="750">
        <v>52.696164000000003</v>
      </c>
      <c r="T733" s="752">
        <v>10.410387999999999</v>
      </c>
      <c r="U733" s="750">
        <v>1858.8356000000001</v>
      </c>
      <c r="V733" s="755">
        <v>327.09186</v>
      </c>
      <c r="W733" s="752">
        <v>298.39893000000001</v>
      </c>
      <c r="X733" s="755">
        <v>36.775151000000001</v>
      </c>
      <c r="Y733" s="752">
        <v>91.832847000000001</v>
      </c>
      <c r="Z733" s="755">
        <v>21.436684</v>
      </c>
      <c r="AA733" s="752">
        <v>20.648540000000001</v>
      </c>
      <c r="AB733" s="755">
        <v>4.5589117000000003</v>
      </c>
      <c r="AC733" s="752">
        <v>530.31835999999998</v>
      </c>
      <c r="AD733" s="755">
        <v>148.48706000000001</v>
      </c>
      <c r="AE733" s="752">
        <v>699.02508999999998</v>
      </c>
      <c r="AF733" s="755">
        <v>1336.9076</v>
      </c>
      <c r="AG733" s="752">
        <v>4.8786899000000004</v>
      </c>
      <c r="AH733" s="755">
        <v>0.96853440000000002</v>
      </c>
      <c r="AI733" s="752">
        <v>16.628713000000001</v>
      </c>
      <c r="AJ733" s="750">
        <v>2085.1147000000001</v>
      </c>
      <c r="AK733" s="750">
        <v>1017.6992</v>
      </c>
      <c r="AL733" s="750">
        <v>748.61663999999996</v>
      </c>
      <c r="AM733" s="756">
        <v>133</v>
      </c>
      <c r="AN733" s="754" t="s">
        <v>2262</v>
      </c>
    </row>
    <row r="734" spans="1:40" x14ac:dyDescent="0.25">
      <c r="A734" s="763" t="s">
        <v>2264</v>
      </c>
      <c r="B734" s="764" t="s">
        <v>3158</v>
      </c>
      <c r="C734" s="749">
        <v>2.6779823999999999</v>
      </c>
      <c r="D734" s="750">
        <v>4442.8501999999999</v>
      </c>
      <c r="E734" s="750">
        <v>42812</v>
      </c>
      <c r="F734" s="751">
        <v>9.6362328000000002</v>
      </c>
      <c r="G734" s="752">
        <v>14487.687</v>
      </c>
      <c r="H734" s="752">
        <v>10556.207</v>
      </c>
      <c r="I734" s="752">
        <v>3931.4802</v>
      </c>
      <c r="J734" s="750">
        <v>1879.8697999999999</v>
      </c>
      <c r="K734" s="752">
        <v>160.28676999999999</v>
      </c>
      <c r="L734" s="750">
        <v>4610.5102999999999</v>
      </c>
      <c r="M734" s="752">
        <v>342.77417000000003</v>
      </c>
      <c r="N734" s="750">
        <v>1567.0802000000001</v>
      </c>
      <c r="O734" s="750">
        <v>115.59696</v>
      </c>
      <c r="P734" s="752">
        <v>14.104979</v>
      </c>
      <c r="Q734" s="753" t="s">
        <v>2264</v>
      </c>
      <c r="R734" s="754" t="s">
        <v>2264</v>
      </c>
      <c r="S734" s="750">
        <v>64.585086000000004</v>
      </c>
      <c r="T734" s="752">
        <v>10.685427000000001</v>
      </c>
      <c r="U734" s="750">
        <v>655.39079000000004</v>
      </c>
      <c r="V734" s="755">
        <v>149.09864999999999</v>
      </c>
      <c r="W734" s="752">
        <v>209.64084</v>
      </c>
      <c r="X734" s="755">
        <v>37.970126999999998</v>
      </c>
      <c r="Y734" s="752">
        <v>102.84307</v>
      </c>
      <c r="Z734" s="755">
        <v>27.664885000000002</v>
      </c>
      <c r="AA734" s="752">
        <v>51.188237000000001</v>
      </c>
      <c r="AB734" s="755">
        <v>10.390650000000001</v>
      </c>
      <c r="AC734" s="752">
        <v>625.00616000000002</v>
      </c>
      <c r="AD734" s="755">
        <v>190.81798000000001</v>
      </c>
      <c r="AE734" s="752">
        <v>388.52395999999999</v>
      </c>
      <c r="AF734" s="755">
        <v>935.30598999999995</v>
      </c>
      <c r="AG734" s="752">
        <v>5.5719444999999999</v>
      </c>
      <c r="AH734" s="755">
        <v>0.69489270000000003</v>
      </c>
      <c r="AI734" s="752">
        <v>5.3378652999999998</v>
      </c>
      <c r="AJ734" s="750">
        <v>1255.443</v>
      </c>
      <c r="AK734" s="750">
        <v>583.33465000000001</v>
      </c>
      <c r="AL734" s="750">
        <v>487.96992</v>
      </c>
      <c r="AM734" s="756">
        <v>187</v>
      </c>
      <c r="AN734" s="754" t="s">
        <v>2264</v>
      </c>
    </row>
    <row r="735" spans="1:40" x14ac:dyDescent="0.25">
      <c r="A735" s="763" t="s">
        <v>2266</v>
      </c>
      <c r="B735" s="764" t="s">
        <v>3159</v>
      </c>
      <c r="C735" s="749">
        <v>1.3107789999999999</v>
      </c>
      <c r="D735" s="750">
        <v>15489.516</v>
      </c>
      <c r="E735" s="750">
        <v>65963</v>
      </c>
      <c r="F735" s="751">
        <v>4.2585442999999996</v>
      </c>
      <c r="G735" s="752">
        <v>6901.3114999999998</v>
      </c>
      <c r="H735" s="752">
        <v>5047.4339</v>
      </c>
      <c r="I735" s="752">
        <v>1853.8776</v>
      </c>
      <c r="J735" s="750">
        <v>897.64788999999996</v>
      </c>
      <c r="K735" s="752">
        <v>77.677059</v>
      </c>
      <c r="L735" s="750">
        <v>2193.9911999999999</v>
      </c>
      <c r="M735" s="752">
        <v>163.67749000000001</v>
      </c>
      <c r="N735" s="750">
        <v>715.05093999999997</v>
      </c>
      <c r="O735" s="750">
        <v>49.741005999999999</v>
      </c>
      <c r="P735" s="752">
        <v>4.9493727999999999</v>
      </c>
      <c r="Q735" s="753" t="s">
        <v>2266</v>
      </c>
      <c r="R735" s="754" t="s">
        <v>2266</v>
      </c>
      <c r="S735" s="750">
        <v>13.130041</v>
      </c>
      <c r="T735" s="752">
        <v>1.9470987</v>
      </c>
      <c r="U735" s="750">
        <v>252.74239</v>
      </c>
      <c r="V735" s="755">
        <v>65.705922999999999</v>
      </c>
      <c r="W735" s="752">
        <v>90.069121999999993</v>
      </c>
      <c r="X735" s="755">
        <v>14.352944000000001</v>
      </c>
      <c r="Y735" s="752">
        <v>40.887591999999998</v>
      </c>
      <c r="Z735" s="755">
        <v>12.897004000000001</v>
      </c>
      <c r="AA735" s="752">
        <v>8.1124481999999993</v>
      </c>
      <c r="AB735" s="755">
        <v>1.7954346999999999</v>
      </c>
      <c r="AC735" s="752">
        <v>477.42791999999997</v>
      </c>
      <c r="AD735" s="755">
        <v>142.28923</v>
      </c>
      <c r="AE735" s="752">
        <v>181.98356999999999</v>
      </c>
      <c r="AF735" s="755">
        <v>415.53357999999997</v>
      </c>
      <c r="AG735" s="752">
        <v>0.65103060000000001</v>
      </c>
      <c r="AH735" s="755">
        <v>0.1041779</v>
      </c>
      <c r="AI735" s="752">
        <v>2.7525504999999999</v>
      </c>
      <c r="AJ735" s="750">
        <v>599.72014000000001</v>
      </c>
      <c r="AK735" s="750">
        <v>260.33197999999999</v>
      </c>
      <c r="AL735" s="750">
        <v>216.14232999999999</v>
      </c>
      <c r="AM735" s="756">
        <v>227</v>
      </c>
      <c r="AN735" s="754" t="s">
        <v>2266</v>
      </c>
    </row>
    <row r="736" spans="1:40" x14ac:dyDescent="0.25">
      <c r="A736" s="763" t="s">
        <v>2268</v>
      </c>
      <c r="B736" s="764" t="s">
        <v>3160</v>
      </c>
      <c r="C736" s="749">
        <v>3.5876983</v>
      </c>
      <c r="D736" s="750">
        <v>509.16167999999999</v>
      </c>
      <c r="E736" s="750">
        <v>4952</v>
      </c>
      <c r="F736" s="751">
        <v>9.7258232000000007</v>
      </c>
      <c r="G736" s="752">
        <v>19805.118999999999</v>
      </c>
      <c r="H736" s="752">
        <v>15038.814</v>
      </c>
      <c r="I736" s="752">
        <v>4766.3053</v>
      </c>
      <c r="J736" s="750">
        <v>2603.4387000000002</v>
      </c>
      <c r="K736" s="752">
        <v>178.46212</v>
      </c>
      <c r="L736" s="750">
        <v>7002.6233000000002</v>
      </c>
      <c r="M736" s="752">
        <v>476.47627999999997</v>
      </c>
      <c r="N736" s="750">
        <v>1696.9503</v>
      </c>
      <c r="O736" s="750">
        <v>100.90429</v>
      </c>
      <c r="P736" s="752">
        <v>16.475041000000001</v>
      </c>
      <c r="Q736" s="753" t="s">
        <v>2268</v>
      </c>
      <c r="R736" s="754" t="s">
        <v>2268</v>
      </c>
      <c r="S736" s="750">
        <v>60.286096000000001</v>
      </c>
      <c r="T736" s="752">
        <v>13.887993</v>
      </c>
      <c r="U736" s="750">
        <v>1437.3435999999999</v>
      </c>
      <c r="V736" s="755">
        <v>173.10893999999999</v>
      </c>
      <c r="W736" s="752">
        <v>218.52993000000001</v>
      </c>
      <c r="X736" s="755">
        <v>34.712387</v>
      </c>
      <c r="Y736" s="752">
        <v>82.963179999999994</v>
      </c>
      <c r="Z736" s="755">
        <v>23.089528999999999</v>
      </c>
      <c r="AA736" s="752">
        <v>83.206866000000005</v>
      </c>
      <c r="AB736" s="755">
        <v>21.439308</v>
      </c>
      <c r="AC736" s="752">
        <v>516.09924999999998</v>
      </c>
      <c r="AD736" s="755">
        <v>142.411</v>
      </c>
      <c r="AE736" s="752">
        <v>604.64751999999999</v>
      </c>
      <c r="AF736" s="755">
        <v>1099.3879999999999</v>
      </c>
      <c r="AG736" s="752">
        <v>13.191808999999999</v>
      </c>
      <c r="AH736" s="755">
        <v>0.21599360000000001</v>
      </c>
      <c r="AI736" s="752">
        <v>7.5780633000000002</v>
      </c>
      <c r="AJ736" s="750">
        <v>1714.8302000000001</v>
      </c>
      <c r="AK736" s="750">
        <v>672.07021999999995</v>
      </c>
      <c r="AL736" s="750">
        <v>810.78884000000005</v>
      </c>
      <c r="AM736" s="756">
        <v>90</v>
      </c>
      <c r="AN736" s="754" t="s">
        <v>2268</v>
      </c>
    </row>
    <row r="737" spans="1:40" x14ac:dyDescent="0.25">
      <c r="A737" s="763" t="s">
        <v>2270</v>
      </c>
      <c r="B737" s="764" t="s">
        <v>3161</v>
      </c>
      <c r="C737" s="749">
        <v>1.9648912000000001</v>
      </c>
      <c r="D737" s="750">
        <v>301.70271000000002</v>
      </c>
      <c r="E737" s="750">
        <v>1534</v>
      </c>
      <c r="F737" s="751">
        <v>5.0853339000000002</v>
      </c>
      <c r="G737" s="752">
        <v>10716.112999999999</v>
      </c>
      <c r="H737" s="752">
        <v>7989.1408000000001</v>
      </c>
      <c r="I737" s="752">
        <v>2726.9722000000002</v>
      </c>
      <c r="J737" s="750">
        <v>1390.7483</v>
      </c>
      <c r="K737" s="752">
        <v>117.32163</v>
      </c>
      <c r="L737" s="750">
        <v>3408.8996999999999</v>
      </c>
      <c r="M737" s="752">
        <v>237.95885999999999</v>
      </c>
      <c r="N737" s="750">
        <v>958.25964999999997</v>
      </c>
      <c r="O737" s="750">
        <v>97.742607000000007</v>
      </c>
      <c r="P737" s="752">
        <v>16.391563999999999</v>
      </c>
      <c r="Q737" s="753" t="s">
        <v>2270</v>
      </c>
      <c r="R737" s="754" t="s">
        <v>2270</v>
      </c>
      <c r="S737" s="750">
        <v>53.569135000000003</v>
      </c>
      <c r="T737" s="752">
        <v>15.88434</v>
      </c>
      <c r="U737" s="750">
        <v>735.33833000000004</v>
      </c>
      <c r="V737" s="755">
        <v>106.75773</v>
      </c>
      <c r="W737" s="752">
        <v>111.07647</v>
      </c>
      <c r="X737" s="755">
        <v>21.125312999999998</v>
      </c>
      <c r="Y737" s="752">
        <v>71.509927000000005</v>
      </c>
      <c r="Z737" s="755">
        <v>20.002901000000001</v>
      </c>
      <c r="AA737" s="752">
        <v>97.376734999999996</v>
      </c>
      <c r="AB737" s="755">
        <v>21.339514000000001</v>
      </c>
      <c r="AC737" s="752">
        <v>440.03858000000002</v>
      </c>
      <c r="AD737" s="755">
        <v>140.62452999999999</v>
      </c>
      <c r="AE737" s="752">
        <v>269.87261000000001</v>
      </c>
      <c r="AF737" s="755">
        <v>597.15682000000004</v>
      </c>
      <c r="AG737" s="752">
        <v>0</v>
      </c>
      <c r="AH737" s="755">
        <v>0</v>
      </c>
      <c r="AI737" s="752">
        <v>3.8457336999999998</v>
      </c>
      <c r="AJ737" s="750">
        <v>1029.3005000000001</v>
      </c>
      <c r="AK737" s="750">
        <v>363.44857000000002</v>
      </c>
      <c r="AL737" s="750">
        <v>390.52289999999999</v>
      </c>
      <c r="AM737" s="756">
        <v>84</v>
      </c>
      <c r="AN737" s="754" t="s">
        <v>2270</v>
      </c>
    </row>
    <row r="738" spans="1:40" x14ac:dyDescent="0.25">
      <c r="A738" s="763" t="s">
        <v>2272</v>
      </c>
      <c r="B738" s="764" t="s">
        <v>3162</v>
      </c>
      <c r="C738" s="749">
        <v>1.4180203</v>
      </c>
      <c r="D738" s="750">
        <v>3326.4582</v>
      </c>
      <c r="E738" s="750">
        <v>14571</v>
      </c>
      <c r="F738" s="751">
        <v>4.3803124999999996</v>
      </c>
      <c r="G738" s="752">
        <v>7234.6779999999999</v>
      </c>
      <c r="H738" s="752">
        <v>5332.6706000000004</v>
      </c>
      <c r="I738" s="752">
        <v>1902.0074</v>
      </c>
      <c r="J738" s="750">
        <v>990.76548000000003</v>
      </c>
      <c r="K738" s="752">
        <v>63.596100999999997</v>
      </c>
      <c r="L738" s="750">
        <v>1781.3055999999999</v>
      </c>
      <c r="M738" s="752">
        <v>117.94425</v>
      </c>
      <c r="N738" s="750">
        <v>608.58285000000001</v>
      </c>
      <c r="O738" s="750">
        <v>145.10928000000001</v>
      </c>
      <c r="P738" s="752">
        <v>15.624022</v>
      </c>
      <c r="Q738" s="753" t="s">
        <v>2272</v>
      </c>
      <c r="R738" s="754" t="s">
        <v>2272</v>
      </c>
      <c r="S738" s="750">
        <v>81.887353000000004</v>
      </c>
      <c r="T738" s="752">
        <v>12.697416</v>
      </c>
      <c r="U738" s="750">
        <v>264.35984999999999</v>
      </c>
      <c r="V738" s="755">
        <v>78.596816000000004</v>
      </c>
      <c r="W738" s="752">
        <v>125.40625</v>
      </c>
      <c r="X738" s="755">
        <v>13.761957000000001</v>
      </c>
      <c r="Y738" s="752">
        <v>202.48853</v>
      </c>
      <c r="Z738" s="755">
        <v>51.090305999999998</v>
      </c>
      <c r="AA738" s="752">
        <v>8.8301075999999998</v>
      </c>
      <c r="AB738" s="755">
        <v>2.0640284000000002</v>
      </c>
      <c r="AC738" s="752">
        <v>812.99899000000005</v>
      </c>
      <c r="AD738" s="755">
        <v>243.44389000000001</v>
      </c>
      <c r="AE738" s="752">
        <v>167.61084</v>
      </c>
      <c r="AF738" s="755">
        <v>435.51067</v>
      </c>
      <c r="AG738" s="752">
        <v>1.7484666</v>
      </c>
      <c r="AH738" s="755">
        <v>0.33214129999999997</v>
      </c>
      <c r="AI738" s="752">
        <v>2.3243988</v>
      </c>
      <c r="AJ738" s="750">
        <v>583.24833999999998</v>
      </c>
      <c r="AK738" s="750">
        <v>219.78040999999999</v>
      </c>
      <c r="AL738" s="750">
        <v>203.56974</v>
      </c>
      <c r="AM738" s="756">
        <v>202</v>
      </c>
      <c r="AN738" s="754" t="s">
        <v>2272</v>
      </c>
    </row>
    <row r="739" spans="1:40" x14ac:dyDescent="0.25">
      <c r="A739" s="763" t="s">
        <v>2274</v>
      </c>
      <c r="B739" s="764" t="s">
        <v>3163</v>
      </c>
      <c r="C739" s="749">
        <v>0.67718500000000004</v>
      </c>
      <c r="D739" s="750">
        <v>7213.4827999999998</v>
      </c>
      <c r="E739" s="750">
        <v>13716</v>
      </c>
      <c r="F739" s="751">
        <v>1.9014295999999999</v>
      </c>
      <c r="G739" s="752">
        <v>3197.8492000000001</v>
      </c>
      <c r="H739" s="752">
        <v>2330.4521</v>
      </c>
      <c r="I739" s="752">
        <v>867.39719000000002</v>
      </c>
      <c r="J739" s="750">
        <v>385.45513</v>
      </c>
      <c r="K739" s="752">
        <v>22.755825000000002</v>
      </c>
      <c r="L739" s="750">
        <v>639.09090000000003</v>
      </c>
      <c r="M739" s="752">
        <v>42.945414999999997</v>
      </c>
      <c r="N739" s="750">
        <v>261.10131999999999</v>
      </c>
      <c r="O739" s="750">
        <v>35.029443000000001</v>
      </c>
      <c r="P739" s="752">
        <v>3.7545392</v>
      </c>
      <c r="Q739" s="753" t="s">
        <v>2274</v>
      </c>
      <c r="R739" s="754" t="s">
        <v>2274</v>
      </c>
      <c r="S739" s="750">
        <v>25.921006999999999</v>
      </c>
      <c r="T739" s="752">
        <v>4.0563875999999999</v>
      </c>
      <c r="U739" s="750">
        <v>70.319970999999995</v>
      </c>
      <c r="V739" s="755">
        <v>24.512955000000002</v>
      </c>
      <c r="W739" s="752">
        <v>39.538294999999998</v>
      </c>
      <c r="X739" s="755">
        <v>4.6871041</v>
      </c>
      <c r="Y739" s="752">
        <v>36.598033999999998</v>
      </c>
      <c r="Z739" s="755">
        <v>8.8627040000000008</v>
      </c>
      <c r="AA739" s="752">
        <v>1.7720011</v>
      </c>
      <c r="AB739" s="755">
        <v>0.40505600000000003</v>
      </c>
      <c r="AC739" s="752">
        <v>708.95264999999995</v>
      </c>
      <c r="AD739" s="755">
        <v>227.30923999999999</v>
      </c>
      <c r="AE739" s="752">
        <v>76.474166999999994</v>
      </c>
      <c r="AF739" s="755">
        <v>162.57432</v>
      </c>
      <c r="AG739" s="752">
        <v>0.69535840000000004</v>
      </c>
      <c r="AH739" s="755">
        <v>4.4356800000000002E-2</v>
      </c>
      <c r="AI739" s="752">
        <v>0.55415049999999999</v>
      </c>
      <c r="AJ739" s="750">
        <v>235.04555999999999</v>
      </c>
      <c r="AK739" s="750">
        <v>84.954862000000006</v>
      </c>
      <c r="AL739" s="750">
        <v>94.438498999999993</v>
      </c>
      <c r="AM739" s="756">
        <v>254</v>
      </c>
      <c r="AN739" s="754" t="s">
        <v>2274</v>
      </c>
    </row>
    <row r="740" spans="1:40" x14ac:dyDescent="0.25">
      <c r="A740" s="763" t="s">
        <v>2276</v>
      </c>
      <c r="B740" s="764" t="s">
        <v>3164</v>
      </c>
      <c r="C740" s="749">
        <v>3.0805175999999999</v>
      </c>
      <c r="D740" s="750">
        <v>1958.2828999999999</v>
      </c>
      <c r="E740" s="750">
        <v>22819</v>
      </c>
      <c r="F740" s="751">
        <v>11.652573</v>
      </c>
      <c r="G740" s="752">
        <v>16651.625</v>
      </c>
      <c r="H740" s="752">
        <v>12240.666999999999</v>
      </c>
      <c r="I740" s="752">
        <v>4410.9583000000002</v>
      </c>
      <c r="J740" s="750">
        <v>2178.6716000000001</v>
      </c>
      <c r="K740" s="752">
        <v>170.41972999999999</v>
      </c>
      <c r="L740" s="750">
        <v>5534.7137000000002</v>
      </c>
      <c r="M740" s="752">
        <v>426.31342999999998</v>
      </c>
      <c r="N740" s="750">
        <v>1797.8906999999999</v>
      </c>
      <c r="O740" s="750">
        <v>184.32763</v>
      </c>
      <c r="P740" s="752">
        <v>18.021052999999998</v>
      </c>
      <c r="Q740" s="753" t="s">
        <v>2276</v>
      </c>
      <c r="R740" s="754" t="s">
        <v>2276</v>
      </c>
      <c r="S740" s="750">
        <v>74.926276999999999</v>
      </c>
      <c r="T740" s="752">
        <v>12.177007</v>
      </c>
      <c r="U740" s="750">
        <v>486.75756999999999</v>
      </c>
      <c r="V740" s="755">
        <v>129.3989</v>
      </c>
      <c r="W740" s="752">
        <v>282.86617000000001</v>
      </c>
      <c r="X740" s="755">
        <v>38.921363999999997</v>
      </c>
      <c r="Y740" s="752">
        <v>284.37920000000003</v>
      </c>
      <c r="Z740" s="755">
        <v>72.549661999999998</v>
      </c>
      <c r="AA740" s="752">
        <v>30.755441000000001</v>
      </c>
      <c r="AB740" s="755">
        <v>6.4261908999999999</v>
      </c>
      <c r="AC740" s="752">
        <v>743.54818</v>
      </c>
      <c r="AD740" s="755">
        <v>215.33793</v>
      </c>
      <c r="AE740" s="752">
        <v>456.34521000000001</v>
      </c>
      <c r="AF740" s="755">
        <v>1028.1918000000001</v>
      </c>
      <c r="AG740" s="752">
        <v>1.7230498000000001</v>
      </c>
      <c r="AH740" s="755">
        <v>0.45323839999999999</v>
      </c>
      <c r="AI740" s="752">
        <v>1.4907212000000001</v>
      </c>
      <c r="AJ740" s="750">
        <v>1333.8931</v>
      </c>
      <c r="AK740" s="750">
        <v>609.22231999999997</v>
      </c>
      <c r="AL740" s="750">
        <v>531.90423999999996</v>
      </c>
      <c r="AM740" s="756">
        <v>145</v>
      </c>
      <c r="AN740" s="754" t="s">
        <v>2276</v>
      </c>
    </row>
    <row r="741" spans="1:40" x14ac:dyDescent="0.25">
      <c r="A741" s="763" t="s">
        <v>2278</v>
      </c>
      <c r="B741" s="764" t="s">
        <v>3165</v>
      </c>
      <c r="C741" s="749">
        <v>1.6363082</v>
      </c>
      <c r="D741" s="750">
        <v>8716.7008999999998</v>
      </c>
      <c r="E741" s="750">
        <v>51143</v>
      </c>
      <c r="F741" s="751">
        <v>5.8672975000000003</v>
      </c>
      <c r="G741" s="752">
        <v>8577.4531999999999</v>
      </c>
      <c r="H741" s="752">
        <v>6371.6616000000004</v>
      </c>
      <c r="I741" s="752">
        <v>2205.7916</v>
      </c>
      <c r="J741" s="750">
        <v>1091.3835999999999</v>
      </c>
      <c r="K741" s="752">
        <v>85.365707999999998</v>
      </c>
      <c r="L741" s="750">
        <v>2757.2330000000002</v>
      </c>
      <c r="M741" s="752">
        <v>198.24462</v>
      </c>
      <c r="N741" s="750">
        <v>866.12662999999998</v>
      </c>
      <c r="O741" s="750">
        <v>78.783473999999998</v>
      </c>
      <c r="P741" s="752">
        <v>7.3661833000000003</v>
      </c>
      <c r="Q741" s="753" t="s">
        <v>2278</v>
      </c>
      <c r="R741" s="754" t="s">
        <v>2278</v>
      </c>
      <c r="S741" s="750">
        <v>24.013348000000001</v>
      </c>
      <c r="T741" s="752">
        <v>3.563345</v>
      </c>
      <c r="U741" s="750">
        <v>222.03516999999999</v>
      </c>
      <c r="V741" s="755">
        <v>61.335569</v>
      </c>
      <c r="W741" s="752">
        <v>135.08760000000001</v>
      </c>
      <c r="X741" s="755">
        <v>17.562352000000001</v>
      </c>
      <c r="Y741" s="752">
        <v>139.50066000000001</v>
      </c>
      <c r="Z741" s="755">
        <v>40.297122000000002</v>
      </c>
      <c r="AA741" s="752">
        <v>2.0003559000000002</v>
      </c>
      <c r="AB741" s="755">
        <v>0.3804844</v>
      </c>
      <c r="AC741" s="752">
        <v>670.32372999999995</v>
      </c>
      <c r="AD741" s="755">
        <v>202.57375999999999</v>
      </c>
      <c r="AE741" s="752">
        <v>227.05334999999999</v>
      </c>
      <c r="AF741" s="755">
        <v>479.14618000000002</v>
      </c>
      <c r="AG741" s="752">
        <v>7.9550800000000005E-2</v>
      </c>
      <c r="AH741" s="755">
        <v>1.68098E-2</v>
      </c>
      <c r="AI741" s="752">
        <v>0.43748789999999999</v>
      </c>
      <c r="AJ741" s="750">
        <v>723.58072000000004</v>
      </c>
      <c r="AK741" s="750">
        <v>307.78552000000002</v>
      </c>
      <c r="AL741" s="750">
        <v>236.17681999999999</v>
      </c>
      <c r="AM741" s="756">
        <v>225</v>
      </c>
      <c r="AN741" s="754" t="s">
        <v>2278</v>
      </c>
    </row>
    <row r="742" spans="1:40" x14ac:dyDescent="0.25">
      <c r="A742" s="763" t="s">
        <v>2280</v>
      </c>
      <c r="B742" s="764" t="s">
        <v>3166</v>
      </c>
      <c r="C742" s="749">
        <v>3.1542667</v>
      </c>
      <c r="D742" s="750">
        <v>1184.1992</v>
      </c>
      <c r="E742" s="750">
        <v>10937</v>
      </c>
      <c r="F742" s="751">
        <v>9.2361716999999999</v>
      </c>
      <c r="G742" s="752">
        <v>17407.419999999998</v>
      </c>
      <c r="H742" s="752">
        <v>12000.195</v>
      </c>
      <c r="I742" s="752">
        <v>5407.2250999999997</v>
      </c>
      <c r="J742" s="750">
        <v>2173.5794000000001</v>
      </c>
      <c r="K742" s="752">
        <v>221.70820000000001</v>
      </c>
      <c r="L742" s="750">
        <v>5818.0901000000003</v>
      </c>
      <c r="M742" s="752">
        <v>654.20000000000005</v>
      </c>
      <c r="N742" s="750">
        <v>1910.8053</v>
      </c>
      <c r="O742" s="750">
        <v>251.10087999999999</v>
      </c>
      <c r="P742" s="752">
        <v>21.101880000000001</v>
      </c>
      <c r="Q742" s="753" t="s">
        <v>2280</v>
      </c>
      <c r="R742" s="754" t="s">
        <v>2280</v>
      </c>
      <c r="S742" s="750">
        <v>125.11208999999999</v>
      </c>
      <c r="T742" s="752">
        <v>18.27918</v>
      </c>
      <c r="U742" s="750">
        <v>956.64723000000004</v>
      </c>
      <c r="V742" s="755">
        <v>175.59139999999999</v>
      </c>
      <c r="W742" s="752">
        <v>212.08783</v>
      </c>
      <c r="X742" s="755">
        <v>49.305629000000003</v>
      </c>
      <c r="Y742" s="752">
        <v>73.647942999999998</v>
      </c>
      <c r="Z742" s="755">
        <v>17.409597999999999</v>
      </c>
      <c r="AA742" s="752">
        <v>35.874532000000002</v>
      </c>
      <c r="AB742" s="755">
        <v>8.4325171000000001</v>
      </c>
      <c r="AC742" s="752">
        <v>481.15746000000001</v>
      </c>
      <c r="AD742" s="755">
        <v>138.29588000000001</v>
      </c>
      <c r="AE742" s="752">
        <v>431.22318999999999</v>
      </c>
      <c r="AF742" s="755">
        <v>1259.3258000000001</v>
      </c>
      <c r="AG742" s="752">
        <v>6.2128785999999998</v>
      </c>
      <c r="AH742" s="755">
        <v>1.6544357000000001</v>
      </c>
      <c r="AI742" s="752">
        <v>1.7146794000000001</v>
      </c>
      <c r="AJ742" s="750">
        <v>1251.2691</v>
      </c>
      <c r="AK742" s="750">
        <v>588.10389999999995</v>
      </c>
      <c r="AL742" s="750">
        <v>525.48923000000002</v>
      </c>
      <c r="AM742" s="756">
        <v>148</v>
      </c>
      <c r="AN742" s="754" t="s">
        <v>2280</v>
      </c>
    </row>
    <row r="743" spans="1:40" x14ac:dyDescent="0.25">
      <c r="A743" s="763" t="s">
        <v>2282</v>
      </c>
      <c r="B743" s="764" t="s">
        <v>3167</v>
      </c>
      <c r="C743" s="749">
        <v>1.0587610000000001</v>
      </c>
      <c r="D743" s="750">
        <v>4276.7749999999996</v>
      </c>
      <c r="E743" s="750">
        <v>21786</v>
      </c>
      <c r="F743" s="751">
        <v>5.0941013999999996</v>
      </c>
      <c r="G743" s="752">
        <v>5649.5181000000002</v>
      </c>
      <c r="H743" s="752">
        <v>3844.6165999999998</v>
      </c>
      <c r="I743" s="752">
        <v>1804.9014999999999</v>
      </c>
      <c r="J743" s="750">
        <v>830.35856000000001</v>
      </c>
      <c r="K743" s="752">
        <v>74.275852</v>
      </c>
      <c r="L743" s="750">
        <v>1358.3117</v>
      </c>
      <c r="M743" s="752">
        <v>118.47557999999999</v>
      </c>
      <c r="N743" s="750">
        <v>756.66513999999995</v>
      </c>
      <c r="O743" s="750">
        <v>94.851478999999998</v>
      </c>
      <c r="P743" s="752">
        <v>10.433725000000001</v>
      </c>
      <c r="Q743" s="753" t="s">
        <v>2282</v>
      </c>
      <c r="R743" s="754" t="s">
        <v>2282</v>
      </c>
      <c r="S743" s="750">
        <v>24.47372</v>
      </c>
      <c r="T743" s="752">
        <v>3.3932907999999999</v>
      </c>
      <c r="U743" s="750">
        <v>224.13512</v>
      </c>
      <c r="V743" s="755">
        <v>56.091093999999998</v>
      </c>
      <c r="W743" s="752">
        <v>70.253963999999996</v>
      </c>
      <c r="X743" s="755">
        <v>8.1982329000000007</v>
      </c>
      <c r="Y743" s="752">
        <v>13.499333</v>
      </c>
      <c r="Z743" s="755">
        <v>4.7022889000000001</v>
      </c>
      <c r="AA743" s="752">
        <v>1.0443616</v>
      </c>
      <c r="AB743" s="755">
        <v>0.38760319999999998</v>
      </c>
      <c r="AC743" s="752">
        <v>333.59186</v>
      </c>
      <c r="AD743" s="755">
        <v>108.35874</v>
      </c>
      <c r="AE743" s="752">
        <v>227.03806</v>
      </c>
      <c r="AF743" s="755">
        <v>472.86514</v>
      </c>
      <c r="AG743" s="752">
        <v>0.97785880000000003</v>
      </c>
      <c r="AH743" s="755">
        <v>0.2379174</v>
      </c>
      <c r="AI743" s="752">
        <v>0.93166899999999997</v>
      </c>
      <c r="AJ743" s="750">
        <v>495.25556</v>
      </c>
      <c r="AK743" s="750">
        <v>148.21141</v>
      </c>
      <c r="AL743" s="750">
        <v>212.49885</v>
      </c>
      <c r="AM743" s="756">
        <v>209</v>
      </c>
      <c r="AN743" s="754" t="s">
        <v>2282</v>
      </c>
    </row>
    <row r="744" spans="1:40" x14ac:dyDescent="0.25">
      <c r="A744" s="763" t="s">
        <v>2284</v>
      </c>
      <c r="B744" s="764" t="s">
        <v>3168</v>
      </c>
      <c r="C744" s="749">
        <v>1.1851602999999999</v>
      </c>
      <c r="D744" s="750">
        <v>935.03814</v>
      </c>
      <c r="E744" s="750">
        <v>5044</v>
      </c>
      <c r="F744" s="751">
        <v>5.3945121</v>
      </c>
      <c r="G744" s="752">
        <v>6565.6039000000001</v>
      </c>
      <c r="H744" s="752">
        <v>4618.0965999999999</v>
      </c>
      <c r="I744" s="752">
        <v>1947.5073</v>
      </c>
      <c r="J744" s="750">
        <v>771.76013999999998</v>
      </c>
      <c r="K744" s="752">
        <v>80.761764999999997</v>
      </c>
      <c r="L744" s="750">
        <v>2072.5259999999998</v>
      </c>
      <c r="M744" s="752">
        <v>207.93958000000001</v>
      </c>
      <c r="N744" s="750">
        <v>779.37066000000004</v>
      </c>
      <c r="O744" s="750">
        <v>129.34747999999999</v>
      </c>
      <c r="P744" s="752">
        <v>15.960099</v>
      </c>
      <c r="Q744" s="753" t="s">
        <v>2284</v>
      </c>
      <c r="R744" s="754" t="s">
        <v>2284</v>
      </c>
      <c r="S744" s="750">
        <v>28.339109000000001</v>
      </c>
      <c r="T744" s="752">
        <v>4.6304664000000004</v>
      </c>
      <c r="U744" s="750">
        <v>354.81362000000001</v>
      </c>
      <c r="V744" s="755">
        <v>77.682175000000001</v>
      </c>
      <c r="W744" s="752">
        <v>90.922413000000006</v>
      </c>
      <c r="X744" s="755">
        <v>15.316546000000001</v>
      </c>
      <c r="Y744" s="752">
        <v>44.615305999999997</v>
      </c>
      <c r="Z744" s="755">
        <v>10.577073</v>
      </c>
      <c r="AA744" s="752">
        <v>2.3224811000000001</v>
      </c>
      <c r="AB744" s="755">
        <v>0.22655600000000001</v>
      </c>
      <c r="AC744" s="752">
        <v>161.50735</v>
      </c>
      <c r="AD744" s="755">
        <v>50.268360000000001</v>
      </c>
      <c r="AE744" s="752">
        <v>294.428</v>
      </c>
      <c r="AF744" s="755">
        <v>488.04257999999999</v>
      </c>
      <c r="AG744" s="752">
        <v>0.84649770000000002</v>
      </c>
      <c r="AH744" s="755">
        <v>0.21939980000000001</v>
      </c>
      <c r="AI744" s="752">
        <v>0.15354860000000001</v>
      </c>
      <c r="AJ744" s="750">
        <v>500.05549999999999</v>
      </c>
      <c r="AK744" s="750">
        <v>181.58475000000001</v>
      </c>
      <c r="AL744" s="750">
        <v>201.38646</v>
      </c>
      <c r="AM744" s="756">
        <v>96</v>
      </c>
      <c r="AN744" s="754" t="s">
        <v>2284</v>
      </c>
    </row>
    <row r="745" spans="1:40" x14ac:dyDescent="0.25">
      <c r="A745" s="763" t="s">
        <v>2286</v>
      </c>
      <c r="B745" s="764" t="s">
        <v>3169</v>
      </c>
      <c r="C745" s="749">
        <v>1.2442826</v>
      </c>
      <c r="D745" s="750">
        <v>3237.6958</v>
      </c>
      <c r="E745" s="750">
        <v>17180</v>
      </c>
      <c r="F745" s="751">
        <v>5.3062507999999999</v>
      </c>
      <c r="G745" s="752">
        <v>6719.9816000000001</v>
      </c>
      <c r="H745" s="752">
        <v>4776.8371999999999</v>
      </c>
      <c r="I745" s="752">
        <v>1943.1443999999999</v>
      </c>
      <c r="J745" s="750">
        <v>834.90008999999998</v>
      </c>
      <c r="K745" s="752">
        <v>80.833025000000006</v>
      </c>
      <c r="L745" s="750">
        <v>2085.6815999999999</v>
      </c>
      <c r="M745" s="752">
        <v>185.62437</v>
      </c>
      <c r="N745" s="750">
        <v>761.98647000000005</v>
      </c>
      <c r="O745" s="750">
        <v>99.653859999999995</v>
      </c>
      <c r="P745" s="752">
        <v>9.1482126000000008</v>
      </c>
      <c r="Q745" s="753" t="s">
        <v>2286</v>
      </c>
      <c r="R745" s="754" t="s">
        <v>2286</v>
      </c>
      <c r="S745" s="750">
        <v>21.186050999999999</v>
      </c>
      <c r="T745" s="752">
        <v>2.9991981999999999</v>
      </c>
      <c r="U745" s="750">
        <v>286.94173999999998</v>
      </c>
      <c r="V745" s="755">
        <v>69.526106999999996</v>
      </c>
      <c r="W745" s="752">
        <v>82.345708999999999</v>
      </c>
      <c r="X745" s="755">
        <v>11.183285</v>
      </c>
      <c r="Y745" s="752">
        <v>56.873012000000003</v>
      </c>
      <c r="Z745" s="755">
        <v>16.944019000000001</v>
      </c>
      <c r="AA745" s="752">
        <v>1.890336</v>
      </c>
      <c r="AB745" s="755">
        <v>0.34927839999999999</v>
      </c>
      <c r="AC745" s="752">
        <v>326.05973999999998</v>
      </c>
      <c r="AD745" s="755">
        <v>102.19217999999999</v>
      </c>
      <c r="AE745" s="752">
        <v>237.04427999999999</v>
      </c>
      <c r="AF745" s="755">
        <v>456.53388000000001</v>
      </c>
      <c r="AG745" s="752">
        <v>0.21486250000000001</v>
      </c>
      <c r="AH745" s="755">
        <v>5.7737700000000003E-2</v>
      </c>
      <c r="AI745" s="752">
        <v>0.2230434</v>
      </c>
      <c r="AJ745" s="750">
        <v>535.90268000000003</v>
      </c>
      <c r="AK745" s="750">
        <v>232.66352000000001</v>
      </c>
      <c r="AL745" s="750">
        <v>221.02329</v>
      </c>
      <c r="AM745" s="756">
        <v>178</v>
      </c>
      <c r="AN745" s="754" t="s">
        <v>2286</v>
      </c>
    </row>
    <row r="746" spans="1:40" x14ac:dyDescent="0.25">
      <c r="A746" s="763" t="s">
        <v>2288</v>
      </c>
      <c r="B746" s="764" t="s">
        <v>3170</v>
      </c>
      <c r="C746" s="749">
        <v>0.32429069999999999</v>
      </c>
      <c r="D746" s="750">
        <v>8230.3950999999997</v>
      </c>
      <c r="E746" s="750">
        <v>8230</v>
      </c>
      <c r="F746" s="751">
        <v>1</v>
      </c>
      <c r="G746" s="752">
        <v>1267.0859</v>
      </c>
      <c r="H746" s="752">
        <v>972.89209000000005</v>
      </c>
      <c r="I746" s="752">
        <v>294.19376999999997</v>
      </c>
      <c r="J746" s="750">
        <v>84.109165000000004</v>
      </c>
      <c r="K746" s="752">
        <v>5.1994701000000001</v>
      </c>
      <c r="L746" s="750">
        <v>151.07639</v>
      </c>
      <c r="M746" s="752">
        <v>8.5210998</v>
      </c>
      <c r="N746" s="750">
        <v>75.283007999999995</v>
      </c>
      <c r="O746" s="750">
        <v>9.3270689000000004</v>
      </c>
      <c r="P746" s="752">
        <v>0.82008689999999995</v>
      </c>
      <c r="Q746" s="753" t="s">
        <v>2288</v>
      </c>
      <c r="R746" s="754" t="s">
        <v>2288</v>
      </c>
      <c r="S746" s="750">
        <v>11.590166999999999</v>
      </c>
      <c r="T746" s="752">
        <v>2.1690562999999998</v>
      </c>
      <c r="U746" s="750">
        <v>20.526828999999999</v>
      </c>
      <c r="V746" s="755">
        <v>7.2700608999999998</v>
      </c>
      <c r="W746" s="752">
        <v>11.313178000000001</v>
      </c>
      <c r="X746" s="755">
        <v>1.2781172000000001</v>
      </c>
      <c r="Y746" s="752">
        <v>6.0308837000000004</v>
      </c>
      <c r="Z746" s="755">
        <v>1.8727235</v>
      </c>
      <c r="AA746" s="752">
        <v>0.72913139999999999</v>
      </c>
      <c r="AB746" s="755">
        <v>0.17559720000000001</v>
      </c>
      <c r="AC746" s="752">
        <v>556.74138000000005</v>
      </c>
      <c r="AD746" s="755">
        <v>158.17615000000001</v>
      </c>
      <c r="AE746" s="752">
        <v>21.684263999999999</v>
      </c>
      <c r="AF746" s="755">
        <v>30.74361</v>
      </c>
      <c r="AG746" s="752">
        <v>0.1343936</v>
      </c>
      <c r="AH746" s="755">
        <v>3.1650200000000003E-2</v>
      </c>
      <c r="AI746" s="752">
        <v>0.14312269999999999</v>
      </c>
      <c r="AJ746" s="750">
        <v>58.432135000000002</v>
      </c>
      <c r="AK746" s="750">
        <v>21.292949</v>
      </c>
      <c r="AL746" s="750">
        <v>22.414173000000002</v>
      </c>
      <c r="AM746" s="756">
        <v>224</v>
      </c>
      <c r="AN746" s="754" t="s">
        <v>2288</v>
      </c>
    </row>
    <row r="747" spans="1:40" x14ac:dyDescent="0.25">
      <c r="A747" s="763" t="s">
        <v>2290</v>
      </c>
      <c r="B747" s="764" t="s">
        <v>3171</v>
      </c>
      <c r="C747" s="749">
        <v>0.33790290000000001</v>
      </c>
      <c r="D747" s="750">
        <v>2861.3733000000002</v>
      </c>
      <c r="E747" s="750">
        <v>2861</v>
      </c>
      <c r="F747" s="751">
        <v>1</v>
      </c>
      <c r="G747" s="752">
        <v>1316.6472000000001</v>
      </c>
      <c r="H747" s="752">
        <v>1002.6998</v>
      </c>
      <c r="I747" s="752">
        <v>313.94736999999998</v>
      </c>
      <c r="J747" s="750">
        <v>82.126667999999995</v>
      </c>
      <c r="K747" s="752">
        <v>3.88774</v>
      </c>
      <c r="L747" s="750">
        <v>129.79214999999999</v>
      </c>
      <c r="M747" s="752">
        <v>8.9280497000000008</v>
      </c>
      <c r="N747" s="750">
        <v>97.269561999999993</v>
      </c>
      <c r="O747" s="750">
        <v>11.729400999999999</v>
      </c>
      <c r="P747" s="752">
        <v>0.99662819999999996</v>
      </c>
      <c r="Q747" s="753" t="s">
        <v>2290</v>
      </c>
      <c r="R747" s="754" t="s">
        <v>2290</v>
      </c>
      <c r="S747" s="750">
        <v>8.9470147999999998</v>
      </c>
      <c r="T747" s="752">
        <v>1.7046692000000001</v>
      </c>
      <c r="U747" s="750">
        <v>26.773451000000001</v>
      </c>
      <c r="V747" s="755">
        <v>8.3048289000000004</v>
      </c>
      <c r="W747" s="752">
        <v>10.158113999999999</v>
      </c>
      <c r="X747" s="755">
        <v>1.2079001</v>
      </c>
      <c r="Y747" s="752">
        <v>8.8564366999999997</v>
      </c>
      <c r="Z747" s="755">
        <v>2.0246502999999998</v>
      </c>
      <c r="AA747" s="752">
        <v>4.9586699999999997E-2</v>
      </c>
      <c r="AB747" s="755">
        <v>1.16306E-2</v>
      </c>
      <c r="AC747" s="752">
        <v>577.83729000000005</v>
      </c>
      <c r="AD747" s="755">
        <v>169.30837</v>
      </c>
      <c r="AE747" s="752">
        <v>28.380437000000001</v>
      </c>
      <c r="AF747" s="755">
        <v>30.245740000000001</v>
      </c>
      <c r="AG747" s="752">
        <v>0.2467829</v>
      </c>
      <c r="AH747" s="755">
        <v>5.11285E-2</v>
      </c>
      <c r="AI747" s="752">
        <v>8.6798200000000006E-2</v>
      </c>
      <c r="AJ747" s="750">
        <v>59.945650999999998</v>
      </c>
      <c r="AK747" s="750">
        <v>24.182221999999999</v>
      </c>
      <c r="AL747" s="750">
        <v>23.594272</v>
      </c>
      <c r="AM747" s="756">
        <v>189</v>
      </c>
      <c r="AN747" s="754" t="s">
        <v>2290</v>
      </c>
    </row>
    <row r="748" spans="1:40" x14ac:dyDescent="0.25">
      <c r="A748" s="763" t="s">
        <v>2292</v>
      </c>
      <c r="B748" s="764" t="s">
        <v>3172</v>
      </c>
      <c r="C748" s="749">
        <v>37.060164</v>
      </c>
      <c r="D748" s="750">
        <v>317.37398999999999</v>
      </c>
      <c r="E748" s="750">
        <v>13706</v>
      </c>
      <c r="F748" s="751">
        <v>43.186245999999997</v>
      </c>
      <c r="G748" s="752">
        <v>204214.18</v>
      </c>
      <c r="H748" s="752">
        <v>161924.70000000001</v>
      </c>
      <c r="I748" s="752">
        <v>42289.474999999999</v>
      </c>
      <c r="J748" s="750">
        <v>10319.379000000001</v>
      </c>
      <c r="K748" s="752">
        <v>410.80657000000002</v>
      </c>
      <c r="L748" s="750">
        <v>11297.57</v>
      </c>
      <c r="M748" s="752">
        <v>864.37990000000002</v>
      </c>
      <c r="N748" s="750">
        <v>4851.4591</v>
      </c>
      <c r="O748" s="750">
        <v>7464.0155999999997</v>
      </c>
      <c r="P748" s="752">
        <v>615.56992000000002</v>
      </c>
      <c r="Q748" s="753" t="s">
        <v>2292</v>
      </c>
      <c r="R748" s="754" t="s">
        <v>2292</v>
      </c>
      <c r="S748" s="750">
        <v>5307.1962000000003</v>
      </c>
      <c r="T748" s="752">
        <v>948.66255999999998</v>
      </c>
      <c r="U748" s="750">
        <v>6834.7092000000002</v>
      </c>
      <c r="V748" s="755">
        <v>1973.7732000000001</v>
      </c>
      <c r="W748" s="752">
        <v>3696.1786999999999</v>
      </c>
      <c r="X748" s="755">
        <v>305.57346000000001</v>
      </c>
      <c r="Y748" s="752">
        <v>64849.779000000002</v>
      </c>
      <c r="Z748" s="755">
        <v>14313.040999999999</v>
      </c>
      <c r="AA748" s="752">
        <v>19276.087</v>
      </c>
      <c r="AB748" s="755">
        <v>3229.5399000000002</v>
      </c>
      <c r="AC748" s="752">
        <v>5757.13</v>
      </c>
      <c r="AD748" s="755">
        <v>1480.7372</v>
      </c>
      <c r="AE748" s="752">
        <v>2148.2121000000002</v>
      </c>
      <c r="AF748" s="755">
        <v>3297.4713000000002</v>
      </c>
      <c r="AG748" s="752">
        <v>76.200237999999999</v>
      </c>
      <c r="AH748" s="755">
        <v>17.244713000000001</v>
      </c>
      <c r="AI748" s="752">
        <v>7345.0959000000003</v>
      </c>
      <c r="AJ748" s="750">
        <v>15924.32</v>
      </c>
      <c r="AK748" s="750">
        <v>5793.7295999999997</v>
      </c>
      <c r="AL748" s="750">
        <v>5816.3173999999999</v>
      </c>
      <c r="AM748" s="756">
        <v>36</v>
      </c>
      <c r="AN748" s="754" t="s">
        <v>2292</v>
      </c>
    </row>
    <row r="749" spans="1:40" x14ac:dyDescent="0.25">
      <c r="A749" s="763" t="s">
        <v>2294</v>
      </c>
      <c r="B749" s="764" t="s">
        <v>3173</v>
      </c>
      <c r="C749" s="749">
        <v>22.415424000000002</v>
      </c>
      <c r="D749" s="750">
        <v>444.14001000000002</v>
      </c>
      <c r="E749" s="750">
        <v>11693</v>
      </c>
      <c r="F749" s="751">
        <v>26.327560999999999</v>
      </c>
      <c r="G749" s="752">
        <v>122102.34</v>
      </c>
      <c r="H749" s="752">
        <v>95696.107000000004</v>
      </c>
      <c r="I749" s="752">
        <v>26406.237000000001</v>
      </c>
      <c r="J749" s="750">
        <v>6623.2685000000001</v>
      </c>
      <c r="K749" s="752">
        <v>264.63666999999998</v>
      </c>
      <c r="L749" s="750">
        <v>6661.1436999999996</v>
      </c>
      <c r="M749" s="752">
        <v>529.55548999999996</v>
      </c>
      <c r="N749" s="750">
        <v>2763.1943999999999</v>
      </c>
      <c r="O749" s="750">
        <v>4056.5313999999998</v>
      </c>
      <c r="P749" s="752">
        <v>359.56558000000001</v>
      </c>
      <c r="Q749" s="753" t="s">
        <v>2294</v>
      </c>
      <c r="R749" s="754" t="s">
        <v>2294</v>
      </c>
      <c r="S749" s="750">
        <v>3172.4358000000002</v>
      </c>
      <c r="T749" s="752">
        <v>576.35756000000003</v>
      </c>
      <c r="U749" s="750">
        <v>4106.8424000000005</v>
      </c>
      <c r="V749" s="755">
        <v>1133.4360999999999</v>
      </c>
      <c r="W749" s="752">
        <v>1325.6767</v>
      </c>
      <c r="X749" s="755">
        <v>108.14403</v>
      </c>
      <c r="Y749" s="752">
        <v>37899.222999999998</v>
      </c>
      <c r="Z749" s="755">
        <v>8610.9210999999996</v>
      </c>
      <c r="AA749" s="752">
        <v>11369.984</v>
      </c>
      <c r="AB749" s="755">
        <v>2051.6354999999999</v>
      </c>
      <c r="AC749" s="752">
        <v>4619.8140000000003</v>
      </c>
      <c r="AD749" s="755">
        <v>1234.9312</v>
      </c>
      <c r="AE749" s="752">
        <v>1298.7683999999999</v>
      </c>
      <c r="AF749" s="755">
        <v>1995.7436</v>
      </c>
      <c r="AG749" s="752">
        <v>24.544436000000001</v>
      </c>
      <c r="AH749" s="755">
        <v>3.8222567999999999</v>
      </c>
      <c r="AI749" s="752">
        <v>4235.7659000000003</v>
      </c>
      <c r="AJ749" s="750">
        <v>9509.7677999999996</v>
      </c>
      <c r="AK749" s="750">
        <v>3397.3856000000001</v>
      </c>
      <c r="AL749" s="750">
        <v>4169.2488000000003</v>
      </c>
      <c r="AM749" s="756">
        <v>44</v>
      </c>
      <c r="AN749" s="754" t="s">
        <v>2294</v>
      </c>
    </row>
    <row r="750" spans="1:40" x14ac:dyDescent="0.25">
      <c r="A750" s="763" t="s">
        <v>2296</v>
      </c>
      <c r="B750" s="764" t="s">
        <v>3174</v>
      </c>
      <c r="C750" s="749">
        <v>13.693353999999999</v>
      </c>
      <c r="D750" s="750">
        <v>347.82026999999999</v>
      </c>
      <c r="E750" s="750">
        <v>5807</v>
      </c>
      <c r="F750" s="751">
        <v>16.696493</v>
      </c>
      <c r="G750" s="752">
        <v>74656.706999999995</v>
      </c>
      <c r="H750" s="752">
        <v>58958.154000000002</v>
      </c>
      <c r="I750" s="752">
        <v>15698.554</v>
      </c>
      <c r="J750" s="750">
        <v>3928.6361999999999</v>
      </c>
      <c r="K750" s="752">
        <v>134.16065</v>
      </c>
      <c r="L750" s="750">
        <v>4083.9135000000001</v>
      </c>
      <c r="M750" s="752">
        <v>289.04084</v>
      </c>
      <c r="N750" s="750">
        <v>1996.537</v>
      </c>
      <c r="O750" s="750">
        <v>2412.3627999999999</v>
      </c>
      <c r="P750" s="752">
        <v>268.77969999999999</v>
      </c>
      <c r="Q750" s="753" t="s">
        <v>2296</v>
      </c>
      <c r="R750" s="754" t="s">
        <v>2296</v>
      </c>
      <c r="S750" s="750">
        <v>1923.8039000000001</v>
      </c>
      <c r="T750" s="752">
        <v>336.79327999999998</v>
      </c>
      <c r="U750" s="750">
        <v>2182.5619000000002</v>
      </c>
      <c r="V750" s="755">
        <v>614.19150999999999</v>
      </c>
      <c r="W750" s="752">
        <v>680.86573999999996</v>
      </c>
      <c r="X750" s="755">
        <v>56.722124000000001</v>
      </c>
      <c r="Y750" s="752">
        <v>23228.255000000001</v>
      </c>
      <c r="Z750" s="755">
        <v>5041.5968999999996</v>
      </c>
      <c r="AA750" s="752">
        <v>7817.3707000000004</v>
      </c>
      <c r="AB750" s="755">
        <v>1471.4413</v>
      </c>
      <c r="AC750" s="752">
        <v>2823.8991000000001</v>
      </c>
      <c r="AD750" s="755">
        <v>714.87535000000003</v>
      </c>
      <c r="AE750" s="752">
        <v>853.08189000000004</v>
      </c>
      <c r="AF750" s="755">
        <v>1234.8672999999999</v>
      </c>
      <c r="AG750" s="752">
        <v>3.8400121999999999</v>
      </c>
      <c r="AH750" s="755">
        <v>0.93276139999999996</v>
      </c>
      <c r="AI750" s="752">
        <v>2188.1397999999999</v>
      </c>
      <c r="AJ750" s="750">
        <v>6089.9890999999998</v>
      </c>
      <c r="AK750" s="750">
        <v>1989.9204999999999</v>
      </c>
      <c r="AL750" s="750">
        <v>2290.1284000000001</v>
      </c>
      <c r="AM750" s="756">
        <v>40</v>
      </c>
      <c r="AN750" s="754" t="s">
        <v>2296</v>
      </c>
    </row>
    <row r="751" spans="1:40" x14ac:dyDescent="0.25">
      <c r="A751" s="763" t="s">
        <v>2298</v>
      </c>
      <c r="B751" s="764" t="s">
        <v>3175</v>
      </c>
      <c r="C751" s="749">
        <v>11.742832999999999</v>
      </c>
      <c r="D751" s="750">
        <v>354.14314999999999</v>
      </c>
      <c r="E751" s="750">
        <v>6817</v>
      </c>
      <c r="F751" s="751">
        <v>19.248235000000001</v>
      </c>
      <c r="G751" s="752">
        <v>63051.273999999998</v>
      </c>
      <c r="H751" s="752">
        <v>49177.521000000001</v>
      </c>
      <c r="I751" s="752">
        <v>13873.754000000001</v>
      </c>
      <c r="J751" s="750">
        <v>4517.09</v>
      </c>
      <c r="K751" s="752">
        <v>220.89743000000001</v>
      </c>
      <c r="L751" s="750">
        <v>7176.6241</v>
      </c>
      <c r="M751" s="752">
        <v>557.48257000000001</v>
      </c>
      <c r="N751" s="750">
        <v>2511.3935999999999</v>
      </c>
      <c r="O751" s="750">
        <v>1548.6187</v>
      </c>
      <c r="P751" s="752">
        <v>115.10688</v>
      </c>
      <c r="Q751" s="753" t="s">
        <v>2298</v>
      </c>
      <c r="R751" s="754" t="s">
        <v>2298</v>
      </c>
      <c r="S751" s="750">
        <v>1555.8142</v>
      </c>
      <c r="T751" s="752">
        <v>284.57414</v>
      </c>
      <c r="U751" s="750">
        <v>1746.0018</v>
      </c>
      <c r="V751" s="755">
        <v>652.91927999999996</v>
      </c>
      <c r="W751" s="752">
        <v>635.64541999999994</v>
      </c>
      <c r="X751" s="755">
        <v>62.807682999999997</v>
      </c>
      <c r="Y751" s="752">
        <v>4742.9427999999998</v>
      </c>
      <c r="Z751" s="755">
        <v>1157.74</v>
      </c>
      <c r="AA751" s="752">
        <v>12182.359</v>
      </c>
      <c r="AB751" s="755">
        <v>2310.0455000000002</v>
      </c>
      <c r="AC751" s="752">
        <v>3155.2442999999998</v>
      </c>
      <c r="AD751" s="755">
        <v>798.81208000000004</v>
      </c>
      <c r="AE751" s="752">
        <v>1815.9802</v>
      </c>
      <c r="AF751" s="755">
        <v>1923.9</v>
      </c>
      <c r="AG751" s="752">
        <v>24.691209000000001</v>
      </c>
      <c r="AH751" s="755">
        <v>2.5477820000000002</v>
      </c>
      <c r="AI751" s="752">
        <v>4695.6451999999999</v>
      </c>
      <c r="AJ751" s="750">
        <v>4632.4321</v>
      </c>
      <c r="AK751" s="750">
        <v>2236.2660999999998</v>
      </c>
      <c r="AL751" s="750">
        <v>1787.6922999999999</v>
      </c>
      <c r="AM751" s="756">
        <v>62</v>
      </c>
      <c r="AN751" s="754" t="s">
        <v>2298</v>
      </c>
    </row>
    <row r="752" spans="1:40" x14ac:dyDescent="0.25">
      <c r="A752" s="763" t="s">
        <v>2300</v>
      </c>
      <c r="B752" s="764" t="s">
        <v>3176</v>
      </c>
      <c r="C752" s="749">
        <v>5.3220840999999997</v>
      </c>
      <c r="D752" s="750">
        <v>650.11478</v>
      </c>
      <c r="E752" s="750">
        <v>6969</v>
      </c>
      <c r="F752" s="751">
        <v>10.71908</v>
      </c>
      <c r="G752" s="752">
        <v>28400.575000000001</v>
      </c>
      <c r="H752" s="752">
        <v>21980.886999999999</v>
      </c>
      <c r="I752" s="752">
        <v>6419.6882999999998</v>
      </c>
      <c r="J752" s="750">
        <v>2318.4254999999998</v>
      </c>
      <c r="K752" s="752">
        <v>104.91506</v>
      </c>
      <c r="L752" s="750">
        <v>4091.2330000000002</v>
      </c>
      <c r="M752" s="752">
        <v>270.97672</v>
      </c>
      <c r="N752" s="750">
        <v>1313.4311</v>
      </c>
      <c r="O752" s="750">
        <v>608.54993999999999</v>
      </c>
      <c r="P752" s="752">
        <v>62.082873999999997</v>
      </c>
      <c r="Q752" s="753" t="s">
        <v>2300</v>
      </c>
      <c r="R752" s="754" t="s">
        <v>2300</v>
      </c>
      <c r="S752" s="750">
        <v>575.92287999999996</v>
      </c>
      <c r="T752" s="752">
        <v>93.506251000000006</v>
      </c>
      <c r="U752" s="750">
        <v>909.65139999999997</v>
      </c>
      <c r="V752" s="755">
        <v>359.36365000000001</v>
      </c>
      <c r="W752" s="752">
        <v>390.12194</v>
      </c>
      <c r="X752" s="755">
        <v>37.588701</v>
      </c>
      <c r="Y752" s="752">
        <v>1200.9090000000001</v>
      </c>
      <c r="Z752" s="755">
        <v>270.60174999999998</v>
      </c>
      <c r="AA752" s="752">
        <v>4741.5267000000003</v>
      </c>
      <c r="AB752" s="755">
        <v>973.44294000000002</v>
      </c>
      <c r="AC752" s="752">
        <v>1597.7784999999999</v>
      </c>
      <c r="AD752" s="755">
        <v>406.40278999999998</v>
      </c>
      <c r="AE752" s="752">
        <v>704.02129000000002</v>
      </c>
      <c r="AF752" s="755">
        <v>995.35947999999996</v>
      </c>
      <c r="AG752" s="752">
        <v>17.889575000000001</v>
      </c>
      <c r="AH752" s="755">
        <v>1.6220136999999999</v>
      </c>
      <c r="AI752" s="752">
        <v>2666.3941</v>
      </c>
      <c r="AJ752" s="750">
        <v>1870.1678999999999</v>
      </c>
      <c r="AK752" s="750">
        <v>965.20218999999997</v>
      </c>
      <c r="AL752" s="750">
        <v>853.48766999999998</v>
      </c>
      <c r="AM752" s="756">
        <v>84</v>
      </c>
      <c r="AN752" s="754" t="s">
        <v>2300</v>
      </c>
    </row>
    <row r="753" spans="1:40" x14ac:dyDescent="0.25">
      <c r="A753" s="763" t="s">
        <v>2302</v>
      </c>
      <c r="B753" s="764" t="s">
        <v>3177</v>
      </c>
      <c r="C753" s="749">
        <v>6.5915036000000002</v>
      </c>
      <c r="D753" s="750">
        <v>305.76420000000002</v>
      </c>
      <c r="E753" s="750">
        <v>3355</v>
      </c>
      <c r="F753" s="751">
        <v>10.973283</v>
      </c>
      <c r="G753" s="752">
        <v>35034.985999999997</v>
      </c>
      <c r="H753" s="752">
        <v>27142.378000000001</v>
      </c>
      <c r="I753" s="752">
        <v>7892.6081999999997</v>
      </c>
      <c r="J753" s="750">
        <v>2830.9607999999998</v>
      </c>
      <c r="K753" s="752">
        <v>136.29954000000001</v>
      </c>
      <c r="L753" s="750">
        <v>4104.1391000000003</v>
      </c>
      <c r="M753" s="752">
        <v>298.84917999999999</v>
      </c>
      <c r="N753" s="750">
        <v>1525.0563</v>
      </c>
      <c r="O753" s="750">
        <v>1233.8835999999999</v>
      </c>
      <c r="P753" s="752">
        <v>112.01953</v>
      </c>
      <c r="Q753" s="753" t="s">
        <v>2302</v>
      </c>
      <c r="R753" s="754" t="s">
        <v>2302</v>
      </c>
      <c r="S753" s="750">
        <v>881.38526999999999</v>
      </c>
      <c r="T753" s="752">
        <v>163.99787000000001</v>
      </c>
      <c r="U753" s="750">
        <v>945.78916000000004</v>
      </c>
      <c r="V753" s="755">
        <v>307.81099999999998</v>
      </c>
      <c r="W753" s="752">
        <v>585.29819999999995</v>
      </c>
      <c r="X753" s="755">
        <v>60.254956</v>
      </c>
      <c r="Y753" s="752">
        <v>4142.5532999999996</v>
      </c>
      <c r="Z753" s="755">
        <v>905.90177000000006</v>
      </c>
      <c r="AA753" s="752">
        <v>5819.9014999999999</v>
      </c>
      <c r="AB753" s="755">
        <v>1080.6292000000001</v>
      </c>
      <c r="AC753" s="752">
        <v>2121.8094999999998</v>
      </c>
      <c r="AD753" s="755">
        <v>540.60134000000005</v>
      </c>
      <c r="AE753" s="752">
        <v>562.75212999999997</v>
      </c>
      <c r="AF753" s="755">
        <v>1043.9422999999999</v>
      </c>
      <c r="AG753" s="752">
        <v>0.58811780000000002</v>
      </c>
      <c r="AH753" s="755">
        <v>0.12790019999999999</v>
      </c>
      <c r="AI753" s="752">
        <v>773.71636000000001</v>
      </c>
      <c r="AJ753" s="750">
        <v>2819.7453999999998</v>
      </c>
      <c r="AK753" s="750">
        <v>1128.0702000000001</v>
      </c>
      <c r="AL753" s="750">
        <v>908.90228000000002</v>
      </c>
      <c r="AM753" s="756">
        <v>60</v>
      </c>
      <c r="AN753" s="754" t="s">
        <v>2302</v>
      </c>
    </row>
    <row r="754" spans="1:40" x14ac:dyDescent="0.25">
      <c r="A754" s="763" t="s">
        <v>2304</v>
      </c>
      <c r="B754" s="764" t="s">
        <v>3178</v>
      </c>
      <c r="C754" s="749">
        <v>11.520454000000001</v>
      </c>
      <c r="D754" s="750">
        <v>348.71393999999998</v>
      </c>
      <c r="E754" s="750">
        <v>6738</v>
      </c>
      <c r="F754" s="751">
        <v>19.322422</v>
      </c>
      <c r="G754" s="752">
        <v>62299.451999999997</v>
      </c>
      <c r="H754" s="752">
        <v>47844.663</v>
      </c>
      <c r="I754" s="752">
        <v>14454.789000000001</v>
      </c>
      <c r="J754" s="750">
        <v>4635.3167999999996</v>
      </c>
      <c r="K754" s="752">
        <v>221.52649</v>
      </c>
      <c r="L754" s="750">
        <v>7533.3131000000003</v>
      </c>
      <c r="M754" s="752">
        <v>573.80079999999998</v>
      </c>
      <c r="N754" s="750">
        <v>2703.8912999999998</v>
      </c>
      <c r="O754" s="750">
        <v>1280.0211999999999</v>
      </c>
      <c r="P754" s="752">
        <v>145.13843</v>
      </c>
      <c r="Q754" s="753" t="s">
        <v>2304</v>
      </c>
      <c r="R754" s="754" t="s">
        <v>2304</v>
      </c>
      <c r="S754" s="750">
        <v>1668.665</v>
      </c>
      <c r="T754" s="752">
        <v>280.06187999999997</v>
      </c>
      <c r="U754" s="750">
        <v>2205.0888</v>
      </c>
      <c r="V754" s="755">
        <v>741.40526</v>
      </c>
      <c r="W754" s="752">
        <v>697.93266000000006</v>
      </c>
      <c r="X754" s="755">
        <v>67.839731</v>
      </c>
      <c r="Y754" s="752">
        <v>6638.4629000000004</v>
      </c>
      <c r="Z754" s="755">
        <v>1535.7346</v>
      </c>
      <c r="AA754" s="752">
        <v>8578.8963000000003</v>
      </c>
      <c r="AB754" s="755">
        <v>1803.0632000000001</v>
      </c>
      <c r="AC754" s="752">
        <v>2731.4938000000002</v>
      </c>
      <c r="AD754" s="755">
        <v>761.94785000000002</v>
      </c>
      <c r="AE754" s="752">
        <v>1378.8049000000001</v>
      </c>
      <c r="AF754" s="755">
        <v>2013.4706000000001</v>
      </c>
      <c r="AG754" s="752">
        <v>15.777158999999999</v>
      </c>
      <c r="AH754" s="755">
        <v>2.3659773999999998</v>
      </c>
      <c r="AI754" s="752">
        <v>5032.2551000000003</v>
      </c>
      <c r="AJ754" s="750">
        <v>4848.6623</v>
      </c>
      <c r="AK754" s="750">
        <v>2105.2161999999998</v>
      </c>
      <c r="AL754" s="750">
        <v>2099.2995000000001</v>
      </c>
      <c r="AM754" s="756">
        <v>44</v>
      </c>
      <c r="AN754" s="754" t="s">
        <v>2304</v>
      </c>
    </row>
    <row r="755" spans="1:40" x14ac:dyDescent="0.25">
      <c r="A755" s="763" t="s">
        <v>2306</v>
      </c>
      <c r="B755" s="764" t="s">
        <v>3179</v>
      </c>
      <c r="C755" s="749">
        <v>5.8780049999999999</v>
      </c>
      <c r="D755" s="750">
        <v>454.77861000000001</v>
      </c>
      <c r="E755" s="750">
        <v>4304</v>
      </c>
      <c r="F755" s="751">
        <v>9.4637987999999993</v>
      </c>
      <c r="G755" s="752">
        <v>30643.662</v>
      </c>
      <c r="H755" s="752">
        <v>23752.726999999999</v>
      </c>
      <c r="I755" s="752">
        <v>6890.9345999999996</v>
      </c>
      <c r="J755" s="750">
        <v>2459.5144</v>
      </c>
      <c r="K755" s="752">
        <v>91.988022000000001</v>
      </c>
      <c r="L755" s="750">
        <v>3611.3191999999999</v>
      </c>
      <c r="M755" s="752">
        <v>286.07065</v>
      </c>
      <c r="N755" s="750">
        <v>1248.5119</v>
      </c>
      <c r="O755" s="750">
        <v>504.20812000000001</v>
      </c>
      <c r="P755" s="752">
        <v>53.441240000000001</v>
      </c>
      <c r="Q755" s="753" t="s">
        <v>2306</v>
      </c>
      <c r="R755" s="754" t="s">
        <v>2306</v>
      </c>
      <c r="S755" s="750">
        <v>781.34645</v>
      </c>
      <c r="T755" s="752">
        <v>135.26671999999999</v>
      </c>
      <c r="U755" s="750">
        <v>946.86054999999999</v>
      </c>
      <c r="V755" s="755">
        <v>326.28791000000001</v>
      </c>
      <c r="W755" s="752">
        <v>283.10365999999999</v>
      </c>
      <c r="X755" s="755">
        <v>29.997305999999998</v>
      </c>
      <c r="Y755" s="752">
        <v>2178.1594</v>
      </c>
      <c r="Z755" s="755">
        <v>473.16512</v>
      </c>
      <c r="AA755" s="752">
        <v>5560.3747999999996</v>
      </c>
      <c r="AB755" s="755">
        <v>1124.4591</v>
      </c>
      <c r="AC755" s="752">
        <v>2324.8209999999999</v>
      </c>
      <c r="AD755" s="755">
        <v>594.33892000000003</v>
      </c>
      <c r="AE755" s="752">
        <v>565.07213999999999</v>
      </c>
      <c r="AF755" s="755">
        <v>968.08762000000002</v>
      </c>
      <c r="AG755" s="752">
        <v>10.334932</v>
      </c>
      <c r="AH755" s="755">
        <v>2.1201055000000002</v>
      </c>
      <c r="AI755" s="752">
        <v>2044.5323000000001</v>
      </c>
      <c r="AJ755" s="750">
        <v>2266.2112000000002</v>
      </c>
      <c r="AK755" s="750">
        <v>929.38147000000004</v>
      </c>
      <c r="AL755" s="750">
        <v>844.68777</v>
      </c>
      <c r="AM755" s="756">
        <v>53</v>
      </c>
      <c r="AN755" s="754" t="s">
        <v>2306</v>
      </c>
    </row>
    <row r="756" spans="1:40" x14ac:dyDescent="0.25">
      <c r="A756" s="763" t="s">
        <v>2308</v>
      </c>
      <c r="B756" s="764" t="s">
        <v>3180</v>
      </c>
      <c r="C756" s="749">
        <v>3.0075397000000001</v>
      </c>
      <c r="D756" s="750">
        <v>336.15489000000002</v>
      </c>
      <c r="E756" s="750">
        <v>621</v>
      </c>
      <c r="F756" s="751">
        <v>1.8459363</v>
      </c>
      <c r="G756" s="752">
        <v>14428.647999999999</v>
      </c>
      <c r="H756" s="752">
        <v>11953.742</v>
      </c>
      <c r="I756" s="752">
        <v>2474.9061000000002</v>
      </c>
      <c r="J756" s="750">
        <v>490.19110999999998</v>
      </c>
      <c r="K756" s="752">
        <v>20.370597</v>
      </c>
      <c r="L756" s="750">
        <v>389.15001000000001</v>
      </c>
      <c r="M756" s="752">
        <v>37.777472000000003</v>
      </c>
      <c r="N756" s="750">
        <v>854.57816000000003</v>
      </c>
      <c r="O756" s="750">
        <v>1260.9024999999999</v>
      </c>
      <c r="P756" s="752">
        <v>51.584572000000001</v>
      </c>
      <c r="Q756" s="753" t="s">
        <v>2308</v>
      </c>
      <c r="R756" s="754" t="s">
        <v>2308</v>
      </c>
      <c r="S756" s="750">
        <v>425.17388</v>
      </c>
      <c r="T756" s="752">
        <v>79.369905000000003</v>
      </c>
      <c r="U756" s="750">
        <v>197.67523</v>
      </c>
      <c r="V756" s="755">
        <v>64.181775000000002</v>
      </c>
      <c r="W756" s="752">
        <v>77.369714000000002</v>
      </c>
      <c r="X756" s="755">
        <v>5.1068756000000004</v>
      </c>
      <c r="Y756" s="752">
        <v>2258.0657999999999</v>
      </c>
      <c r="Z756" s="755">
        <v>515.08533999999997</v>
      </c>
      <c r="AA756" s="752">
        <v>2129.0246000000002</v>
      </c>
      <c r="AB756" s="755">
        <v>373.03568999999999</v>
      </c>
      <c r="AC756" s="752">
        <v>2379.9789999999998</v>
      </c>
      <c r="AD756" s="755">
        <v>376.18538999999998</v>
      </c>
      <c r="AE756" s="752">
        <v>316.08785</v>
      </c>
      <c r="AF756" s="755">
        <v>160.62469999999999</v>
      </c>
      <c r="AG756" s="752">
        <v>2.6377774999999999</v>
      </c>
      <c r="AH756" s="755">
        <v>0.65568020000000005</v>
      </c>
      <c r="AI756" s="752">
        <v>616.55574999999999</v>
      </c>
      <c r="AJ756" s="750">
        <v>784.57102999999995</v>
      </c>
      <c r="AK756" s="750">
        <v>221.52941000000001</v>
      </c>
      <c r="AL756" s="750">
        <v>341.17782999999997</v>
      </c>
      <c r="AM756" s="756">
        <v>99</v>
      </c>
      <c r="AN756" s="754" t="s">
        <v>2308</v>
      </c>
    </row>
    <row r="757" spans="1:40" x14ac:dyDescent="0.25">
      <c r="A757" s="763" t="s">
        <v>2310</v>
      </c>
      <c r="B757" s="764" t="s">
        <v>3181</v>
      </c>
      <c r="C757" s="749">
        <v>1.8934898</v>
      </c>
      <c r="D757" s="750">
        <v>329.23250999999999</v>
      </c>
      <c r="E757" s="750">
        <v>513</v>
      </c>
      <c r="F757" s="751">
        <v>1.5578612999999999</v>
      </c>
      <c r="G757" s="752">
        <v>8878.3616999999995</v>
      </c>
      <c r="H757" s="752">
        <v>7347.4935999999998</v>
      </c>
      <c r="I757" s="752">
        <v>1530.8679999999999</v>
      </c>
      <c r="J757" s="750">
        <v>359.27508</v>
      </c>
      <c r="K757" s="752">
        <v>12.360854</v>
      </c>
      <c r="L757" s="750">
        <v>354.96015999999997</v>
      </c>
      <c r="M757" s="752">
        <v>27.196166000000002</v>
      </c>
      <c r="N757" s="750">
        <v>1452.0092999999999</v>
      </c>
      <c r="O757" s="750">
        <v>324.62792999999999</v>
      </c>
      <c r="P757" s="752">
        <v>18.083690000000001</v>
      </c>
      <c r="Q757" s="753" t="s">
        <v>2310</v>
      </c>
      <c r="R757" s="754" t="s">
        <v>2310</v>
      </c>
      <c r="S757" s="750">
        <v>271.18236000000002</v>
      </c>
      <c r="T757" s="752">
        <v>48.055298999999998</v>
      </c>
      <c r="U757" s="750">
        <v>126.23924</v>
      </c>
      <c r="V757" s="755">
        <v>46.605186000000003</v>
      </c>
      <c r="W757" s="752">
        <v>56.877276999999999</v>
      </c>
      <c r="X757" s="755">
        <v>5.1035085999999996</v>
      </c>
      <c r="Y757" s="752">
        <v>812.19480999999996</v>
      </c>
      <c r="Z757" s="755">
        <v>181.85069999999999</v>
      </c>
      <c r="AA757" s="752">
        <v>956.93093999999996</v>
      </c>
      <c r="AB757" s="755">
        <v>167.18189000000001</v>
      </c>
      <c r="AC757" s="752">
        <v>1666.319</v>
      </c>
      <c r="AD757" s="755">
        <v>320.83530000000002</v>
      </c>
      <c r="AE757" s="752">
        <v>435.70341999999999</v>
      </c>
      <c r="AF757" s="755">
        <v>127.64917</v>
      </c>
      <c r="AG757" s="752">
        <v>0</v>
      </c>
      <c r="AH757" s="755">
        <v>0</v>
      </c>
      <c r="AI757" s="752">
        <v>373.8809</v>
      </c>
      <c r="AJ757" s="750">
        <v>432.55329</v>
      </c>
      <c r="AK757" s="750">
        <v>120.73538000000001</v>
      </c>
      <c r="AL757" s="750">
        <v>179.95089999999999</v>
      </c>
      <c r="AM757" s="756">
        <v>110</v>
      </c>
      <c r="AN757" s="754" t="s">
        <v>2310</v>
      </c>
    </row>
    <row r="758" spans="1:40" x14ac:dyDescent="0.25">
      <c r="A758" s="763" t="s">
        <v>2312</v>
      </c>
      <c r="B758" s="764" t="s">
        <v>3182</v>
      </c>
      <c r="C758" s="749">
        <v>4.2609544000000001</v>
      </c>
      <c r="D758" s="750">
        <v>806.91726000000006</v>
      </c>
      <c r="E758" s="750">
        <v>9082</v>
      </c>
      <c r="F758" s="751">
        <v>11.255751999999999</v>
      </c>
      <c r="G758" s="752">
        <v>22332.977999999999</v>
      </c>
      <c r="H758" s="752">
        <v>16503.463</v>
      </c>
      <c r="I758" s="752">
        <v>5829.5146999999997</v>
      </c>
      <c r="J758" s="750">
        <v>2349.0951</v>
      </c>
      <c r="K758" s="752">
        <v>123.38194</v>
      </c>
      <c r="L758" s="750">
        <v>4379.1635999999999</v>
      </c>
      <c r="M758" s="752">
        <v>311.84987999999998</v>
      </c>
      <c r="N758" s="750">
        <v>1404.0608999999999</v>
      </c>
      <c r="O758" s="750">
        <v>483.3236</v>
      </c>
      <c r="P758" s="752">
        <v>48.233381000000001</v>
      </c>
      <c r="Q758" s="753" t="s">
        <v>2312</v>
      </c>
      <c r="R758" s="754" t="s">
        <v>2312</v>
      </c>
      <c r="S758" s="750">
        <v>641.91117999999994</v>
      </c>
      <c r="T758" s="752">
        <v>110.77866</v>
      </c>
      <c r="U758" s="750">
        <v>1105.8785</v>
      </c>
      <c r="V758" s="755">
        <v>357.45150000000001</v>
      </c>
      <c r="W758" s="752">
        <v>373.60352</v>
      </c>
      <c r="X758" s="755">
        <v>41.176295000000003</v>
      </c>
      <c r="Y758" s="752">
        <v>2687.4274999999998</v>
      </c>
      <c r="Z758" s="755">
        <v>636.08758999999998</v>
      </c>
      <c r="AA758" s="752">
        <v>148.90545</v>
      </c>
      <c r="AB758" s="755">
        <v>29.297094000000001</v>
      </c>
      <c r="AC758" s="752">
        <v>1596.5020999999999</v>
      </c>
      <c r="AD758" s="755">
        <v>426.63704999999999</v>
      </c>
      <c r="AE758" s="752">
        <v>614.56920000000002</v>
      </c>
      <c r="AF758" s="755">
        <v>1035.7345</v>
      </c>
      <c r="AG758" s="752">
        <v>4.5453150000000004</v>
      </c>
      <c r="AH758" s="755">
        <v>1.026327</v>
      </c>
      <c r="AI758" s="752">
        <v>26.818390000000001</v>
      </c>
      <c r="AJ758" s="750">
        <v>1767.8050000000001</v>
      </c>
      <c r="AK758" s="750">
        <v>841.19512999999995</v>
      </c>
      <c r="AL758" s="750">
        <v>786.51925000000006</v>
      </c>
      <c r="AM758" s="756">
        <v>121</v>
      </c>
      <c r="AN758" s="754" t="s">
        <v>2312</v>
      </c>
    </row>
    <row r="759" spans="1:40" x14ac:dyDescent="0.25">
      <c r="A759" s="763" t="s">
        <v>2314</v>
      </c>
      <c r="B759" s="764" t="s">
        <v>3183</v>
      </c>
      <c r="C759" s="749">
        <v>2.3645521</v>
      </c>
      <c r="D759" s="750">
        <v>1087.7397000000001</v>
      </c>
      <c r="E759" s="750">
        <v>5726</v>
      </c>
      <c r="F759" s="751">
        <v>5.2645768000000004</v>
      </c>
      <c r="G759" s="752">
        <v>11667.998</v>
      </c>
      <c r="H759" s="752">
        <v>8718.1862999999994</v>
      </c>
      <c r="I759" s="752">
        <v>2949.8121999999998</v>
      </c>
      <c r="J759" s="750">
        <v>1304.2460000000001</v>
      </c>
      <c r="K759" s="752">
        <v>60.434021999999999</v>
      </c>
      <c r="L759" s="750">
        <v>2139.2040999999999</v>
      </c>
      <c r="M759" s="752">
        <v>156.17913999999999</v>
      </c>
      <c r="N759" s="750">
        <v>778.48433</v>
      </c>
      <c r="O759" s="750">
        <v>159.6335</v>
      </c>
      <c r="P759" s="752">
        <v>19.138325999999999</v>
      </c>
      <c r="Q759" s="753" t="s">
        <v>2314</v>
      </c>
      <c r="R759" s="754" t="s">
        <v>2314</v>
      </c>
      <c r="S759" s="750">
        <v>349.54888999999997</v>
      </c>
      <c r="T759" s="752">
        <v>66.965611999999993</v>
      </c>
      <c r="U759" s="750">
        <v>504.33238</v>
      </c>
      <c r="V759" s="755">
        <v>153.96312</v>
      </c>
      <c r="W759" s="752">
        <v>146.52524</v>
      </c>
      <c r="X759" s="755">
        <v>16.062373000000001</v>
      </c>
      <c r="Y759" s="752">
        <v>1190.1934000000001</v>
      </c>
      <c r="Z759" s="755">
        <v>264.79683999999997</v>
      </c>
      <c r="AA759" s="752">
        <v>95.079515000000001</v>
      </c>
      <c r="AB759" s="755">
        <v>22.896384999999999</v>
      </c>
      <c r="AC759" s="752">
        <v>1463.9129</v>
      </c>
      <c r="AD759" s="755">
        <v>391.82418000000001</v>
      </c>
      <c r="AE759" s="752">
        <v>281.23691000000002</v>
      </c>
      <c r="AF759" s="755">
        <v>518.89300000000003</v>
      </c>
      <c r="AG759" s="752">
        <v>5.6963143000000001</v>
      </c>
      <c r="AH759" s="755">
        <v>1.4485722000000001</v>
      </c>
      <c r="AI759" s="752">
        <v>12.012053</v>
      </c>
      <c r="AJ759" s="750">
        <v>839.86946999999998</v>
      </c>
      <c r="AK759" s="750">
        <v>363.81875000000002</v>
      </c>
      <c r="AL759" s="750">
        <v>361.60320999999999</v>
      </c>
      <c r="AM759" s="756">
        <v>137</v>
      </c>
      <c r="AN759" s="754" t="s">
        <v>2314</v>
      </c>
    </row>
    <row r="760" spans="1:40" x14ac:dyDescent="0.25">
      <c r="A760" s="763" t="s">
        <v>2316</v>
      </c>
      <c r="B760" s="764" t="s">
        <v>3184</v>
      </c>
      <c r="C760" s="749">
        <v>3.4821661000000002</v>
      </c>
      <c r="D760" s="750">
        <v>348.82886999999999</v>
      </c>
      <c r="E760" s="750">
        <v>2170</v>
      </c>
      <c r="F760" s="751">
        <v>6.2208297999999997</v>
      </c>
      <c r="G760" s="752">
        <v>19005.491000000002</v>
      </c>
      <c r="H760" s="752">
        <v>14634.300999999999</v>
      </c>
      <c r="I760" s="752">
        <v>4371.1902</v>
      </c>
      <c r="J760" s="750">
        <v>1565.2638999999999</v>
      </c>
      <c r="K760" s="752">
        <v>142.34502000000001</v>
      </c>
      <c r="L760" s="750">
        <v>2422.6432</v>
      </c>
      <c r="M760" s="752">
        <v>182.14389</v>
      </c>
      <c r="N760" s="750">
        <v>855.36839999999995</v>
      </c>
      <c r="O760" s="750">
        <v>420.72300000000001</v>
      </c>
      <c r="P760" s="752">
        <v>31.973980999999998</v>
      </c>
      <c r="Q760" s="753" t="s">
        <v>2316</v>
      </c>
      <c r="R760" s="754" t="s">
        <v>2316</v>
      </c>
      <c r="S760" s="750">
        <v>102.96773</v>
      </c>
      <c r="T760" s="752">
        <v>16.625826</v>
      </c>
      <c r="U760" s="750">
        <v>237.80457999999999</v>
      </c>
      <c r="V760" s="755">
        <v>113.61917</v>
      </c>
      <c r="W760" s="752">
        <v>221.45569</v>
      </c>
      <c r="X760" s="755">
        <v>20.700427000000001</v>
      </c>
      <c r="Y760" s="752">
        <v>307.96053999999998</v>
      </c>
      <c r="Z760" s="755">
        <v>74.546576999999999</v>
      </c>
      <c r="AA760" s="752">
        <v>6298.3698999999997</v>
      </c>
      <c r="AB760" s="755">
        <v>1227.4028000000001</v>
      </c>
      <c r="AC760" s="752">
        <v>675.13949000000002</v>
      </c>
      <c r="AD760" s="755">
        <v>198.28588999999999</v>
      </c>
      <c r="AE760" s="752">
        <v>384.61205999999999</v>
      </c>
      <c r="AF760" s="755">
        <v>570.95259999999996</v>
      </c>
      <c r="AG760" s="752">
        <v>46.746186000000002</v>
      </c>
      <c r="AH760" s="755">
        <v>12.763002999999999</v>
      </c>
      <c r="AI760" s="752">
        <v>239.77467999999999</v>
      </c>
      <c r="AJ760" s="750">
        <v>1550.0636</v>
      </c>
      <c r="AK760" s="750">
        <v>579.35018000000002</v>
      </c>
      <c r="AL760" s="750">
        <v>505.88861000000003</v>
      </c>
      <c r="AM760" s="756">
        <v>63</v>
      </c>
      <c r="AN760" s="754" t="s">
        <v>2316</v>
      </c>
    </row>
    <row r="761" spans="1:40" x14ac:dyDescent="0.25">
      <c r="A761" s="763" t="s">
        <v>2318</v>
      </c>
      <c r="B761" s="764" t="s">
        <v>3185</v>
      </c>
      <c r="C761" s="749">
        <v>1.0712193999999999</v>
      </c>
      <c r="D761" s="750">
        <v>2366.8966999999998</v>
      </c>
      <c r="E761" s="750">
        <v>3902</v>
      </c>
      <c r="F761" s="751">
        <v>1.6485034999999999</v>
      </c>
      <c r="G761" s="752">
        <v>5713.6709000000001</v>
      </c>
      <c r="H761" s="752">
        <v>4417.0581000000002</v>
      </c>
      <c r="I761" s="752">
        <v>1296.6128000000001</v>
      </c>
      <c r="J761" s="750">
        <v>398.11845</v>
      </c>
      <c r="K761" s="752">
        <v>41.419210999999997</v>
      </c>
      <c r="L761" s="750">
        <v>476.98658999999998</v>
      </c>
      <c r="M761" s="752">
        <v>38.475906999999999</v>
      </c>
      <c r="N761" s="750">
        <v>195.18088</v>
      </c>
      <c r="O761" s="750">
        <v>15.354965</v>
      </c>
      <c r="P761" s="752">
        <v>1.8320521999999999</v>
      </c>
      <c r="Q761" s="753" t="s">
        <v>2318</v>
      </c>
      <c r="R761" s="754" t="s">
        <v>2318</v>
      </c>
      <c r="S761" s="750">
        <v>10.628496</v>
      </c>
      <c r="T761" s="752">
        <v>1.3876717000000001</v>
      </c>
      <c r="U761" s="750">
        <v>33.350963999999998</v>
      </c>
      <c r="V761" s="755">
        <v>22.269909999999999</v>
      </c>
      <c r="W761" s="752">
        <v>48.583001000000003</v>
      </c>
      <c r="X761" s="755">
        <v>4.6520416999999998</v>
      </c>
      <c r="Y761" s="752">
        <v>12.39289</v>
      </c>
      <c r="Z761" s="755">
        <v>4.6047207999999999</v>
      </c>
      <c r="AA761" s="752">
        <v>2471.0254</v>
      </c>
      <c r="AB761" s="755">
        <v>503.42129999999997</v>
      </c>
      <c r="AC761" s="752">
        <v>311.75063999999998</v>
      </c>
      <c r="AD761" s="755">
        <v>92.626082999999994</v>
      </c>
      <c r="AE761" s="752">
        <v>67.319272999999995</v>
      </c>
      <c r="AF761" s="755">
        <v>123.32426</v>
      </c>
      <c r="AG761" s="752">
        <v>21.131018999999998</v>
      </c>
      <c r="AH761" s="755">
        <v>5.5461755999999998</v>
      </c>
      <c r="AI761" s="752">
        <v>36.165726999999997</v>
      </c>
      <c r="AJ761" s="750">
        <v>490.87815000000001</v>
      </c>
      <c r="AK761" s="750">
        <v>141.83955</v>
      </c>
      <c r="AL761" s="750">
        <v>143.40561</v>
      </c>
      <c r="AM761" s="756">
        <v>106</v>
      </c>
      <c r="AN761" s="754" t="s">
        <v>2318</v>
      </c>
    </row>
    <row r="762" spans="1:40" x14ac:dyDescent="0.25">
      <c r="A762" s="763" t="s">
        <v>2320</v>
      </c>
      <c r="B762" s="764" t="s">
        <v>3186</v>
      </c>
      <c r="C762" s="749">
        <v>3.6609910999999999</v>
      </c>
      <c r="D762" s="750">
        <v>478.10363000000001</v>
      </c>
      <c r="E762" s="750">
        <v>4529</v>
      </c>
      <c r="F762" s="751">
        <v>9.4720075999999995</v>
      </c>
      <c r="G762" s="752">
        <v>19880.915000000001</v>
      </c>
      <c r="H762" s="752">
        <v>15333.254999999999</v>
      </c>
      <c r="I762" s="752">
        <v>4547.6601000000001</v>
      </c>
      <c r="J762" s="750">
        <v>1989.2891999999999</v>
      </c>
      <c r="K762" s="752">
        <v>104.30125</v>
      </c>
      <c r="L762" s="750">
        <v>3473.5147999999999</v>
      </c>
      <c r="M762" s="752">
        <v>217.75200000000001</v>
      </c>
      <c r="N762" s="750">
        <v>1198.1896999999999</v>
      </c>
      <c r="O762" s="750">
        <v>502.39877000000001</v>
      </c>
      <c r="P762" s="752">
        <v>43.693046000000002</v>
      </c>
      <c r="Q762" s="753" t="s">
        <v>2320</v>
      </c>
      <c r="R762" s="754" t="s">
        <v>2320</v>
      </c>
      <c r="S762" s="750">
        <v>286.71983999999998</v>
      </c>
      <c r="T762" s="752">
        <v>43.458590000000001</v>
      </c>
      <c r="U762" s="750">
        <v>460.13085000000001</v>
      </c>
      <c r="V762" s="755">
        <v>176.73510999999999</v>
      </c>
      <c r="W762" s="752">
        <v>410.64375999999999</v>
      </c>
      <c r="X762" s="755">
        <v>44.119464999999998</v>
      </c>
      <c r="Y762" s="752">
        <v>659.67502000000002</v>
      </c>
      <c r="Z762" s="755">
        <v>148.55346</v>
      </c>
      <c r="AA762" s="752">
        <v>3709.8962999999999</v>
      </c>
      <c r="AB762" s="755">
        <v>738.09837000000005</v>
      </c>
      <c r="AC762" s="752">
        <v>809.33361000000002</v>
      </c>
      <c r="AD762" s="755">
        <v>215.91403</v>
      </c>
      <c r="AE762" s="752">
        <v>606.14237000000003</v>
      </c>
      <c r="AF762" s="755">
        <v>814.61368000000004</v>
      </c>
      <c r="AG762" s="752">
        <v>10.728904999999999</v>
      </c>
      <c r="AH762" s="755">
        <v>0.93990649999999998</v>
      </c>
      <c r="AI762" s="752">
        <v>564.69123999999999</v>
      </c>
      <c r="AJ762" s="750">
        <v>1461.5174999999999</v>
      </c>
      <c r="AK762" s="750">
        <v>591.53818000000001</v>
      </c>
      <c r="AL762" s="750">
        <v>598.32600000000002</v>
      </c>
      <c r="AM762" s="756">
        <v>104</v>
      </c>
      <c r="AN762" s="754" t="s">
        <v>2320</v>
      </c>
    </row>
    <row r="763" spans="1:40" x14ac:dyDescent="0.25">
      <c r="A763" s="763" t="s">
        <v>2322</v>
      </c>
      <c r="B763" s="764" t="s">
        <v>3187</v>
      </c>
      <c r="C763" s="749">
        <v>1.1090815999999999</v>
      </c>
      <c r="D763" s="750">
        <v>3104.0916999999999</v>
      </c>
      <c r="E763" s="750">
        <v>6453</v>
      </c>
      <c r="F763" s="751">
        <v>2.0787629000000001</v>
      </c>
      <c r="G763" s="752">
        <v>5683.1905999999999</v>
      </c>
      <c r="H763" s="752">
        <v>4303.9341999999997</v>
      </c>
      <c r="I763" s="752">
        <v>1379.2564</v>
      </c>
      <c r="J763" s="750">
        <v>514.08298000000002</v>
      </c>
      <c r="K763" s="752">
        <v>31.319707999999999</v>
      </c>
      <c r="L763" s="750">
        <v>747.07279000000005</v>
      </c>
      <c r="M763" s="752">
        <v>52.917788999999999</v>
      </c>
      <c r="N763" s="750">
        <v>268.14204000000001</v>
      </c>
      <c r="O763" s="750">
        <v>36.593640999999998</v>
      </c>
      <c r="P763" s="752">
        <v>3.7528628999999998</v>
      </c>
      <c r="Q763" s="753" t="s">
        <v>2322</v>
      </c>
      <c r="R763" s="754" t="s">
        <v>2322</v>
      </c>
      <c r="S763" s="750">
        <v>39.219538999999997</v>
      </c>
      <c r="T763" s="752">
        <v>5.6144341000000004</v>
      </c>
      <c r="U763" s="750">
        <v>70.218829999999997</v>
      </c>
      <c r="V763" s="755">
        <v>31.888558</v>
      </c>
      <c r="W763" s="752">
        <v>59.334176999999997</v>
      </c>
      <c r="X763" s="755">
        <v>8.0696057999999997</v>
      </c>
      <c r="Y763" s="752">
        <v>11.611666</v>
      </c>
      <c r="Z763" s="755">
        <v>2.8054413999999999</v>
      </c>
      <c r="AA763" s="752">
        <v>1727.0942</v>
      </c>
      <c r="AB763" s="755">
        <v>381.52415000000002</v>
      </c>
      <c r="AC763" s="752">
        <v>506.13607000000002</v>
      </c>
      <c r="AD763" s="755">
        <v>148.02127999999999</v>
      </c>
      <c r="AE763" s="752">
        <v>92.749268999999998</v>
      </c>
      <c r="AF763" s="755">
        <v>185.23473999999999</v>
      </c>
      <c r="AG763" s="752">
        <v>5.5801081000000003</v>
      </c>
      <c r="AH763" s="755">
        <v>2.1772480000000001</v>
      </c>
      <c r="AI763" s="752">
        <v>41.426496</v>
      </c>
      <c r="AJ763" s="750">
        <v>366.83125000000001</v>
      </c>
      <c r="AK763" s="750">
        <v>141.34311</v>
      </c>
      <c r="AL763" s="750">
        <v>202.42866000000001</v>
      </c>
      <c r="AM763" s="756">
        <v>143</v>
      </c>
      <c r="AN763" s="754" t="s">
        <v>2322</v>
      </c>
    </row>
    <row r="764" spans="1:40" x14ac:dyDescent="0.25">
      <c r="A764" s="763" t="s">
        <v>2324</v>
      </c>
      <c r="B764" s="764" t="s">
        <v>3188</v>
      </c>
      <c r="C764" s="749">
        <v>1.3310998000000001</v>
      </c>
      <c r="D764" s="750">
        <v>3100.6221999999998</v>
      </c>
      <c r="E764" s="750">
        <v>7357</v>
      </c>
      <c r="F764" s="751">
        <v>2.3728270999999999</v>
      </c>
      <c r="G764" s="752">
        <v>7038.8144000000002</v>
      </c>
      <c r="H764" s="752">
        <v>5289.4454999999998</v>
      </c>
      <c r="I764" s="752">
        <v>1749.3688999999999</v>
      </c>
      <c r="J764" s="750">
        <v>610.13595999999995</v>
      </c>
      <c r="K764" s="752">
        <v>35.664000000000001</v>
      </c>
      <c r="L764" s="750">
        <v>820.39503999999999</v>
      </c>
      <c r="M764" s="752">
        <v>62.282200000000003</v>
      </c>
      <c r="N764" s="750">
        <v>339.61394999999999</v>
      </c>
      <c r="O764" s="750">
        <v>62.129663000000001</v>
      </c>
      <c r="P764" s="752">
        <v>5.5991919000000001</v>
      </c>
      <c r="Q764" s="753" t="s">
        <v>2324</v>
      </c>
      <c r="R764" s="754" t="s">
        <v>2324</v>
      </c>
      <c r="S764" s="750">
        <v>35.830908000000001</v>
      </c>
      <c r="T764" s="752">
        <v>5.7243053000000002</v>
      </c>
      <c r="U764" s="750">
        <v>67.682998999999995</v>
      </c>
      <c r="V764" s="755">
        <v>34.159354</v>
      </c>
      <c r="W764" s="752">
        <v>85.823599000000002</v>
      </c>
      <c r="X764" s="755">
        <v>9.4062774999999998</v>
      </c>
      <c r="Y764" s="752">
        <v>28.311413000000002</v>
      </c>
      <c r="Z764" s="755">
        <v>8.1949071999999994</v>
      </c>
      <c r="AA764" s="752">
        <v>2363.4234000000001</v>
      </c>
      <c r="AB764" s="755">
        <v>524.62905999999998</v>
      </c>
      <c r="AC764" s="752">
        <v>442.38177999999999</v>
      </c>
      <c r="AD764" s="755">
        <v>134.04608999999999</v>
      </c>
      <c r="AE764" s="752">
        <v>127.76098</v>
      </c>
      <c r="AF764" s="755">
        <v>225.87459000000001</v>
      </c>
      <c r="AG764" s="752">
        <v>12.744531</v>
      </c>
      <c r="AH764" s="755">
        <v>5.3957031000000004</v>
      </c>
      <c r="AI764" s="752">
        <v>40.291288000000002</v>
      </c>
      <c r="AJ764" s="750">
        <v>480.23005999999998</v>
      </c>
      <c r="AK764" s="750">
        <v>217.17261999999999</v>
      </c>
      <c r="AL764" s="750">
        <v>253.91046</v>
      </c>
      <c r="AM764" s="756">
        <v>124</v>
      </c>
      <c r="AN764" s="754" t="s">
        <v>2324</v>
      </c>
    </row>
    <row r="765" spans="1:40" x14ac:dyDescent="0.25">
      <c r="A765" s="763" t="s">
        <v>2326</v>
      </c>
      <c r="B765" s="764" t="s">
        <v>3189</v>
      </c>
      <c r="C765" s="749">
        <v>0.59038109999999999</v>
      </c>
      <c r="D765" s="750">
        <v>5526.8576000000003</v>
      </c>
      <c r="E765" s="750">
        <v>6400</v>
      </c>
      <c r="F765" s="751">
        <v>1.1580337000000001</v>
      </c>
      <c r="G765" s="752">
        <v>3064.9441000000002</v>
      </c>
      <c r="H765" s="752">
        <v>2314.6705999999999</v>
      </c>
      <c r="I765" s="752">
        <v>750.27351999999996</v>
      </c>
      <c r="J765" s="750">
        <v>222.20500000000001</v>
      </c>
      <c r="K765" s="752">
        <v>16.457111999999999</v>
      </c>
      <c r="L765" s="750">
        <v>249.73921000000001</v>
      </c>
      <c r="M765" s="752">
        <v>20.586891000000001</v>
      </c>
      <c r="N765" s="750">
        <v>120.17898</v>
      </c>
      <c r="O765" s="750">
        <v>9.4117634999999993</v>
      </c>
      <c r="P765" s="752">
        <v>0.82559680000000002</v>
      </c>
      <c r="Q765" s="753" t="s">
        <v>2326</v>
      </c>
      <c r="R765" s="754" t="s">
        <v>2326</v>
      </c>
      <c r="S765" s="750">
        <v>11.146413000000001</v>
      </c>
      <c r="T765" s="752">
        <v>1.4869418000000001</v>
      </c>
      <c r="U765" s="750">
        <v>9.9759136999999996</v>
      </c>
      <c r="V765" s="755">
        <v>9.2783473000000001</v>
      </c>
      <c r="W765" s="752">
        <v>26.841152000000001</v>
      </c>
      <c r="X765" s="755">
        <v>3.238667</v>
      </c>
      <c r="Y765" s="752">
        <v>2.3021829</v>
      </c>
      <c r="Z765" s="755">
        <v>0.64888749999999995</v>
      </c>
      <c r="AA765" s="752">
        <v>1244.9503999999999</v>
      </c>
      <c r="AB765" s="755">
        <v>276.45603999999997</v>
      </c>
      <c r="AC765" s="752">
        <v>235.51512</v>
      </c>
      <c r="AD765" s="755">
        <v>72.780101000000002</v>
      </c>
      <c r="AE765" s="752">
        <v>36.303581999999999</v>
      </c>
      <c r="AF765" s="755">
        <v>76.285285999999999</v>
      </c>
      <c r="AG765" s="752">
        <v>4.5232199</v>
      </c>
      <c r="AH765" s="755">
        <v>1.6370145</v>
      </c>
      <c r="AI765" s="752">
        <v>10.599235</v>
      </c>
      <c r="AJ765" s="750">
        <v>211.86803</v>
      </c>
      <c r="AK765" s="750">
        <v>75.994237999999996</v>
      </c>
      <c r="AL765" s="750">
        <v>113.7088</v>
      </c>
      <c r="AM765" s="756">
        <v>122</v>
      </c>
      <c r="AN765" s="754" t="s">
        <v>2326</v>
      </c>
    </row>
    <row r="766" spans="1:40" x14ac:dyDescent="0.25">
      <c r="A766" s="763" t="s">
        <v>2328</v>
      </c>
      <c r="B766" s="764" t="s">
        <v>3190</v>
      </c>
      <c r="C766" s="749">
        <v>4.8717682</v>
      </c>
      <c r="D766" s="750">
        <v>1782.0896</v>
      </c>
      <c r="E766" s="750">
        <v>21875</v>
      </c>
      <c r="F766" s="751">
        <v>12.274664</v>
      </c>
      <c r="G766" s="752">
        <v>26685.464</v>
      </c>
      <c r="H766" s="752">
        <v>20411.668000000001</v>
      </c>
      <c r="I766" s="752">
        <v>6273.7960000000003</v>
      </c>
      <c r="J766" s="750">
        <v>2817.3539999999998</v>
      </c>
      <c r="K766" s="752">
        <v>160.42597000000001</v>
      </c>
      <c r="L766" s="750">
        <v>4435.0667999999996</v>
      </c>
      <c r="M766" s="752">
        <v>311.23761999999999</v>
      </c>
      <c r="N766" s="750">
        <v>1458.7004999999999</v>
      </c>
      <c r="O766" s="750">
        <v>919.11216999999999</v>
      </c>
      <c r="P766" s="752">
        <v>96.498709000000005</v>
      </c>
      <c r="Q766" s="753" t="s">
        <v>2328</v>
      </c>
      <c r="R766" s="754" t="s">
        <v>2328</v>
      </c>
      <c r="S766" s="750">
        <v>582.90516000000002</v>
      </c>
      <c r="T766" s="752">
        <v>96.271090000000001</v>
      </c>
      <c r="U766" s="750">
        <v>510.2679</v>
      </c>
      <c r="V766" s="755">
        <v>198.64178000000001</v>
      </c>
      <c r="W766" s="752">
        <v>824.38800000000003</v>
      </c>
      <c r="X766" s="755">
        <v>73.826804999999993</v>
      </c>
      <c r="Y766" s="752">
        <v>1921.7988</v>
      </c>
      <c r="Z766" s="755">
        <v>439.60856000000001</v>
      </c>
      <c r="AA766" s="752">
        <v>3863.1448</v>
      </c>
      <c r="AB766" s="755">
        <v>810.32865000000004</v>
      </c>
      <c r="AC766" s="752">
        <v>885.68217000000004</v>
      </c>
      <c r="AD766" s="755">
        <v>236.82</v>
      </c>
      <c r="AE766" s="752">
        <v>786.78854999999999</v>
      </c>
      <c r="AF766" s="755">
        <v>1061.0808999999999</v>
      </c>
      <c r="AG766" s="752">
        <v>79.876694000000001</v>
      </c>
      <c r="AH766" s="755">
        <v>17.753193</v>
      </c>
      <c r="AI766" s="752">
        <v>352.75799000000001</v>
      </c>
      <c r="AJ766" s="750">
        <v>2100.0151000000001</v>
      </c>
      <c r="AK766" s="750">
        <v>793.05204000000003</v>
      </c>
      <c r="AL766" s="750">
        <v>852.06028000000003</v>
      </c>
      <c r="AM766" s="756">
        <v>137</v>
      </c>
      <c r="AN766" s="754" t="s">
        <v>2328</v>
      </c>
    </row>
    <row r="767" spans="1:40" x14ac:dyDescent="0.25">
      <c r="A767" s="763" t="s">
        <v>2330</v>
      </c>
      <c r="B767" s="764" t="s">
        <v>3191</v>
      </c>
      <c r="C767" s="749">
        <v>1.8465929000000001</v>
      </c>
      <c r="D767" s="750">
        <v>3150.1307999999999</v>
      </c>
      <c r="E767" s="750">
        <v>13067</v>
      </c>
      <c r="F767" s="751">
        <v>4.1479229999999996</v>
      </c>
      <c r="G767" s="752">
        <v>9807.2867000000006</v>
      </c>
      <c r="H767" s="752">
        <v>7462.1518999999998</v>
      </c>
      <c r="I767" s="752">
        <v>2345.1347999999998</v>
      </c>
      <c r="J767" s="750">
        <v>1076.6076</v>
      </c>
      <c r="K767" s="752">
        <v>75.187449999999998</v>
      </c>
      <c r="L767" s="750">
        <v>1466.7049999999999</v>
      </c>
      <c r="M767" s="752">
        <v>107.89446</v>
      </c>
      <c r="N767" s="750">
        <v>536.82898</v>
      </c>
      <c r="O767" s="750">
        <v>204.77683999999999</v>
      </c>
      <c r="P767" s="752">
        <v>17.776092999999999</v>
      </c>
      <c r="Q767" s="753" t="s">
        <v>2330</v>
      </c>
      <c r="R767" s="754" t="s">
        <v>2330</v>
      </c>
      <c r="S767" s="750">
        <v>119.69686</v>
      </c>
      <c r="T767" s="752">
        <v>19.764690999999999</v>
      </c>
      <c r="U767" s="750">
        <v>105.16092</v>
      </c>
      <c r="V767" s="755">
        <v>56.425626000000001</v>
      </c>
      <c r="W767" s="752">
        <v>159.46306999999999</v>
      </c>
      <c r="X767" s="755">
        <v>15.823708999999999</v>
      </c>
      <c r="Y767" s="752">
        <v>227.64705000000001</v>
      </c>
      <c r="Z767" s="755">
        <v>55.126196</v>
      </c>
      <c r="AA767" s="752">
        <v>2232.8240999999998</v>
      </c>
      <c r="AB767" s="755">
        <v>484.76848999999999</v>
      </c>
      <c r="AC767" s="752">
        <v>586.13987999999995</v>
      </c>
      <c r="AD767" s="755">
        <v>154.14383000000001</v>
      </c>
      <c r="AE767" s="752">
        <v>235.10205999999999</v>
      </c>
      <c r="AF767" s="755">
        <v>377.97599000000002</v>
      </c>
      <c r="AG767" s="752">
        <v>23.084243000000001</v>
      </c>
      <c r="AH767" s="755">
        <v>5.5896496999999998</v>
      </c>
      <c r="AI767" s="752">
        <v>137.11784</v>
      </c>
      <c r="AJ767" s="750">
        <v>739.61636999999996</v>
      </c>
      <c r="AK767" s="750">
        <v>262.17993000000001</v>
      </c>
      <c r="AL767" s="750">
        <v>323.85969999999998</v>
      </c>
      <c r="AM767" s="756">
        <v>165</v>
      </c>
      <c r="AN767" s="754" t="s">
        <v>2330</v>
      </c>
    </row>
    <row r="768" spans="1:40" x14ac:dyDescent="0.25">
      <c r="A768" s="763" t="s">
        <v>2332</v>
      </c>
      <c r="B768" s="764" t="s">
        <v>3192</v>
      </c>
      <c r="C768" s="749">
        <v>0.94592169999999998</v>
      </c>
      <c r="D768" s="750">
        <v>10512.415000000001</v>
      </c>
      <c r="E768" s="750">
        <v>18595</v>
      </c>
      <c r="F768" s="751">
        <v>1.7688391999999999</v>
      </c>
      <c r="G768" s="752">
        <v>4894.7465000000002</v>
      </c>
      <c r="H768" s="752">
        <v>3706.2944000000002</v>
      </c>
      <c r="I768" s="752">
        <v>1188.4521</v>
      </c>
      <c r="J768" s="750">
        <v>438.37562000000003</v>
      </c>
      <c r="K768" s="752">
        <v>29.93994</v>
      </c>
      <c r="L768" s="750">
        <v>577.03291000000002</v>
      </c>
      <c r="M768" s="752">
        <v>43.954196000000003</v>
      </c>
      <c r="N768" s="750">
        <v>223.42400000000001</v>
      </c>
      <c r="O768" s="750">
        <v>38.789265</v>
      </c>
      <c r="P768" s="752">
        <v>3.7911155999999999</v>
      </c>
      <c r="Q768" s="753" t="s">
        <v>2332</v>
      </c>
      <c r="R768" s="754" t="s">
        <v>2332</v>
      </c>
      <c r="S768" s="750">
        <v>29.958143</v>
      </c>
      <c r="T768" s="752">
        <v>4.9602145999999996</v>
      </c>
      <c r="U768" s="750">
        <v>36.488840000000003</v>
      </c>
      <c r="V768" s="755">
        <v>22.363724000000001</v>
      </c>
      <c r="W768" s="752">
        <v>61.640030000000003</v>
      </c>
      <c r="X768" s="755">
        <v>7.0041706000000001</v>
      </c>
      <c r="Y768" s="752">
        <v>20.215658000000001</v>
      </c>
      <c r="Z768" s="755">
        <v>4.7601788999999997</v>
      </c>
      <c r="AA768" s="752">
        <v>1530.6857</v>
      </c>
      <c r="AB768" s="755">
        <v>343.13652000000002</v>
      </c>
      <c r="AC768" s="752">
        <v>398.05198000000001</v>
      </c>
      <c r="AD768" s="755">
        <v>116.14608</v>
      </c>
      <c r="AE768" s="752">
        <v>95.7196</v>
      </c>
      <c r="AF768" s="755">
        <v>153.23317</v>
      </c>
      <c r="AG768" s="752">
        <v>13.903962</v>
      </c>
      <c r="AH768" s="755">
        <v>4.1458827999999999</v>
      </c>
      <c r="AI768" s="752">
        <v>32.862794999999998</v>
      </c>
      <c r="AJ768" s="750">
        <v>364.62236999999999</v>
      </c>
      <c r="AK768" s="750">
        <v>136.38797</v>
      </c>
      <c r="AL768" s="750">
        <v>163.15242000000001</v>
      </c>
      <c r="AM768" s="756">
        <v>211</v>
      </c>
      <c r="AN768" s="754" t="s">
        <v>2332</v>
      </c>
    </row>
    <row r="769" spans="1:40" x14ac:dyDescent="0.25">
      <c r="A769" s="763" t="s">
        <v>2334</v>
      </c>
      <c r="B769" s="764" t="s">
        <v>3193</v>
      </c>
      <c r="C769" s="749">
        <v>8.3343288999999992</v>
      </c>
      <c r="D769" s="750">
        <v>336.01229000000001</v>
      </c>
      <c r="E769" s="750">
        <v>7652</v>
      </c>
      <c r="F769" s="751">
        <v>22.772262999999999</v>
      </c>
      <c r="G769" s="752">
        <v>46018.036</v>
      </c>
      <c r="H769" s="752">
        <v>34695.186000000002</v>
      </c>
      <c r="I769" s="752">
        <v>11322.85</v>
      </c>
      <c r="J769" s="750">
        <v>5400.7259000000004</v>
      </c>
      <c r="K769" s="752">
        <v>396.49748</v>
      </c>
      <c r="L769" s="750">
        <v>8457.3808000000008</v>
      </c>
      <c r="M769" s="752">
        <v>587.96646999999996</v>
      </c>
      <c r="N769" s="750">
        <v>2799.2622000000001</v>
      </c>
      <c r="O769" s="750">
        <v>990.19412999999997</v>
      </c>
      <c r="P769" s="752">
        <v>96.784723999999997</v>
      </c>
      <c r="Q769" s="753" t="s">
        <v>2334</v>
      </c>
      <c r="R769" s="754" t="s">
        <v>2334</v>
      </c>
      <c r="S769" s="750">
        <v>458.60710999999998</v>
      </c>
      <c r="T769" s="752">
        <v>68.093255999999997</v>
      </c>
      <c r="U769" s="750">
        <v>1283.8468</v>
      </c>
      <c r="V769" s="755">
        <v>499.0548</v>
      </c>
      <c r="W769" s="752">
        <v>1252.3969</v>
      </c>
      <c r="X769" s="755">
        <v>104.29975</v>
      </c>
      <c r="Y769" s="752">
        <v>1208.7234000000001</v>
      </c>
      <c r="Z769" s="755">
        <v>327.10449999999997</v>
      </c>
      <c r="AA769" s="752">
        <v>7673.3410000000003</v>
      </c>
      <c r="AB769" s="755">
        <v>1535.3549</v>
      </c>
      <c r="AC769" s="752">
        <v>1173.8468</v>
      </c>
      <c r="AD769" s="755">
        <v>350.24534999999997</v>
      </c>
      <c r="AE769" s="752">
        <v>1567.6178</v>
      </c>
      <c r="AF769" s="755">
        <v>2046.7497000000001</v>
      </c>
      <c r="AG769" s="752">
        <v>195.65394000000001</v>
      </c>
      <c r="AH769" s="755">
        <v>46.317883999999999</v>
      </c>
      <c r="AI769" s="752">
        <v>465.53658999999999</v>
      </c>
      <c r="AJ769" s="750">
        <v>3645.1266000000001</v>
      </c>
      <c r="AK769" s="750">
        <v>1783.6276</v>
      </c>
      <c r="AL769" s="750">
        <v>1603.6794</v>
      </c>
      <c r="AM769" s="756">
        <v>57</v>
      </c>
      <c r="AN769" s="754" t="s">
        <v>2334</v>
      </c>
    </row>
    <row r="770" spans="1:40" x14ac:dyDescent="0.25">
      <c r="A770" s="763" t="s">
        <v>2336</v>
      </c>
      <c r="B770" s="764" t="s">
        <v>3194</v>
      </c>
      <c r="C770" s="749">
        <v>3.1653929000000001</v>
      </c>
      <c r="D770" s="750">
        <v>820.13873999999998</v>
      </c>
      <c r="E770" s="750">
        <v>7470</v>
      </c>
      <c r="F770" s="751">
        <v>9.1076701</v>
      </c>
      <c r="G770" s="752">
        <v>17377.151999999998</v>
      </c>
      <c r="H770" s="752">
        <v>13031.376</v>
      </c>
      <c r="I770" s="752">
        <v>4345.7761</v>
      </c>
      <c r="J770" s="750">
        <v>2230.7003</v>
      </c>
      <c r="K770" s="752">
        <v>133.70441</v>
      </c>
      <c r="L770" s="750">
        <v>3564.1291000000001</v>
      </c>
      <c r="M770" s="752">
        <v>232.51227</v>
      </c>
      <c r="N770" s="750">
        <v>1174.8367000000001</v>
      </c>
      <c r="O770" s="750">
        <v>264.17831000000001</v>
      </c>
      <c r="P770" s="752">
        <v>27.348531000000001</v>
      </c>
      <c r="Q770" s="753" t="s">
        <v>2336</v>
      </c>
      <c r="R770" s="754" t="s">
        <v>2336</v>
      </c>
      <c r="S770" s="750">
        <v>81.884505000000004</v>
      </c>
      <c r="T770" s="752">
        <v>13.536716</v>
      </c>
      <c r="U770" s="750">
        <v>354.60478000000001</v>
      </c>
      <c r="V770" s="755">
        <v>151.29953</v>
      </c>
      <c r="W770" s="752">
        <v>257.66802000000001</v>
      </c>
      <c r="X770" s="755">
        <v>23.794810999999999</v>
      </c>
      <c r="Y770" s="752">
        <v>111.97641</v>
      </c>
      <c r="Z770" s="755">
        <v>23.805508</v>
      </c>
      <c r="AA770" s="752">
        <v>3272.7123000000001</v>
      </c>
      <c r="AB770" s="755">
        <v>666.57896000000005</v>
      </c>
      <c r="AC770" s="752">
        <v>536.19917999999996</v>
      </c>
      <c r="AD770" s="755">
        <v>161.21068</v>
      </c>
      <c r="AE770" s="752">
        <v>543.72369000000003</v>
      </c>
      <c r="AF770" s="755">
        <v>836.24231999999995</v>
      </c>
      <c r="AG770" s="752">
        <v>20.75432</v>
      </c>
      <c r="AH770" s="755">
        <v>5.2583571999999998</v>
      </c>
      <c r="AI770" s="752">
        <v>110.50731</v>
      </c>
      <c r="AJ770" s="750">
        <v>1474.2760000000001</v>
      </c>
      <c r="AK770" s="750">
        <v>566.87455</v>
      </c>
      <c r="AL770" s="750">
        <v>536.83399999999995</v>
      </c>
      <c r="AM770" s="756">
        <v>86</v>
      </c>
      <c r="AN770" s="754" t="s">
        <v>2336</v>
      </c>
    </row>
    <row r="771" spans="1:40" x14ac:dyDescent="0.25">
      <c r="A771" s="763" t="s">
        <v>2338</v>
      </c>
      <c r="B771" s="764" t="s">
        <v>3195</v>
      </c>
      <c r="C771" s="749">
        <v>1.9181295</v>
      </c>
      <c r="D771" s="750">
        <v>823.85162000000003</v>
      </c>
      <c r="E771" s="750">
        <v>3806</v>
      </c>
      <c r="F771" s="751">
        <v>4.6201587000000002</v>
      </c>
      <c r="G771" s="752">
        <v>10386.234</v>
      </c>
      <c r="H771" s="752">
        <v>7775.2294000000002</v>
      </c>
      <c r="I771" s="752">
        <v>2611.0046000000002</v>
      </c>
      <c r="J771" s="750">
        <v>1232.7199000000001</v>
      </c>
      <c r="K771" s="752">
        <v>70.529139000000001</v>
      </c>
      <c r="L771" s="750">
        <v>1796.6083000000001</v>
      </c>
      <c r="M771" s="752">
        <v>117.82274</v>
      </c>
      <c r="N771" s="750">
        <v>599.20038</v>
      </c>
      <c r="O771" s="750">
        <v>67.048598999999996</v>
      </c>
      <c r="P771" s="752">
        <v>10.735996</v>
      </c>
      <c r="Q771" s="753" t="s">
        <v>2338</v>
      </c>
      <c r="R771" s="754" t="s">
        <v>2338</v>
      </c>
      <c r="S771" s="750">
        <v>33.102964999999998</v>
      </c>
      <c r="T771" s="752">
        <v>5.8795602999999996</v>
      </c>
      <c r="U771" s="750">
        <v>189.39946</v>
      </c>
      <c r="V771" s="755">
        <v>81.724975999999998</v>
      </c>
      <c r="W771" s="752">
        <v>169.58611999999999</v>
      </c>
      <c r="X771" s="755">
        <v>16.007455</v>
      </c>
      <c r="Y771" s="752">
        <v>9.7660505999999998</v>
      </c>
      <c r="Z771" s="755">
        <v>2.6525544999999999</v>
      </c>
      <c r="AA771" s="752">
        <v>2492.8627999999999</v>
      </c>
      <c r="AB771" s="755">
        <v>535.46329000000003</v>
      </c>
      <c r="AC771" s="752">
        <v>454.91640999999998</v>
      </c>
      <c r="AD771" s="755">
        <v>131.60804999999999</v>
      </c>
      <c r="AE771" s="752">
        <v>294.56695000000002</v>
      </c>
      <c r="AF771" s="755">
        <v>445.79176999999999</v>
      </c>
      <c r="AG771" s="752">
        <v>19.447429</v>
      </c>
      <c r="AH771" s="755">
        <v>5.3618379000000003</v>
      </c>
      <c r="AI771" s="752">
        <v>54.618893999999997</v>
      </c>
      <c r="AJ771" s="750">
        <v>828.11158999999998</v>
      </c>
      <c r="AK771" s="750">
        <v>359.21809999999999</v>
      </c>
      <c r="AL771" s="750">
        <v>361.48262</v>
      </c>
      <c r="AM771" s="756">
        <v>104</v>
      </c>
      <c r="AN771" s="754" t="s">
        <v>2338</v>
      </c>
    </row>
    <row r="772" spans="1:40" x14ac:dyDescent="0.25">
      <c r="A772" s="763" t="s">
        <v>2340</v>
      </c>
      <c r="B772" s="764" t="s">
        <v>3196</v>
      </c>
      <c r="C772" s="749">
        <v>5.8433377000000002</v>
      </c>
      <c r="D772" s="750">
        <v>387.33076999999997</v>
      </c>
      <c r="E772" s="750">
        <v>3402</v>
      </c>
      <c r="F772" s="751">
        <v>8.7836654999999997</v>
      </c>
      <c r="G772" s="752">
        <v>31502.853999999999</v>
      </c>
      <c r="H772" s="752">
        <v>24343.794999999998</v>
      </c>
      <c r="I772" s="752">
        <v>7159.0586999999996</v>
      </c>
      <c r="J772" s="750">
        <v>2066.6541999999999</v>
      </c>
      <c r="K772" s="752">
        <v>90.083444</v>
      </c>
      <c r="L772" s="750">
        <v>2056.1532999999999</v>
      </c>
      <c r="M772" s="752">
        <v>144.52453</v>
      </c>
      <c r="N772" s="750">
        <v>899.97064</v>
      </c>
      <c r="O772" s="750">
        <v>1070.1188999999999</v>
      </c>
      <c r="P772" s="752">
        <v>94.571915000000004</v>
      </c>
      <c r="Q772" s="753" t="s">
        <v>2340</v>
      </c>
      <c r="R772" s="754" t="s">
        <v>2340</v>
      </c>
      <c r="S772" s="750">
        <v>487.48014999999998</v>
      </c>
      <c r="T772" s="752">
        <v>83.655879999999996</v>
      </c>
      <c r="U772" s="750">
        <v>847.98910000000001</v>
      </c>
      <c r="V772" s="755">
        <v>228.26782</v>
      </c>
      <c r="W772" s="752">
        <v>360.08436</v>
      </c>
      <c r="X772" s="755">
        <v>33.437097999999999</v>
      </c>
      <c r="Y772" s="752">
        <v>12488.405000000001</v>
      </c>
      <c r="Z772" s="755">
        <v>2952.3267999999998</v>
      </c>
      <c r="AA772" s="752">
        <v>235.91365999999999</v>
      </c>
      <c r="AB772" s="755">
        <v>52.007272999999998</v>
      </c>
      <c r="AC772" s="752">
        <v>1464.3133</v>
      </c>
      <c r="AD772" s="755">
        <v>403.48293000000001</v>
      </c>
      <c r="AE772" s="752">
        <v>362.48820000000001</v>
      </c>
      <c r="AF772" s="755">
        <v>586.03749000000005</v>
      </c>
      <c r="AG772" s="752">
        <v>19.076795000000001</v>
      </c>
      <c r="AH772" s="755">
        <v>3.9654881999999998</v>
      </c>
      <c r="AI772" s="752">
        <v>22.17754</v>
      </c>
      <c r="AJ772" s="750">
        <v>2677.9396999999999</v>
      </c>
      <c r="AK772" s="750">
        <v>654.03183999999999</v>
      </c>
      <c r="AL772" s="750">
        <v>1117.6973</v>
      </c>
      <c r="AM772" s="756">
        <v>82</v>
      </c>
      <c r="AN772" s="754" t="s">
        <v>2340</v>
      </c>
    </row>
    <row r="773" spans="1:40" x14ac:dyDescent="0.25">
      <c r="A773" s="763" t="s">
        <v>2342</v>
      </c>
      <c r="B773" s="764" t="s">
        <v>3197</v>
      </c>
      <c r="C773" s="749">
        <v>3.7726777999999999</v>
      </c>
      <c r="D773" s="750">
        <v>742.01446999999996</v>
      </c>
      <c r="E773" s="750">
        <v>3448</v>
      </c>
      <c r="F773" s="751">
        <v>4.6474186</v>
      </c>
      <c r="G773" s="752">
        <v>20048.596000000001</v>
      </c>
      <c r="H773" s="752">
        <v>15668.137000000001</v>
      </c>
      <c r="I773" s="752">
        <v>4380.4588999999996</v>
      </c>
      <c r="J773" s="750">
        <v>1034.6938</v>
      </c>
      <c r="K773" s="752">
        <v>52.872228999999997</v>
      </c>
      <c r="L773" s="750">
        <v>891.49537999999995</v>
      </c>
      <c r="M773" s="752">
        <v>66.935096000000001</v>
      </c>
      <c r="N773" s="750">
        <v>485.33053999999998</v>
      </c>
      <c r="O773" s="750">
        <v>539.65236000000004</v>
      </c>
      <c r="P773" s="752">
        <v>48.824596</v>
      </c>
      <c r="Q773" s="753" t="s">
        <v>2342</v>
      </c>
      <c r="R773" s="754" t="s">
        <v>2342</v>
      </c>
      <c r="S773" s="750">
        <v>240.7886</v>
      </c>
      <c r="T773" s="752">
        <v>38.608607999999997</v>
      </c>
      <c r="U773" s="750">
        <v>413.60829000000001</v>
      </c>
      <c r="V773" s="755">
        <v>107.81350999999999</v>
      </c>
      <c r="W773" s="752">
        <v>136.06791000000001</v>
      </c>
      <c r="X773" s="755">
        <v>13.139797</v>
      </c>
      <c r="Y773" s="752">
        <v>9138.7448000000004</v>
      </c>
      <c r="Z773" s="755">
        <v>2029.0273999999999</v>
      </c>
      <c r="AA773" s="752">
        <v>172.12952000000001</v>
      </c>
      <c r="AB773" s="755">
        <v>35.391730000000003</v>
      </c>
      <c r="AC773" s="752">
        <v>1193.7888</v>
      </c>
      <c r="AD773" s="755">
        <v>307.27985999999999</v>
      </c>
      <c r="AE773" s="752">
        <v>149.93463</v>
      </c>
      <c r="AF773" s="755">
        <v>287.76242999999999</v>
      </c>
      <c r="AG773" s="752">
        <v>3.4489562</v>
      </c>
      <c r="AH773" s="755">
        <v>0.66244040000000004</v>
      </c>
      <c r="AI773" s="752">
        <v>3.0328650000000001</v>
      </c>
      <c r="AJ773" s="750">
        <v>1680.3132000000001</v>
      </c>
      <c r="AK773" s="750">
        <v>364.12331999999998</v>
      </c>
      <c r="AL773" s="750">
        <v>613.12548000000004</v>
      </c>
      <c r="AM773" s="756">
        <v>94</v>
      </c>
      <c r="AN773" s="754" t="s">
        <v>2342</v>
      </c>
    </row>
    <row r="774" spans="1:40" x14ac:dyDescent="0.25">
      <c r="A774" s="763" t="s">
        <v>2344</v>
      </c>
      <c r="B774" s="764" t="s">
        <v>3198</v>
      </c>
      <c r="C774" s="749">
        <v>1.1636431</v>
      </c>
      <c r="D774" s="750">
        <v>14265.700999999999</v>
      </c>
      <c r="E774" s="750">
        <v>51823</v>
      </c>
      <c r="F774" s="751">
        <v>3.6326971000000001</v>
      </c>
      <c r="G774" s="752">
        <v>5604.3536000000004</v>
      </c>
      <c r="H774" s="752">
        <v>4099.7156000000004</v>
      </c>
      <c r="I774" s="752">
        <v>1504.6378999999999</v>
      </c>
      <c r="J774" s="750">
        <v>662.30640000000005</v>
      </c>
      <c r="K774" s="752">
        <v>39.728256000000002</v>
      </c>
      <c r="L774" s="750">
        <v>1182.7275</v>
      </c>
      <c r="M774" s="752">
        <v>88.413059000000004</v>
      </c>
      <c r="N774" s="750">
        <v>429.28811999999999</v>
      </c>
      <c r="O774" s="750">
        <v>106.00172000000001</v>
      </c>
      <c r="P774" s="752">
        <v>9.6272654000000006</v>
      </c>
      <c r="Q774" s="753" t="s">
        <v>2344</v>
      </c>
      <c r="R774" s="754" t="s">
        <v>2344</v>
      </c>
      <c r="S774" s="750">
        <v>140.01791</v>
      </c>
      <c r="T774" s="752">
        <v>22.120383</v>
      </c>
      <c r="U774" s="750">
        <v>246.88570999999999</v>
      </c>
      <c r="V774" s="755">
        <v>81.289919999999995</v>
      </c>
      <c r="W774" s="752">
        <v>106.44779</v>
      </c>
      <c r="X774" s="755">
        <v>12.730100999999999</v>
      </c>
      <c r="Y774" s="752">
        <v>42.436618000000003</v>
      </c>
      <c r="Z774" s="755">
        <v>10.407175000000001</v>
      </c>
      <c r="AA774" s="752">
        <v>75.515645000000006</v>
      </c>
      <c r="AB774" s="755">
        <v>17.234542000000001</v>
      </c>
      <c r="AC774" s="752">
        <v>877.67575999999997</v>
      </c>
      <c r="AD774" s="755">
        <v>237.24454</v>
      </c>
      <c r="AE774" s="752">
        <v>154.24483000000001</v>
      </c>
      <c r="AF774" s="755">
        <v>290.61666000000002</v>
      </c>
      <c r="AG774" s="752">
        <v>1.4498616</v>
      </c>
      <c r="AH774" s="755">
        <v>0.37313499999999999</v>
      </c>
      <c r="AI774" s="752">
        <v>2.2687851000000001</v>
      </c>
      <c r="AJ774" s="750">
        <v>406.88459</v>
      </c>
      <c r="AK774" s="750">
        <v>193.92341999999999</v>
      </c>
      <c r="AL774" s="750">
        <v>166.49384000000001</v>
      </c>
      <c r="AM774" s="756">
        <v>266</v>
      </c>
      <c r="AN774" s="754" t="s">
        <v>2344</v>
      </c>
    </row>
    <row r="775" spans="1:40" x14ac:dyDescent="0.25">
      <c r="A775" s="763" t="s">
        <v>2346</v>
      </c>
      <c r="B775" s="764" t="s">
        <v>3199</v>
      </c>
      <c r="C775" s="749">
        <v>0.47979490000000002</v>
      </c>
      <c r="D775" s="750">
        <v>44628.695</v>
      </c>
      <c r="E775" s="750">
        <v>56083</v>
      </c>
      <c r="F775" s="751">
        <v>1.2566485999999999</v>
      </c>
      <c r="G775" s="752">
        <v>2025.4009000000001</v>
      </c>
      <c r="H775" s="752">
        <v>1534.3119999999999</v>
      </c>
      <c r="I775" s="752">
        <v>491.08888000000002</v>
      </c>
      <c r="J775" s="750">
        <v>194.28746000000001</v>
      </c>
      <c r="K775" s="752">
        <v>10.553459</v>
      </c>
      <c r="L775" s="750">
        <v>240.80953</v>
      </c>
      <c r="M775" s="752">
        <v>17.949014999999999</v>
      </c>
      <c r="N775" s="750">
        <v>120.64063</v>
      </c>
      <c r="O775" s="750">
        <v>18.999763999999999</v>
      </c>
      <c r="P775" s="752">
        <v>1.4175397000000001</v>
      </c>
      <c r="Q775" s="753" t="s">
        <v>2346</v>
      </c>
      <c r="R775" s="754" t="s">
        <v>2346</v>
      </c>
      <c r="S775" s="750">
        <v>49.567017999999997</v>
      </c>
      <c r="T775" s="752">
        <v>8.0787151999999995</v>
      </c>
      <c r="U775" s="750">
        <v>38.258166000000003</v>
      </c>
      <c r="V775" s="755">
        <v>13.988939</v>
      </c>
      <c r="W775" s="752">
        <v>19.125578000000001</v>
      </c>
      <c r="X775" s="755">
        <v>2.2744784999999998</v>
      </c>
      <c r="Y775" s="752">
        <v>5.1313075000000001</v>
      </c>
      <c r="Z775" s="755">
        <v>1.3972690000000001</v>
      </c>
      <c r="AA775" s="752">
        <v>130.13894999999999</v>
      </c>
      <c r="AB775" s="755">
        <v>29.331589999999998</v>
      </c>
      <c r="AC775" s="752">
        <v>631.92804000000001</v>
      </c>
      <c r="AD775" s="755">
        <v>164.36086</v>
      </c>
      <c r="AE775" s="752">
        <v>47.094777999999998</v>
      </c>
      <c r="AF775" s="755">
        <v>71.318421999999998</v>
      </c>
      <c r="AG775" s="752">
        <v>2.6863193000000001</v>
      </c>
      <c r="AH775" s="755">
        <v>0.72533729999999996</v>
      </c>
      <c r="AI775" s="752">
        <v>1.5568375000000001</v>
      </c>
      <c r="AJ775" s="750">
        <v>110.51082</v>
      </c>
      <c r="AK775" s="750">
        <v>39.952897</v>
      </c>
      <c r="AL775" s="750">
        <v>53.317194999999998</v>
      </c>
      <c r="AM775" s="756">
        <v>289</v>
      </c>
      <c r="AN775" s="754" t="s">
        <v>2346</v>
      </c>
    </row>
    <row r="776" spans="1:40" x14ac:dyDescent="0.25">
      <c r="A776" s="763" t="s">
        <v>2348</v>
      </c>
      <c r="B776" s="764" t="s">
        <v>3200</v>
      </c>
      <c r="C776" s="749">
        <v>0.76000880000000004</v>
      </c>
      <c r="D776" s="750">
        <v>1679.8155999999999</v>
      </c>
      <c r="E776" s="750">
        <v>2842</v>
      </c>
      <c r="F776" s="751">
        <v>1.6917974</v>
      </c>
      <c r="G776" s="752">
        <v>3569.299</v>
      </c>
      <c r="H776" s="752">
        <v>2730.7620000000002</v>
      </c>
      <c r="I776" s="752">
        <v>838.53698999999995</v>
      </c>
      <c r="J776" s="750">
        <v>336.45751000000001</v>
      </c>
      <c r="K776" s="752">
        <v>18.394632000000001</v>
      </c>
      <c r="L776" s="750">
        <v>360.72284999999999</v>
      </c>
      <c r="M776" s="752">
        <v>27.797162</v>
      </c>
      <c r="N776" s="750">
        <v>161.62907999999999</v>
      </c>
      <c r="O776" s="750">
        <v>102.81629</v>
      </c>
      <c r="P776" s="752">
        <v>9.7684411999999998</v>
      </c>
      <c r="Q776" s="753" t="s">
        <v>2348</v>
      </c>
      <c r="R776" s="754" t="s">
        <v>2348</v>
      </c>
      <c r="S776" s="750">
        <v>35.904145999999997</v>
      </c>
      <c r="T776" s="752">
        <v>5.9260273999999997</v>
      </c>
      <c r="U776" s="750">
        <v>35.262766999999997</v>
      </c>
      <c r="V776" s="755">
        <v>15.718484</v>
      </c>
      <c r="W776" s="752">
        <v>117.07317</v>
      </c>
      <c r="X776" s="755">
        <v>10.663342</v>
      </c>
      <c r="Y776" s="752">
        <v>649.05294000000004</v>
      </c>
      <c r="Z776" s="755">
        <v>155.31263000000001</v>
      </c>
      <c r="AA776" s="752">
        <v>30.709349</v>
      </c>
      <c r="AB776" s="755">
        <v>6.8548061999999996</v>
      </c>
      <c r="AC776" s="752">
        <v>681.03589999999997</v>
      </c>
      <c r="AD776" s="755">
        <v>183.57622000000001</v>
      </c>
      <c r="AE776" s="752">
        <v>81.589175999999995</v>
      </c>
      <c r="AF776" s="755">
        <v>105.54810000000001</v>
      </c>
      <c r="AG776" s="752">
        <v>4.3403343000000003</v>
      </c>
      <c r="AH776" s="755">
        <v>1.3177581</v>
      </c>
      <c r="AI776" s="752">
        <v>0.77733540000000001</v>
      </c>
      <c r="AJ776" s="750">
        <v>267.41903000000002</v>
      </c>
      <c r="AK776" s="750">
        <v>72.500401999999994</v>
      </c>
      <c r="AL776" s="750">
        <v>91.131123000000002</v>
      </c>
      <c r="AM776" s="756">
        <v>189</v>
      </c>
      <c r="AN776" s="754" t="s">
        <v>2348</v>
      </c>
    </row>
    <row r="777" spans="1:40" ht="11.25" customHeight="1" x14ac:dyDescent="0.25">
      <c r="A777" s="763" t="s">
        <v>2350</v>
      </c>
      <c r="B777" s="764" t="s">
        <v>3201</v>
      </c>
      <c r="C777" s="749">
        <v>0.33284140000000001</v>
      </c>
      <c r="D777" s="750">
        <v>7666.1156000000001</v>
      </c>
      <c r="E777" s="750">
        <v>8005</v>
      </c>
      <c r="F777" s="751">
        <v>1.0442304</v>
      </c>
      <c r="G777" s="752">
        <v>1331.7692</v>
      </c>
      <c r="H777" s="752">
        <v>1024.2198000000001</v>
      </c>
      <c r="I777" s="752">
        <v>307.54942</v>
      </c>
      <c r="J777" s="750">
        <v>113.87827</v>
      </c>
      <c r="K777" s="752">
        <v>5.2651455</v>
      </c>
      <c r="L777" s="750">
        <v>127.83112</v>
      </c>
      <c r="M777" s="752">
        <v>9.5401436000000004</v>
      </c>
      <c r="N777" s="750">
        <v>64.427574000000007</v>
      </c>
      <c r="O777" s="750">
        <v>14.315994999999999</v>
      </c>
      <c r="P777" s="752">
        <v>1.6404924000000001</v>
      </c>
      <c r="Q777" s="753" t="s">
        <v>2350</v>
      </c>
      <c r="R777" s="754" t="s">
        <v>2350</v>
      </c>
      <c r="S777" s="750">
        <v>4.8110603000000003</v>
      </c>
      <c r="T777" s="752">
        <v>0.81003849999999999</v>
      </c>
      <c r="U777" s="750">
        <v>6.2901604000000004</v>
      </c>
      <c r="V777" s="755">
        <v>3.9463172000000002</v>
      </c>
      <c r="W777" s="752">
        <v>37.164321000000001</v>
      </c>
      <c r="X777" s="755">
        <v>3.5194095999999999</v>
      </c>
      <c r="Y777" s="752">
        <v>76.875337999999999</v>
      </c>
      <c r="Z777" s="755">
        <v>19.430204</v>
      </c>
      <c r="AA777" s="752">
        <v>3.8344406000000002</v>
      </c>
      <c r="AB777" s="755">
        <v>1.2641644999999999</v>
      </c>
      <c r="AC777" s="752">
        <v>529.77018999999996</v>
      </c>
      <c r="AD777" s="755">
        <v>138.47301999999999</v>
      </c>
      <c r="AE777" s="752">
        <v>20.716246999999999</v>
      </c>
      <c r="AF777" s="755">
        <v>34.289650000000002</v>
      </c>
      <c r="AG777" s="752">
        <v>2.3777699999999999E-2</v>
      </c>
      <c r="AH777" s="755">
        <v>4.0181000000000001E-3</v>
      </c>
      <c r="AI777" s="752">
        <v>9.5075300000000001E-2</v>
      </c>
      <c r="AJ777" s="750">
        <v>65.857737999999998</v>
      </c>
      <c r="AK777" s="750">
        <v>22.481117000000001</v>
      </c>
      <c r="AL777" s="750">
        <v>25.214196000000001</v>
      </c>
      <c r="AM777" s="756">
        <v>241</v>
      </c>
      <c r="AN777" s="754" t="s">
        <v>2350</v>
      </c>
    </row>
    <row r="778" spans="1:40" ht="11.25" customHeight="1" x14ac:dyDescent="0.25">
      <c r="A778" s="763" t="s">
        <v>2352</v>
      </c>
      <c r="B778" s="764" t="s">
        <v>3202</v>
      </c>
      <c r="C778" s="749">
        <v>1.7890476</v>
      </c>
      <c r="D778" s="750">
        <v>10641.995999999999</v>
      </c>
      <c r="E778" s="750">
        <v>47634</v>
      </c>
      <c r="F778" s="751">
        <v>4.4760694000000001</v>
      </c>
      <c r="G778" s="752">
        <v>9075.5877999999993</v>
      </c>
      <c r="H778" s="752">
        <v>6855.6855999999998</v>
      </c>
      <c r="I778" s="752">
        <v>2219.9022</v>
      </c>
      <c r="J778" s="750">
        <v>1012.5969</v>
      </c>
      <c r="K778" s="752">
        <v>55.639707999999999</v>
      </c>
      <c r="L778" s="750">
        <v>1690.5805</v>
      </c>
      <c r="M778" s="752">
        <v>111.89476000000001</v>
      </c>
      <c r="N778" s="750">
        <v>644.45249000000001</v>
      </c>
      <c r="O778" s="750">
        <v>194.20918</v>
      </c>
      <c r="P778" s="752">
        <v>17.195298999999999</v>
      </c>
      <c r="Q778" s="753" t="s">
        <v>2352</v>
      </c>
      <c r="R778" s="754" t="s">
        <v>2352</v>
      </c>
      <c r="S778" s="750">
        <v>89.458234000000004</v>
      </c>
      <c r="T778" s="752">
        <v>13.747683</v>
      </c>
      <c r="U778" s="750">
        <v>273.33048000000002</v>
      </c>
      <c r="V778" s="755">
        <v>69.434765999999996</v>
      </c>
      <c r="W778" s="752">
        <v>143.5421</v>
      </c>
      <c r="X778" s="755">
        <v>18.028690999999998</v>
      </c>
      <c r="Y778" s="752">
        <v>1348.1324</v>
      </c>
      <c r="Z778" s="755">
        <v>313.73561999999998</v>
      </c>
      <c r="AA778" s="752">
        <v>30.756594</v>
      </c>
      <c r="AB778" s="755">
        <v>6.3138341999999996</v>
      </c>
      <c r="AC778" s="752">
        <v>975.67322999999999</v>
      </c>
      <c r="AD778" s="755">
        <v>268.22440999999998</v>
      </c>
      <c r="AE778" s="752">
        <v>197.04594</v>
      </c>
      <c r="AF778" s="755">
        <v>396.74540999999999</v>
      </c>
      <c r="AG778" s="752">
        <v>6.3815793000000003</v>
      </c>
      <c r="AH778" s="755">
        <v>1.7009038999999999</v>
      </c>
      <c r="AI778" s="752">
        <v>1.2327741999999999</v>
      </c>
      <c r="AJ778" s="750">
        <v>695.22382000000005</v>
      </c>
      <c r="AK778" s="750">
        <v>242.28897000000001</v>
      </c>
      <c r="AL778" s="750">
        <v>258.02161999999998</v>
      </c>
      <c r="AM778" s="756">
        <v>226</v>
      </c>
      <c r="AN778" s="754" t="s">
        <v>2352</v>
      </c>
    </row>
    <row r="779" spans="1:40" ht="11.25" customHeight="1" x14ac:dyDescent="0.25">
      <c r="A779" s="763" t="s">
        <v>2354</v>
      </c>
      <c r="B779" s="764" t="s">
        <v>3203</v>
      </c>
      <c r="C779" s="749">
        <v>0.60740519999999998</v>
      </c>
      <c r="D779" s="750">
        <v>29407.076000000001</v>
      </c>
      <c r="E779" s="750">
        <v>43220</v>
      </c>
      <c r="F779" s="751">
        <v>1.4696997000000001</v>
      </c>
      <c r="G779" s="752">
        <v>2710.3915999999999</v>
      </c>
      <c r="H779" s="752">
        <v>2031.9311</v>
      </c>
      <c r="I779" s="752">
        <v>678.46051</v>
      </c>
      <c r="J779" s="750">
        <v>287.51263999999998</v>
      </c>
      <c r="K779" s="752">
        <v>14.873556000000001</v>
      </c>
      <c r="L779" s="750">
        <v>424.68135000000001</v>
      </c>
      <c r="M779" s="752">
        <v>28.526700999999999</v>
      </c>
      <c r="N779" s="750">
        <v>193.55521999999999</v>
      </c>
      <c r="O779" s="750">
        <v>38.742913999999999</v>
      </c>
      <c r="P779" s="752">
        <v>3.0374153000000002</v>
      </c>
      <c r="Q779" s="753" t="s">
        <v>2354</v>
      </c>
      <c r="R779" s="754" t="s">
        <v>2354</v>
      </c>
      <c r="S779" s="750">
        <v>12.690364000000001</v>
      </c>
      <c r="T779" s="752">
        <v>2.0341140000000002</v>
      </c>
      <c r="U779" s="750">
        <v>54.986469</v>
      </c>
      <c r="V779" s="755">
        <v>14.873379</v>
      </c>
      <c r="W779" s="752">
        <v>23.601049</v>
      </c>
      <c r="X779" s="755">
        <v>2.8932837999999999</v>
      </c>
      <c r="Y779" s="752">
        <v>185.49374</v>
      </c>
      <c r="Z779" s="755">
        <v>45.236367999999999</v>
      </c>
      <c r="AA779" s="752">
        <v>5.1791200999999996</v>
      </c>
      <c r="AB779" s="755">
        <v>1.1460394</v>
      </c>
      <c r="AC779" s="752">
        <v>701.14040999999997</v>
      </c>
      <c r="AD779" s="755">
        <v>199.97881000000001</v>
      </c>
      <c r="AE779" s="752">
        <v>57.420893</v>
      </c>
      <c r="AF779" s="755">
        <v>108.43749</v>
      </c>
      <c r="AG779" s="752">
        <v>1.9185270000000001</v>
      </c>
      <c r="AH779" s="755">
        <v>0.55891820000000003</v>
      </c>
      <c r="AI779" s="752">
        <v>0.19322980000000001</v>
      </c>
      <c r="AJ779" s="750">
        <v>168.96486999999999</v>
      </c>
      <c r="AK779" s="750">
        <v>56.686870999999996</v>
      </c>
      <c r="AL779" s="750">
        <v>76.027839999999998</v>
      </c>
      <c r="AM779" s="756">
        <v>266</v>
      </c>
      <c r="AN779" s="754" t="s">
        <v>2354</v>
      </c>
    </row>
    <row r="780" spans="1:40" ht="11.25" customHeight="1" x14ac:dyDescent="0.25">
      <c r="A780" s="763" t="s">
        <v>2356</v>
      </c>
      <c r="B780" s="764" t="s">
        <v>3204</v>
      </c>
      <c r="C780" s="749">
        <v>1.5504097999999999</v>
      </c>
      <c r="D780" s="750">
        <v>6182.9164000000001</v>
      </c>
      <c r="E780" s="750">
        <v>30247</v>
      </c>
      <c r="F780" s="751">
        <v>4.8919949000000003</v>
      </c>
      <c r="G780" s="752">
        <v>8080.8280999999997</v>
      </c>
      <c r="H780" s="752">
        <v>6010.9691999999995</v>
      </c>
      <c r="I780" s="752">
        <v>2069.8589000000002</v>
      </c>
      <c r="J780" s="750">
        <v>1114.5324000000001</v>
      </c>
      <c r="K780" s="752">
        <v>61.351126999999998</v>
      </c>
      <c r="L780" s="750">
        <v>1645.0102999999999</v>
      </c>
      <c r="M780" s="752">
        <v>121.60583</v>
      </c>
      <c r="N780" s="750">
        <v>598.44223999999997</v>
      </c>
      <c r="O780" s="750">
        <v>313.44085000000001</v>
      </c>
      <c r="P780" s="752">
        <v>24.867736000000001</v>
      </c>
      <c r="Q780" s="753" t="s">
        <v>2356</v>
      </c>
      <c r="R780" s="754" t="s">
        <v>2356</v>
      </c>
      <c r="S780" s="750">
        <v>196.85927000000001</v>
      </c>
      <c r="T780" s="752">
        <v>33.455497000000001</v>
      </c>
      <c r="U780" s="750">
        <v>177.36872</v>
      </c>
      <c r="V780" s="755">
        <v>72.667689999999993</v>
      </c>
      <c r="W780" s="752">
        <v>275.08138000000002</v>
      </c>
      <c r="X780" s="755">
        <v>26.20318</v>
      </c>
      <c r="Y780" s="752">
        <v>303.40064999999998</v>
      </c>
      <c r="Z780" s="755">
        <v>78.287719999999993</v>
      </c>
      <c r="AA780" s="752">
        <v>257.92716000000001</v>
      </c>
      <c r="AB780" s="755">
        <v>60.535727999999999</v>
      </c>
      <c r="AC780" s="752">
        <v>628.16053999999997</v>
      </c>
      <c r="AD780" s="755">
        <v>170.01070000000001</v>
      </c>
      <c r="AE780" s="752">
        <v>278.86322999999999</v>
      </c>
      <c r="AF780" s="755">
        <v>442.64031999999997</v>
      </c>
      <c r="AG780" s="752">
        <v>41.811750000000004</v>
      </c>
      <c r="AH780" s="755">
        <v>11.945017999999999</v>
      </c>
      <c r="AI780" s="752">
        <v>27.021934999999999</v>
      </c>
      <c r="AJ780" s="750">
        <v>609.41246999999998</v>
      </c>
      <c r="AK780" s="750">
        <v>247.53998999999999</v>
      </c>
      <c r="AL780" s="750">
        <v>262.38468</v>
      </c>
      <c r="AM780" s="756">
        <v>228</v>
      </c>
      <c r="AN780" s="754" t="s">
        <v>2356</v>
      </c>
    </row>
    <row r="781" spans="1:40" ht="11.25" customHeight="1" x14ac:dyDescent="0.25">
      <c r="A781" s="763" t="s">
        <v>2358</v>
      </c>
      <c r="B781" s="764" t="s">
        <v>3205</v>
      </c>
      <c r="C781" s="749">
        <v>0.57206170000000001</v>
      </c>
      <c r="D781" s="750">
        <v>13726.787</v>
      </c>
      <c r="E781" s="750">
        <v>24454</v>
      </c>
      <c r="F781" s="751">
        <v>1.7814626</v>
      </c>
      <c r="G781" s="752">
        <v>2743.0337</v>
      </c>
      <c r="H781" s="752">
        <v>2047.498</v>
      </c>
      <c r="I781" s="752">
        <v>695.53567999999996</v>
      </c>
      <c r="J781" s="750">
        <v>389.36777000000001</v>
      </c>
      <c r="K781" s="752">
        <v>20.660847</v>
      </c>
      <c r="L781" s="750">
        <v>502.63443000000001</v>
      </c>
      <c r="M781" s="752">
        <v>37.170479</v>
      </c>
      <c r="N781" s="750">
        <v>191.74146999999999</v>
      </c>
      <c r="O781" s="750">
        <v>43.842531999999999</v>
      </c>
      <c r="P781" s="752">
        <v>4.0597650999999999</v>
      </c>
      <c r="Q781" s="753" t="s">
        <v>2358</v>
      </c>
      <c r="R781" s="754" t="s">
        <v>2358</v>
      </c>
      <c r="S781" s="750">
        <v>51.434522999999999</v>
      </c>
      <c r="T781" s="752">
        <v>9.0478904</v>
      </c>
      <c r="U781" s="750">
        <v>27.35116</v>
      </c>
      <c r="V781" s="755">
        <v>16.740389</v>
      </c>
      <c r="W781" s="752">
        <v>60.539665999999997</v>
      </c>
      <c r="X781" s="755">
        <v>5.9253093999999997</v>
      </c>
      <c r="Y781" s="752">
        <v>17.880507000000001</v>
      </c>
      <c r="Z781" s="755">
        <v>4.5678688999999997</v>
      </c>
      <c r="AA781" s="752">
        <v>142.30483000000001</v>
      </c>
      <c r="AB781" s="755">
        <v>32.811813000000001</v>
      </c>
      <c r="AC781" s="752">
        <v>435.00276000000002</v>
      </c>
      <c r="AD781" s="755">
        <v>122.50530999999999</v>
      </c>
      <c r="AE781" s="752">
        <v>84.349091000000001</v>
      </c>
      <c r="AF781" s="755">
        <v>134.22217000000001</v>
      </c>
      <c r="AG781" s="752">
        <v>43.870603000000003</v>
      </c>
      <c r="AH781" s="755">
        <v>13.971321</v>
      </c>
      <c r="AI781" s="752">
        <v>11.991073</v>
      </c>
      <c r="AJ781" s="750">
        <v>185.67312000000001</v>
      </c>
      <c r="AK781" s="750">
        <v>69.043853999999996</v>
      </c>
      <c r="AL781" s="750">
        <v>84.323162999999994</v>
      </c>
      <c r="AM781" s="756">
        <v>252</v>
      </c>
      <c r="AN781" s="754" t="s">
        <v>2358</v>
      </c>
    </row>
    <row r="782" spans="1:40" ht="11.25" customHeight="1" x14ac:dyDescent="0.25">
      <c r="A782" s="763" t="s">
        <v>2360</v>
      </c>
      <c r="B782" s="764" t="s">
        <v>3206</v>
      </c>
      <c r="C782" s="749">
        <v>1.6855682999999999</v>
      </c>
      <c r="D782" s="750">
        <v>1766.0818999999999</v>
      </c>
      <c r="E782" s="750">
        <v>8939</v>
      </c>
      <c r="F782" s="751">
        <v>5.0616341</v>
      </c>
      <c r="G782" s="752">
        <v>8443.3947000000007</v>
      </c>
      <c r="H782" s="752">
        <v>6181.4075999999995</v>
      </c>
      <c r="I782" s="752">
        <v>2261.9872</v>
      </c>
      <c r="J782" s="750">
        <v>942.58609000000001</v>
      </c>
      <c r="K782" s="752">
        <v>50.244714999999999</v>
      </c>
      <c r="L782" s="750">
        <v>1777.5897</v>
      </c>
      <c r="M782" s="752">
        <v>122.80345</v>
      </c>
      <c r="N782" s="750">
        <v>632.01552000000004</v>
      </c>
      <c r="O782" s="750">
        <v>177.71341000000001</v>
      </c>
      <c r="P782" s="752">
        <v>16.309449999999998</v>
      </c>
      <c r="Q782" s="753" t="s">
        <v>2360</v>
      </c>
      <c r="R782" s="754" t="s">
        <v>2360</v>
      </c>
      <c r="S782" s="750">
        <v>169.52474000000001</v>
      </c>
      <c r="T782" s="752">
        <v>24.920649000000001</v>
      </c>
      <c r="U782" s="750">
        <v>459.40744000000001</v>
      </c>
      <c r="V782" s="755">
        <v>126.60616</v>
      </c>
      <c r="W782" s="752">
        <v>134.38067000000001</v>
      </c>
      <c r="X782" s="755">
        <v>16.671953999999999</v>
      </c>
      <c r="Y782" s="752">
        <v>545.84685000000002</v>
      </c>
      <c r="Z782" s="755">
        <v>136.51701</v>
      </c>
      <c r="AA782" s="752">
        <v>26.306146999999999</v>
      </c>
      <c r="AB782" s="755">
        <v>5.4164572</v>
      </c>
      <c r="AC782" s="752">
        <v>966.29183999999998</v>
      </c>
      <c r="AD782" s="755">
        <v>262.95195999999999</v>
      </c>
      <c r="AE782" s="752">
        <v>187.40280000000001</v>
      </c>
      <c r="AF782" s="755">
        <v>426.71874000000003</v>
      </c>
      <c r="AG782" s="752">
        <v>46.417540000000002</v>
      </c>
      <c r="AH782" s="755">
        <v>9.2421442999999996</v>
      </c>
      <c r="AI782" s="752">
        <v>2.1798875</v>
      </c>
      <c r="AJ782" s="750">
        <v>627.61246000000006</v>
      </c>
      <c r="AK782" s="750">
        <v>259.01927000000001</v>
      </c>
      <c r="AL782" s="750">
        <v>290.69765000000001</v>
      </c>
      <c r="AM782" s="756">
        <v>188</v>
      </c>
      <c r="AN782" s="754" t="s">
        <v>2360</v>
      </c>
    </row>
    <row r="783" spans="1:40" ht="11.25" customHeight="1" x14ac:dyDescent="0.25">
      <c r="A783" s="763" t="s">
        <v>2362</v>
      </c>
      <c r="B783" s="764" t="s">
        <v>3207</v>
      </c>
      <c r="C783" s="749">
        <v>0.47686250000000002</v>
      </c>
      <c r="D783" s="750">
        <v>6225.1328000000003</v>
      </c>
      <c r="E783" s="750">
        <v>7886</v>
      </c>
      <c r="F783" s="751">
        <v>1.2668686</v>
      </c>
      <c r="G783" s="752">
        <v>2062.6819</v>
      </c>
      <c r="H783" s="752">
        <v>1547.7161000000001</v>
      </c>
      <c r="I783" s="752">
        <v>514.96576000000005</v>
      </c>
      <c r="J783" s="750">
        <v>204.85512</v>
      </c>
      <c r="K783" s="752">
        <v>9.1262314</v>
      </c>
      <c r="L783" s="750">
        <v>303.11561</v>
      </c>
      <c r="M783" s="752">
        <v>20.878247000000002</v>
      </c>
      <c r="N783" s="750">
        <v>139.44399999999999</v>
      </c>
      <c r="O783" s="750">
        <v>28.615638000000001</v>
      </c>
      <c r="P783" s="752">
        <v>2.4855871</v>
      </c>
      <c r="Q783" s="753" t="s">
        <v>2362</v>
      </c>
      <c r="R783" s="754" t="s">
        <v>2362</v>
      </c>
      <c r="S783" s="750">
        <v>50.222099999999998</v>
      </c>
      <c r="T783" s="752">
        <v>8.8357247000000001</v>
      </c>
      <c r="U783" s="750">
        <v>49.583714999999998</v>
      </c>
      <c r="V783" s="755">
        <v>15.588137</v>
      </c>
      <c r="W783" s="752">
        <v>18.175032999999999</v>
      </c>
      <c r="X783" s="755">
        <v>2.0414477999999998</v>
      </c>
      <c r="Y783" s="752">
        <v>53.224592999999999</v>
      </c>
      <c r="Z783" s="755">
        <v>12.193406</v>
      </c>
      <c r="AA783" s="752">
        <v>5.7839261000000004</v>
      </c>
      <c r="AB783" s="755">
        <v>1.2404037000000001</v>
      </c>
      <c r="AC783" s="752">
        <v>586.73555999999996</v>
      </c>
      <c r="AD783" s="755">
        <v>158.41895</v>
      </c>
      <c r="AE783" s="752">
        <v>49.208229000000003</v>
      </c>
      <c r="AF783" s="755">
        <v>86.744468999999995</v>
      </c>
      <c r="AG783" s="752">
        <v>29.942810999999999</v>
      </c>
      <c r="AH783" s="755">
        <v>9.8532685999999998</v>
      </c>
      <c r="AI783" s="752">
        <v>0.3839127</v>
      </c>
      <c r="AJ783" s="750">
        <v>112.89888999999999</v>
      </c>
      <c r="AK783" s="750">
        <v>38.899748000000002</v>
      </c>
      <c r="AL783" s="750">
        <v>64.187138000000004</v>
      </c>
      <c r="AM783" s="756">
        <v>252</v>
      </c>
      <c r="AN783" s="754" t="s">
        <v>2362</v>
      </c>
    </row>
    <row r="784" spans="1:40" ht="11.25" customHeight="1" x14ac:dyDescent="0.25">
      <c r="A784" s="763" t="s">
        <v>2364</v>
      </c>
      <c r="B784" s="764" t="s">
        <v>3208</v>
      </c>
      <c r="C784" s="749">
        <v>42.214579000000001</v>
      </c>
      <c r="D784" s="750">
        <v>136.94072</v>
      </c>
      <c r="E784" s="750">
        <v>5368</v>
      </c>
      <c r="F784" s="751">
        <v>39.202542000000001</v>
      </c>
      <c r="G784" s="752">
        <v>238571.78</v>
      </c>
      <c r="H784" s="752">
        <v>187589.29</v>
      </c>
      <c r="I784" s="752">
        <v>50982.495999999999</v>
      </c>
      <c r="J784" s="750">
        <v>11102.574000000001</v>
      </c>
      <c r="K784" s="752">
        <v>518.88201000000004</v>
      </c>
      <c r="L784" s="750">
        <v>16401.351999999999</v>
      </c>
      <c r="M784" s="752">
        <v>1077.1131</v>
      </c>
      <c r="N784" s="750">
        <v>4899.5807999999997</v>
      </c>
      <c r="O784" s="750">
        <v>10200.494000000001</v>
      </c>
      <c r="P784" s="752">
        <v>1091.1331</v>
      </c>
      <c r="Q784" s="753" t="s">
        <v>2364</v>
      </c>
      <c r="R784" s="754" t="s">
        <v>2364</v>
      </c>
      <c r="S784" s="750">
        <v>2051.5160999999998</v>
      </c>
      <c r="T784" s="752">
        <v>367.93892</v>
      </c>
      <c r="U784" s="750">
        <v>14045.156000000001</v>
      </c>
      <c r="V784" s="755">
        <v>3650.0450999999998</v>
      </c>
      <c r="W784" s="752">
        <v>5646.7521999999999</v>
      </c>
      <c r="X784" s="755">
        <v>561.22355000000005</v>
      </c>
      <c r="Y784" s="752">
        <v>62905.921999999999</v>
      </c>
      <c r="Z784" s="755">
        <v>14254.938</v>
      </c>
      <c r="AA784" s="752">
        <v>32389.322</v>
      </c>
      <c r="AB784" s="755">
        <v>5467.3712999999998</v>
      </c>
      <c r="AC784" s="752">
        <v>1684.2420999999999</v>
      </c>
      <c r="AD784" s="755">
        <v>531.80948999999998</v>
      </c>
      <c r="AE784" s="752">
        <v>9163.1743999999999</v>
      </c>
      <c r="AF784" s="755">
        <v>4212.8584000000001</v>
      </c>
      <c r="AG784" s="752">
        <v>33.769185999999998</v>
      </c>
      <c r="AH784" s="755">
        <v>4.6658928</v>
      </c>
      <c r="AI784" s="752">
        <v>3950.1053000000002</v>
      </c>
      <c r="AJ784" s="750">
        <v>17574.198</v>
      </c>
      <c r="AK784" s="750">
        <v>5834.9800999999998</v>
      </c>
      <c r="AL784" s="750">
        <v>8950.6659999999993</v>
      </c>
      <c r="AM784" s="756">
        <v>16</v>
      </c>
      <c r="AN784" s="754" t="s">
        <v>2364</v>
      </c>
    </row>
    <row r="785" spans="1:40" ht="11.25" customHeight="1" x14ac:dyDescent="0.25">
      <c r="A785" s="763" t="s">
        <v>2366</v>
      </c>
      <c r="B785" s="764" t="s">
        <v>3209</v>
      </c>
      <c r="C785" s="749">
        <v>8.3878371999999999</v>
      </c>
      <c r="D785" s="750">
        <v>518.01759000000004</v>
      </c>
      <c r="E785" s="750">
        <v>8410</v>
      </c>
      <c r="F785" s="751">
        <v>16.234884999999998</v>
      </c>
      <c r="G785" s="752">
        <v>47161.853999999999</v>
      </c>
      <c r="H785" s="752">
        <v>34306.137999999999</v>
      </c>
      <c r="I785" s="752">
        <v>12855.717000000001</v>
      </c>
      <c r="J785" s="750">
        <v>3717.8793000000001</v>
      </c>
      <c r="K785" s="752">
        <v>209.00855999999999</v>
      </c>
      <c r="L785" s="750">
        <v>10369.735000000001</v>
      </c>
      <c r="M785" s="752">
        <v>634.76846999999998</v>
      </c>
      <c r="N785" s="750">
        <v>3141.1873999999998</v>
      </c>
      <c r="O785" s="750">
        <v>953.81713999999999</v>
      </c>
      <c r="P785" s="752">
        <v>132.24290999999999</v>
      </c>
      <c r="Q785" s="753" t="s">
        <v>2366</v>
      </c>
      <c r="R785" s="754" t="s">
        <v>2366</v>
      </c>
      <c r="S785" s="750">
        <v>254.38655</v>
      </c>
      <c r="T785" s="752">
        <v>37.033047000000003</v>
      </c>
      <c r="U785" s="750">
        <v>2438.0434</v>
      </c>
      <c r="V785" s="755">
        <v>865.27731000000006</v>
      </c>
      <c r="W785" s="752">
        <v>993.79264000000001</v>
      </c>
      <c r="X785" s="755">
        <v>85.387738999999996</v>
      </c>
      <c r="Y785" s="752">
        <v>1720.1088999999999</v>
      </c>
      <c r="Z785" s="755">
        <v>414.84021999999999</v>
      </c>
      <c r="AA785" s="752">
        <v>5275.4102000000003</v>
      </c>
      <c r="AB785" s="755">
        <v>1011.5304</v>
      </c>
      <c r="AC785" s="752">
        <v>518.84239000000002</v>
      </c>
      <c r="AD785" s="755">
        <v>180.37422000000001</v>
      </c>
      <c r="AE785" s="752">
        <v>3962.2725999999998</v>
      </c>
      <c r="AF785" s="755">
        <v>2570.2004000000002</v>
      </c>
      <c r="AG785" s="752">
        <v>64.950468000000001</v>
      </c>
      <c r="AH785" s="755">
        <v>21.512516999999999</v>
      </c>
      <c r="AI785" s="752">
        <v>392.08526999999998</v>
      </c>
      <c r="AJ785" s="750">
        <v>3259.8921999999998</v>
      </c>
      <c r="AK785" s="750">
        <v>1726.3435999999999</v>
      </c>
      <c r="AL785" s="750">
        <v>2210.9322000000002</v>
      </c>
      <c r="AM785" s="756">
        <v>34</v>
      </c>
      <c r="AN785" s="754" t="s">
        <v>2366</v>
      </c>
    </row>
    <row r="786" spans="1:40" ht="11.25" customHeight="1" x14ac:dyDescent="0.25">
      <c r="A786" s="763" t="s">
        <v>2368</v>
      </c>
      <c r="B786" s="764" t="s">
        <v>3210</v>
      </c>
      <c r="C786" s="749">
        <v>2.9971996000000001</v>
      </c>
      <c r="D786" s="750">
        <v>1033.6884</v>
      </c>
      <c r="E786" s="750">
        <v>6040</v>
      </c>
      <c r="F786" s="751">
        <v>5.8428807999999997</v>
      </c>
      <c r="G786" s="752">
        <v>16684.634999999998</v>
      </c>
      <c r="H786" s="752">
        <v>11871.12</v>
      </c>
      <c r="I786" s="752">
        <v>4813.5153</v>
      </c>
      <c r="J786" s="750">
        <v>1528.6586</v>
      </c>
      <c r="K786" s="752">
        <v>81.782167999999999</v>
      </c>
      <c r="L786" s="750">
        <v>3624.1693</v>
      </c>
      <c r="M786" s="752">
        <v>235.71896000000001</v>
      </c>
      <c r="N786" s="750">
        <v>1094.9302</v>
      </c>
      <c r="O786" s="750">
        <v>180.37003000000001</v>
      </c>
      <c r="P786" s="752">
        <v>27.261918999999999</v>
      </c>
      <c r="Q786" s="753" t="s">
        <v>2368</v>
      </c>
      <c r="R786" s="754" t="s">
        <v>2368</v>
      </c>
      <c r="S786" s="750">
        <v>33.428406000000003</v>
      </c>
      <c r="T786" s="752">
        <v>5.9226453000000001</v>
      </c>
      <c r="U786" s="750">
        <v>728.38752999999997</v>
      </c>
      <c r="V786" s="755">
        <v>299.97627</v>
      </c>
      <c r="W786" s="752">
        <v>241.29743999999999</v>
      </c>
      <c r="X786" s="755">
        <v>22.635527</v>
      </c>
      <c r="Y786" s="752">
        <v>214.93844000000001</v>
      </c>
      <c r="Z786" s="755">
        <v>61.240923000000002</v>
      </c>
      <c r="AA786" s="752">
        <v>2431.0284999999999</v>
      </c>
      <c r="AB786" s="755">
        <v>586.51269000000002</v>
      </c>
      <c r="AC786" s="752">
        <v>300.59350000000001</v>
      </c>
      <c r="AD786" s="755">
        <v>126.43115</v>
      </c>
      <c r="AE786" s="752">
        <v>1080.9534000000001</v>
      </c>
      <c r="AF786" s="755">
        <v>975.49703</v>
      </c>
      <c r="AG786" s="752">
        <v>6.9829366999999998</v>
      </c>
      <c r="AH786" s="755">
        <v>4.3576125000000001</v>
      </c>
      <c r="AI786" s="752">
        <v>140.5608</v>
      </c>
      <c r="AJ786" s="750">
        <v>1211.9970000000001</v>
      </c>
      <c r="AK786" s="750">
        <v>580.40741000000003</v>
      </c>
      <c r="AL786" s="750">
        <v>858.59466999999995</v>
      </c>
      <c r="AM786" s="756">
        <v>39</v>
      </c>
      <c r="AN786" s="754" t="s">
        <v>2368</v>
      </c>
    </row>
    <row r="787" spans="1:40" ht="11.25" customHeight="1" x14ac:dyDescent="0.25">
      <c r="A787" s="763" t="s">
        <v>2370</v>
      </c>
      <c r="B787" s="764" t="s">
        <v>3211</v>
      </c>
      <c r="C787" s="749">
        <v>1.0950929</v>
      </c>
      <c r="D787" s="750">
        <v>1238.5199</v>
      </c>
      <c r="E787" s="750">
        <v>2603</v>
      </c>
      <c r="F787" s="751">
        <v>2.1019022999999999</v>
      </c>
      <c r="G787" s="752">
        <v>6072.3368</v>
      </c>
      <c r="H787" s="752">
        <v>4314.5753000000004</v>
      </c>
      <c r="I787" s="752">
        <v>1757.7615000000001</v>
      </c>
      <c r="J787" s="750">
        <v>441.75589000000002</v>
      </c>
      <c r="K787" s="752">
        <v>30.302396000000002</v>
      </c>
      <c r="L787" s="750">
        <v>1145.6732999999999</v>
      </c>
      <c r="M787" s="752">
        <v>76.983157000000006</v>
      </c>
      <c r="N787" s="750">
        <v>352.62103000000002</v>
      </c>
      <c r="O787" s="750">
        <v>47.701996000000001</v>
      </c>
      <c r="P787" s="752">
        <v>7.2062226999999996</v>
      </c>
      <c r="Q787" s="753" t="s">
        <v>2370</v>
      </c>
      <c r="R787" s="754" t="s">
        <v>2370</v>
      </c>
      <c r="S787" s="750">
        <v>9.0974374999999998</v>
      </c>
      <c r="T787" s="752">
        <v>2.2596188000000001</v>
      </c>
      <c r="U787" s="750">
        <v>225.25595999999999</v>
      </c>
      <c r="V787" s="755">
        <v>91.876662999999994</v>
      </c>
      <c r="W787" s="752">
        <v>83.419860999999997</v>
      </c>
      <c r="X787" s="755">
        <v>10.038898</v>
      </c>
      <c r="Y787" s="752">
        <v>57.082597999999997</v>
      </c>
      <c r="Z787" s="755">
        <v>17.080438999999998</v>
      </c>
      <c r="AA787" s="752">
        <v>1248.2882</v>
      </c>
      <c r="AB787" s="755">
        <v>337.73016000000001</v>
      </c>
      <c r="AC787" s="752">
        <v>128.46673000000001</v>
      </c>
      <c r="AD787" s="755">
        <v>59.973948</v>
      </c>
      <c r="AE787" s="752">
        <v>391.14981</v>
      </c>
      <c r="AF787" s="755">
        <v>299.45665000000002</v>
      </c>
      <c r="AG787" s="752">
        <v>3.6271252</v>
      </c>
      <c r="AH787" s="755">
        <v>2.1960088999999998</v>
      </c>
      <c r="AI787" s="752">
        <v>39.866250000000001</v>
      </c>
      <c r="AJ787" s="750">
        <v>427.28577000000001</v>
      </c>
      <c r="AK787" s="750">
        <v>221.21414999999999</v>
      </c>
      <c r="AL787" s="750">
        <v>314.72649000000001</v>
      </c>
      <c r="AM787" s="756">
        <v>38</v>
      </c>
      <c r="AN787" s="754" t="s">
        <v>2370</v>
      </c>
    </row>
    <row r="788" spans="1:40" ht="11.25" customHeight="1" x14ac:dyDescent="0.25">
      <c r="A788" s="763" t="s">
        <v>2372</v>
      </c>
      <c r="B788" s="764" t="s">
        <v>3212</v>
      </c>
      <c r="C788" s="749">
        <v>2.1394513000000002</v>
      </c>
      <c r="D788" s="750">
        <v>491.42590999999999</v>
      </c>
      <c r="E788" s="750">
        <v>2429</v>
      </c>
      <c r="F788" s="751">
        <v>4.9421859000000001</v>
      </c>
      <c r="G788" s="752">
        <v>11957.460999999999</v>
      </c>
      <c r="H788" s="752">
        <v>8737.0076000000008</v>
      </c>
      <c r="I788" s="752">
        <v>3220.4537</v>
      </c>
      <c r="J788" s="750">
        <v>1167.6171999999999</v>
      </c>
      <c r="K788" s="752">
        <v>119.62318</v>
      </c>
      <c r="L788" s="750">
        <v>2200.1569</v>
      </c>
      <c r="M788" s="752">
        <v>139.03312</v>
      </c>
      <c r="N788" s="750">
        <v>802.72132999999997</v>
      </c>
      <c r="O788" s="750">
        <v>143.67196999999999</v>
      </c>
      <c r="P788" s="752">
        <v>26.458019</v>
      </c>
      <c r="Q788" s="753" t="s">
        <v>2372</v>
      </c>
      <c r="R788" s="754" t="s">
        <v>2372</v>
      </c>
      <c r="S788" s="750">
        <v>66.354256000000007</v>
      </c>
      <c r="T788" s="752">
        <v>14.48612</v>
      </c>
      <c r="U788" s="750">
        <v>360.84836999999999</v>
      </c>
      <c r="V788" s="755">
        <v>137.654</v>
      </c>
      <c r="W788" s="752">
        <v>198.72127</v>
      </c>
      <c r="X788" s="755">
        <v>18.315552</v>
      </c>
      <c r="Y788" s="752">
        <v>75.517930000000007</v>
      </c>
      <c r="Z788" s="755">
        <v>17.827338000000001</v>
      </c>
      <c r="AA788" s="752">
        <v>2601.5536000000002</v>
      </c>
      <c r="AB788" s="755">
        <v>627.29111999999998</v>
      </c>
      <c r="AC788" s="752">
        <v>193.11727999999999</v>
      </c>
      <c r="AD788" s="755">
        <v>58.932468</v>
      </c>
      <c r="AE788" s="752">
        <v>510.50587999999999</v>
      </c>
      <c r="AF788" s="755">
        <v>630.59274000000005</v>
      </c>
      <c r="AG788" s="752">
        <v>3.4038526999999998</v>
      </c>
      <c r="AH788" s="755">
        <v>1.6803941</v>
      </c>
      <c r="AI788" s="752">
        <v>103.95953</v>
      </c>
      <c r="AJ788" s="750">
        <v>907.89945</v>
      </c>
      <c r="AK788" s="750">
        <v>355.53530000000001</v>
      </c>
      <c r="AL788" s="750">
        <v>473.98313999999999</v>
      </c>
      <c r="AM788" s="756">
        <v>66</v>
      </c>
      <c r="AN788" s="754" t="s">
        <v>2372</v>
      </c>
    </row>
    <row r="789" spans="1:40" ht="11.25" customHeight="1" x14ac:dyDescent="0.25">
      <c r="A789" s="763" t="s">
        <v>2374</v>
      </c>
      <c r="B789" s="764" t="s">
        <v>3213</v>
      </c>
      <c r="C789" s="749">
        <v>1.0954434</v>
      </c>
      <c r="D789" s="750">
        <v>763.22391000000005</v>
      </c>
      <c r="E789" s="750">
        <v>1688</v>
      </c>
      <c r="F789" s="751">
        <v>2.2115822000000001</v>
      </c>
      <c r="G789" s="752">
        <v>5896.1369999999997</v>
      </c>
      <c r="H789" s="752">
        <v>4334.8406000000004</v>
      </c>
      <c r="I789" s="752">
        <v>1561.2963999999999</v>
      </c>
      <c r="J789" s="750">
        <v>552.41106000000002</v>
      </c>
      <c r="K789" s="752">
        <v>32.081583000000002</v>
      </c>
      <c r="L789" s="750">
        <v>942.99098000000004</v>
      </c>
      <c r="M789" s="752">
        <v>61.227898000000003</v>
      </c>
      <c r="N789" s="750">
        <v>352.91996</v>
      </c>
      <c r="O789" s="750">
        <v>47.568652999999998</v>
      </c>
      <c r="P789" s="752">
        <v>8.6779182000000006</v>
      </c>
      <c r="Q789" s="753" t="s">
        <v>2374</v>
      </c>
      <c r="R789" s="754" t="s">
        <v>2374</v>
      </c>
      <c r="S789" s="750">
        <v>12.508577000000001</v>
      </c>
      <c r="T789" s="752">
        <v>2.6358136000000001</v>
      </c>
      <c r="U789" s="750">
        <v>151.1354</v>
      </c>
      <c r="V789" s="755">
        <v>58.951968000000001</v>
      </c>
      <c r="W789" s="752">
        <v>65.951564000000005</v>
      </c>
      <c r="X789" s="755">
        <v>6.5063133999999998</v>
      </c>
      <c r="Y789" s="752">
        <v>53.406751</v>
      </c>
      <c r="Z789" s="755">
        <v>18.358279</v>
      </c>
      <c r="AA789" s="752">
        <v>1452.1168</v>
      </c>
      <c r="AB789" s="755">
        <v>373.71908999999999</v>
      </c>
      <c r="AC789" s="752">
        <v>276.58807000000002</v>
      </c>
      <c r="AD789" s="755">
        <v>83.733476999999993</v>
      </c>
      <c r="AE789" s="752">
        <v>222.17866000000001</v>
      </c>
      <c r="AF789" s="755">
        <v>270.01540999999997</v>
      </c>
      <c r="AG789" s="752">
        <v>1.9739116999999999</v>
      </c>
      <c r="AH789" s="755">
        <v>1.1309762999999999</v>
      </c>
      <c r="AI789" s="752">
        <v>33.711554</v>
      </c>
      <c r="AJ789" s="750">
        <v>401.08852000000002</v>
      </c>
      <c r="AK789" s="750">
        <v>167.74766</v>
      </c>
      <c r="AL789" s="750">
        <v>244.80018999999999</v>
      </c>
      <c r="AM789" s="756">
        <v>79</v>
      </c>
      <c r="AN789" s="754" t="s">
        <v>2374</v>
      </c>
    </row>
    <row r="790" spans="1:40" ht="11.25" customHeight="1" x14ac:dyDescent="0.25">
      <c r="A790" s="763" t="s">
        <v>2376</v>
      </c>
      <c r="B790" s="764" t="s">
        <v>3214</v>
      </c>
      <c r="C790" s="749">
        <v>0.62622469999999997</v>
      </c>
      <c r="D790" s="750">
        <v>488.52497</v>
      </c>
      <c r="E790" s="750">
        <v>623</v>
      </c>
      <c r="F790" s="751">
        <v>1.2744803</v>
      </c>
      <c r="G790" s="752">
        <v>2885.0180999999998</v>
      </c>
      <c r="H790" s="752">
        <v>2256.3640999999998</v>
      </c>
      <c r="I790" s="752">
        <v>628.65392999999995</v>
      </c>
      <c r="J790" s="750">
        <v>253.71576999999999</v>
      </c>
      <c r="K790" s="752">
        <v>10.707534000000001</v>
      </c>
      <c r="L790" s="750">
        <v>324.51623999999998</v>
      </c>
      <c r="M790" s="752">
        <v>23.842794999999999</v>
      </c>
      <c r="N790" s="750">
        <v>211.65655000000001</v>
      </c>
      <c r="O790" s="750">
        <v>41.389133000000001</v>
      </c>
      <c r="P790" s="752">
        <v>2.5204545</v>
      </c>
      <c r="Q790" s="753" t="s">
        <v>2376</v>
      </c>
      <c r="R790" s="754" t="s">
        <v>2376</v>
      </c>
      <c r="S790" s="750">
        <v>24.334454000000001</v>
      </c>
      <c r="T790" s="752">
        <v>3.5583086000000002</v>
      </c>
      <c r="U790" s="750">
        <v>62.041162</v>
      </c>
      <c r="V790" s="755">
        <v>17.244592999999998</v>
      </c>
      <c r="W790" s="752">
        <v>29.212530999999998</v>
      </c>
      <c r="X790" s="755">
        <v>3.6596416000000001</v>
      </c>
      <c r="Y790" s="752">
        <v>190.20021</v>
      </c>
      <c r="Z790" s="755">
        <v>39.178969000000002</v>
      </c>
      <c r="AA790" s="752">
        <v>193.58929000000001</v>
      </c>
      <c r="AB790" s="755">
        <v>35.071579999999997</v>
      </c>
      <c r="AC790" s="752">
        <v>569.33627000000001</v>
      </c>
      <c r="AD790" s="755">
        <v>146.61559</v>
      </c>
      <c r="AE790" s="752">
        <v>318.30360000000002</v>
      </c>
      <c r="AF790" s="755">
        <v>109.93300000000001</v>
      </c>
      <c r="AG790" s="752">
        <v>0.8142317</v>
      </c>
      <c r="AH790" s="755">
        <v>0.1719271</v>
      </c>
      <c r="AI790" s="752">
        <v>1.6136846</v>
      </c>
      <c r="AJ790" s="750">
        <v>137.04122000000001</v>
      </c>
      <c r="AK790" s="750">
        <v>42.743378999999997</v>
      </c>
      <c r="AL790" s="750">
        <v>92.005968999999993</v>
      </c>
      <c r="AM790" s="756">
        <v>158</v>
      </c>
      <c r="AN790" s="754" t="s">
        <v>2376</v>
      </c>
    </row>
    <row r="791" spans="1:40" ht="11.25" customHeight="1" x14ac:dyDescent="0.25">
      <c r="A791" s="763" t="s">
        <v>2378</v>
      </c>
      <c r="B791" s="764" t="s">
        <v>3215</v>
      </c>
      <c r="C791" s="749">
        <v>1.4513289</v>
      </c>
      <c r="D791" s="750">
        <v>482.16714999999999</v>
      </c>
      <c r="E791" s="750">
        <v>1882</v>
      </c>
      <c r="F791" s="751">
        <v>3.9035106000000002</v>
      </c>
      <c r="G791" s="752">
        <v>7671.3657999999996</v>
      </c>
      <c r="H791" s="752">
        <v>5670.8438999999998</v>
      </c>
      <c r="I791" s="752">
        <v>2000.5219999999999</v>
      </c>
      <c r="J791" s="750">
        <v>895.51611000000003</v>
      </c>
      <c r="K791" s="752">
        <v>51.327840000000002</v>
      </c>
      <c r="L791" s="750">
        <v>1939.3480999999999</v>
      </c>
      <c r="M791" s="752">
        <v>119.34251999999999</v>
      </c>
      <c r="N791" s="750">
        <v>718.89651000000003</v>
      </c>
      <c r="O791" s="750">
        <v>141.79984999999999</v>
      </c>
      <c r="P791" s="752">
        <v>19.591659</v>
      </c>
      <c r="Q791" s="753" t="s">
        <v>2378</v>
      </c>
      <c r="R791" s="754" t="s">
        <v>2378</v>
      </c>
      <c r="S791" s="750">
        <v>44.019655</v>
      </c>
      <c r="T791" s="752">
        <v>7.7626920999999998</v>
      </c>
      <c r="U791" s="750">
        <v>341.52809000000002</v>
      </c>
      <c r="V791" s="755">
        <v>109.19528</v>
      </c>
      <c r="W791" s="752">
        <v>132.66777999999999</v>
      </c>
      <c r="X791" s="755">
        <v>14.187141</v>
      </c>
      <c r="Y791" s="752">
        <v>365.77458999999999</v>
      </c>
      <c r="Z791" s="755">
        <v>71.422539</v>
      </c>
      <c r="AA791" s="752">
        <v>263.77938</v>
      </c>
      <c r="AB791" s="755">
        <v>41.737032999999997</v>
      </c>
      <c r="AC791" s="752">
        <v>483.29343999999998</v>
      </c>
      <c r="AD791" s="755">
        <v>136.25604000000001</v>
      </c>
      <c r="AE791" s="752">
        <v>352.04442999999998</v>
      </c>
      <c r="AF791" s="755">
        <v>453.03674000000001</v>
      </c>
      <c r="AG791" s="752">
        <v>1.8945487999999999</v>
      </c>
      <c r="AH791" s="755">
        <v>0.41389900000000002</v>
      </c>
      <c r="AI791" s="752">
        <v>13.549127</v>
      </c>
      <c r="AJ791" s="750">
        <v>510.5958</v>
      </c>
      <c r="AK791" s="750">
        <v>196.17276000000001</v>
      </c>
      <c r="AL791" s="750">
        <v>246.21232000000001</v>
      </c>
      <c r="AM791" s="756">
        <v>112</v>
      </c>
      <c r="AN791" s="754" t="s">
        <v>2378</v>
      </c>
    </row>
    <row r="792" spans="1:40" ht="11.25" customHeight="1" x14ac:dyDescent="0.25">
      <c r="A792" s="763" t="s">
        <v>2380</v>
      </c>
      <c r="B792" s="764" t="s">
        <v>3216</v>
      </c>
      <c r="C792" s="749">
        <v>1.4642109999999999</v>
      </c>
      <c r="D792" s="750">
        <v>954.18881999999996</v>
      </c>
      <c r="E792" s="750">
        <v>3721</v>
      </c>
      <c r="F792" s="751">
        <v>3.8996225999999998</v>
      </c>
      <c r="G792" s="752">
        <v>7697.4867000000004</v>
      </c>
      <c r="H792" s="752">
        <v>5621.6023999999998</v>
      </c>
      <c r="I792" s="752">
        <v>2075.8843000000002</v>
      </c>
      <c r="J792" s="750">
        <v>912.19006000000002</v>
      </c>
      <c r="K792" s="752">
        <v>47.962290000000003</v>
      </c>
      <c r="L792" s="750">
        <v>1913.8348000000001</v>
      </c>
      <c r="M792" s="752">
        <v>122.2397</v>
      </c>
      <c r="N792" s="750">
        <v>610.32340999999997</v>
      </c>
      <c r="O792" s="750">
        <v>116.51224000000001</v>
      </c>
      <c r="P792" s="752">
        <v>15.451492999999999</v>
      </c>
      <c r="Q792" s="753" t="s">
        <v>2380</v>
      </c>
      <c r="R792" s="754" t="s">
        <v>2380</v>
      </c>
      <c r="S792" s="750">
        <v>39.776854</v>
      </c>
      <c r="T792" s="752">
        <v>7.2673300000000003</v>
      </c>
      <c r="U792" s="750">
        <v>372.11428999999998</v>
      </c>
      <c r="V792" s="755">
        <v>136.83436</v>
      </c>
      <c r="W792" s="752">
        <v>146.60778999999999</v>
      </c>
      <c r="X792" s="755">
        <v>17.181439000000001</v>
      </c>
      <c r="Y792" s="752">
        <v>291.91615000000002</v>
      </c>
      <c r="Z792" s="755">
        <v>66.404521000000003</v>
      </c>
      <c r="AA792" s="752">
        <v>167.27829</v>
      </c>
      <c r="AB792" s="755">
        <v>20.643602000000001</v>
      </c>
      <c r="AC792" s="752">
        <v>530.54898000000003</v>
      </c>
      <c r="AD792" s="755">
        <v>164.96919</v>
      </c>
      <c r="AE792" s="752">
        <v>406.62130999999999</v>
      </c>
      <c r="AF792" s="755">
        <v>488.23025999999999</v>
      </c>
      <c r="AG792" s="752">
        <v>2.5759846</v>
      </c>
      <c r="AH792" s="755">
        <v>0.72910929999999996</v>
      </c>
      <c r="AI792" s="752">
        <v>18.563711999999999</v>
      </c>
      <c r="AJ792" s="750">
        <v>536.31266000000005</v>
      </c>
      <c r="AK792" s="750">
        <v>265.15048999999999</v>
      </c>
      <c r="AL792" s="750">
        <v>279.24639000000002</v>
      </c>
      <c r="AM792" s="756">
        <v>158</v>
      </c>
      <c r="AN792" s="754" t="s">
        <v>2380</v>
      </c>
    </row>
    <row r="793" spans="1:40" ht="11.25" customHeight="1" x14ac:dyDescent="0.25">
      <c r="A793" s="763" t="s">
        <v>2382</v>
      </c>
      <c r="B793" s="764" t="s">
        <v>3217</v>
      </c>
      <c r="C793" s="749">
        <v>0.5347151</v>
      </c>
      <c r="D793" s="750">
        <v>2092.7336</v>
      </c>
      <c r="E793" s="750">
        <v>3308</v>
      </c>
      <c r="F793" s="751">
        <v>1.5807328</v>
      </c>
      <c r="G793" s="752">
        <v>2564.4351000000001</v>
      </c>
      <c r="H793" s="752">
        <v>1916.2809999999999</v>
      </c>
      <c r="I793" s="752">
        <v>648.15409999999997</v>
      </c>
      <c r="J793" s="750">
        <v>296.88098000000002</v>
      </c>
      <c r="K793" s="752">
        <v>14.829751999999999</v>
      </c>
      <c r="L793" s="750">
        <v>553.03651000000002</v>
      </c>
      <c r="M793" s="752">
        <v>36.293768</v>
      </c>
      <c r="N793" s="750">
        <v>181.97237000000001</v>
      </c>
      <c r="O793" s="750">
        <v>24.301411000000002</v>
      </c>
      <c r="P793" s="752">
        <v>3.0414124</v>
      </c>
      <c r="Q793" s="753" t="s">
        <v>2382</v>
      </c>
      <c r="R793" s="754" t="s">
        <v>2382</v>
      </c>
      <c r="S793" s="750">
        <v>9.0424319999999998</v>
      </c>
      <c r="T793" s="752">
        <v>1.4516530999999999</v>
      </c>
      <c r="U793" s="750">
        <v>90.526165000000006</v>
      </c>
      <c r="V793" s="755">
        <v>32.176412999999997</v>
      </c>
      <c r="W793" s="752">
        <v>31.228898000000001</v>
      </c>
      <c r="X793" s="755">
        <v>3.6283156000000001</v>
      </c>
      <c r="Y793" s="752">
        <v>45.417980999999997</v>
      </c>
      <c r="Z793" s="755">
        <v>10.210929</v>
      </c>
      <c r="AA793" s="752">
        <v>103.1537</v>
      </c>
      <c r="AB793" s="755">
        <v>22.314416999999999</v>
      </c>
      <c r="AC793" s="752">
        <v>407.64965000000001</v>
      </c>
      <c r="AD793" s="755">
        <v>119.98486</v>
      </c>
      <c r="AE793" s="752">
        <v>112.80938</v>
      </c>
      <c r="AF793" s="755">
        <v>129.19685000000001</v>
      </c>
      <c r="AG793" s="752">
        <v>15.159699</v>
      </c>
      <c r="AH793" s="755">
        <v>2.5334469999999998</v>
      </c>
      <c r="AI793" s="752">
        <v>3.0632112999999999</v>
      </c>
      <c r="AJ793" s="750">
        <v>169.21793</v>
      </c>
      <c r="AK793" s="750">
        <v>69.811046000000005</v>
      </c>
      <c r="AL793" s="750">
        <v>75.501924000000002</v>
      </c>
      <c r="AM793" s="756">
        <v>192</v>
      </c>
      <c r="AN793" s="754" t="s">
        <v>2382</v>
      </c>
    </row>
    <row r="794" spans="1:40" ht="11.25" customHeight="1" x14ac:dyDescent="0.25">
      <c r="A794" s="763" t="s">
        <v>2384</v>
      </c>
      <c r="B794" s="764" t="s">
        <v>3218</v>
      </c>
      <c r="C794" s="749">
        <v>2.5088118000000001</v>
      </c>
      <c r="D794" s="750">
        <v>732.64781000000005</v>
      </c>
      <c r="E794" s="750">
        <v>5108</v>
      </c>
      <c r="F794" s="751">
        <v>6.9719315999999996</v>
      </c>
      <c r="G794" s="752">
        <v>14154.415000000001</v>
      </c>
      <c r="H794" s="752">
        <v>10747.694</v>
      </c>
      <c r="I794" s="752">
        <v>3406.7208999999998</v>
      </c>
      <c r="J794" s="750">
        <v>1643.7218</v>
      </c>
      <c r="K794" s="752">
        <v>84.835813000000002</v>
      </c>
      <c r="L794" s="750">
        <v>2238.8532</v>
      </c>
      <c r="M794" s="752">
        <v>225.58757</v>
      </c>
      <c r="N794" s="750">
        <v>896.25769000000003</v>
      </c>
      <c r="O794" s="750">
        <v>412.09483</v>
      </c>
      <c r="P794" s="752">
        <v>43.845568999999998</v>
      </c>
      <c r="Q794" s="753" t="s">
        <v>2384</v>
      </c>
      <c r="R794" s="754" t="s">
        <v>2384</v>
      </c>
      <c r="S794" s="750">
        <v>280.02235000000002</v>
      </c>
      <c r="T794" s="752">
        <v>44.396680000000003</v>
      </c>
      <c r="U794" s="750">
        <v>335.28485000000001</v>
      </c>
      <c r="V794" s="755">
        <v>121.3032</v>
      </c>
      <c r="W794" s="752">
        <v>380.20031</v>
      </c>
      <c r="X794" s="755">
        <v>39.874456000000002</v>
      </c>
      <c r="Y794" s="752">
        <v>673.24059999999997</v>
      </c>
      <c r="Z794" s="755">
        <v>176.88093000000001</v>
      </c>
      <c r="AA794" s="752">
        <v>2497.9396999999999</v>
      </c>
      <c r="AB794" s="755">
        <v>560.95973000000004</v>
      </c>
      <c r="AC794" s="752">
        <v>128.04871</v>
      </c>
      <c r="AD794" s="755">
        <v>34.97739</v>
      </c>
      <c r="AE794" s="752">
        <v>349.94425000000001</v>
      </c>
      <c r="AF794" s="755">
        <v>569.12532999999996</v>
      </c>
      <c r="AG794" s="752">
        <v>50.718708999999997</v>
      </c>
      <c r="AH794" s="755">
        <v>11.508240000000001</v>
      </c>
      <c r="AI794" s="752">
        <v>309.50017000000003</v>
      </c>
      <c r="AJ794" s="750">
        <v>1166.9702</v>
      </c>
      <c r="AK794" s="750">
        <v>391.59311000000002</v>
      </c>
      <c r="AL794" s="750">
        <v>486.73000999999999</v>
      </c>
      <c r="AM794" s="756">
        <v>136</v>
      </c>
      <c r="AN794" s="754" t="s">
        <v>2384</v>
      </c>
    </row>
    <row r="795" spans="1:40" ht="11.25" customHeight="1" x14ac:dyDescent="0.25">
      <c r="A795" s="763" t="s">
        <v>2386</v>
      </c>
      <c r="B795" s="764" t="s">
        <v>3219</v>
      </c>
      <c r="C795" s="749">
        <v>0.61565820000000004</v>
      </c>
      <c r="D795" s="750">
        <v>4184.6157999999996</v>
      </c>
      <c r="E795" s="750">
        <v>4947</v>
      </c>
      <c r="F795" s="751">
        <v>1.1820991999999999</v>
      </c>
      <c r="G795" s="752">
        <v>3502.4791</v>
      </c>
      <c r="H795" s="752">
        <v>2692.7698</v>
      </c>
      <c r="I795" s="752">
        <v>809.70925</v>
      </c>
      <c r="J795" s="750">
        <v>270.50545</v>
      </c>
      <c r="K795" s="752">
        <v>14.471838</v>
      </c>
      <c r="L795" s="750">
        <v>264.23847999999998</v>
      </c>
      <c r="M795" s="752">
        <v>25.435077</v>
      </c>
      <c r="N795" s="750">
        <v>134.58067</v>
      </c>
      <c r="O795" s="750">
        <v>99.222161999999997</v>
      </c>
      <c r="P795" s="752">
        <v>8.9168550999999994</v>
      </c>
      <c r="Q795" s="753" t="s">
        <v>2386</v>
      </c>
      <c r="R795" s="754" t="s">
        <v>2386</v>
      </c>
      <c r="S795" s="750">
        <v>58.881945000000002</v>
      </c>
      <c r="T795" s="752">
        <v>10.350434999999999</v>
      </c>
      <c r="U795" s="750">
        <v>18.691199999999998</v>
      </c>
      <c r="V795" s="755">
        <v>12.642239</v>
      </c>
      <c r="W795" s="752">
        <v>35.277549999999998</v>
      </c>
      <c r="X795" s="755">
        <v>3.8883928999999999</v>
      </c>
      <c r="Y795" s="752">
        <v>11.579967999999999</v>
      </c>
      <c r="Z795" s="755">
        <v>3.5073246</v>
      </c>
      <c r="AA795" s="752">
        <v>1408.2382</v>
      </c>
      <c r="AB795" s="755">
        <v>326.02474000000001</v>
      </c>
      <c r="AC795" s="752">
        <v>6.5329538999999999</v>
      </c>
      <c r="AD795" s="755">
        <v>2.0813926999999999</v>
      </c>
      <c r="AE795" s="752">
        <v>53.124664000000003</v>
      </c>
      <c r="AF795" s="755">
        <v>85.912813</v>
      </c>
      <c r="AG795" s="752">
        <v>28.840896000000001</v>
      </c>
      <c r="AH795" s="755">
        <v>6.2752803000000004</v>
      </c>
      <c r="AI795" s="752">
        <v>142.56942000000001</v>
      </c>
      <c r="AJ795" s="750">
        <v>256.09681</v>
      </c>
      <c r="AK795" s="750">
        <v>82.535433999999995</v>
      </c>
      <c r="AL795" s="750">
        <v>132.05688000000001</v>
      </c>
      <c r="AM795" s="756">
        <v>185</v>
      </c>
      <c r="AN795" s="754" t="s">
        <v>2386</v>
      </c>
    </row>
    <row r="796" spans="1:40" ht="11.25" customHeight="1" x14ac:dyDescent="0.25">
      <c r="A796" s="763" t="s">
        <v>2388</v>
      </c>
      <c r="B796" s="764" t="s">
        <v>3220</v>
      </c>
      <c r="C796" s="749">
        <v>0.23520379999999999</v>
      </c>
      <c r="D796" s="750">
        <v>44764.648000000001</v>
      </c>
      <c r="E796" s="750">
        <v>44765</v>
      </c>
      <c r="F796" s="751">
        <v>1</v>
      </c>
      <c r="G796" s="752">
        <v>1340.8157000000001</v>
      </c>
      <c r="H796" s="752">
        <v>1025.1980000000001</v>
      </c>
      <c r="I796" s="752">
        <v>315.61777000000001</v>
      </c>
      <c r="J796" s="750">
        <v>141.09417999999999</v>
      </c>
      <c r="K796" s="752">
        <v>6.7875437999999999</v>
      </c>
      <c r="L796" s="750">
        <v>55.662793999999998</v>
      </c>
      <c r="M796" s="752">
        <v>5.4822993000000002</v>
      </c>
      <c r="N796" s="750">
        <v>45.415765</v>
      </c>
      <c r="O796" s="750">
        <v>34.260308000000002</v>
      </c>
      <c r="P796" s="752">
        <v>3.10005</v>
      </c>
      <c r="Q796" s="753" t="s">
        <v>2388</v>
      </c>
      <c r="R796" s="754" t="s">
        <v>2388</v>
      </c>
      <c r="S796" s="750">
        <v>10.592676000000001</v>
      </c>
      <c r="T796" s="752">
        <v>1.4181178999999999</v>
      </c>
      <c r="U796" s="750">
        <v>4.8566823000000001</v>
      </c>
      <c r="V796" s="755">
        <v>2.4852246</v>
      </c>
      <c r="W796" s="752">
        <v>29.256824000000002</v>
      </c>
      <c r="X796" s="755">
        <v>2.1463728999999998</v>
      </c>
      <c r="Y796" s="752">
        <v>1.0837100000000001E-2</v>
      </c>
      <c r="Z796" s="755">
        <v>4.1799999999999997E-3</v>
      </c>
      <c r="AA796" s="752">
        <v>512.00472000000002</v>
      </c>
      <c r="AB796" s="755">
        <v>129.89272</v>
      </c>
      <c r="AC796" s="752">
        <v>0.4557021</v>
      </c>
      <c r="AD796" s="755">
        <v>0.1079523</v>
      </c>
      <c r="AE796" s="752">
        <v>27.795629000000002</v>
      </c>
      <c r="AF796" s="755">
        <v>29.168879</v>
      </c>
      <c r="AG796" s="752">
        <v>75.051824999999994</v>
      </c>
      <c r="AH796" s="755">
        <v>24.717195</v>
      </c>
      <c r="AI796" s="752">
        <v>5.0057786999999996</v>
      </c>
      <c r="AJ796" s="750">
        <v>103.27945</v>
      </c>
      <c r="AK796" s="750">
        <v>34.123089999999998</v>
      </c>
      <c r="AL796" s="750">
        <v>56.638936000000001</v>
      </c>
      <c r="AM796" s="756">
        <v>215</v>
      </c>
      <c r="AN796" s="754" t="s">
        <v>2388</v>
      </c>
    </row>
    <row r="797" spans="1:40" ht="11.25" customHeight="1" x14ac:dyDescent="0.25">
      <c r="A797" s="763" t="s">
        <v>2390</v>
      </c>
      <c r="B797" s="764" t="s">
        <v>2391</v>
      </c>
      <c r="C797" s="749" t="s">
        <v>640</v>
      </c>
      <c r="D797" s="750" t="s">
        <v>640</v>
      </c>
      <c r="E797" s="750" t="s">
        <v>640</v>
      </c>
      <c r="F797" s="751" t="s">
        <v>640</v>
      </c>
      <c r="G797" s="752" t="s">
        <v>640</v>
      </c>
      <c r="H797" s="752" t="s">
        <v>640</v>
      </c>
      <c r="I797" s="752" t="s">
        <v>640</v>
      </c>
      <c r="J797" s="750" t="s">
        <v>640</v>
      </c>
      <c r="K797" s="752" t="s">
        <v>640</v>
      </c>
      <c r="L797" s="750" t="s">
        <v>640</v>
      </c>
      <c r="M797" s="752" t="s">
        <v>640</v>
      </c>
      <c r="N797" s="750" t="s">
        <v>640</v>
      </c>
      <c r="O797" s="750" t="s">
        <v>640</v>
      </c>
      <c r="P797" s="752" t="s">
        <v>640</v>
      </c>
      <c r="Q797" s="753" t="s">
        <v>2390</v>
      </c>
      <c r="R797" s="754" t="s">
        <v>2390</v>
      </c>
      <c r="S797" s="750" t="s">
        <v>640</v>
      </c>
      <c r="T797" s="752" t="s">
        <v>640</v>
      </c>
      <c r="U797" s="750" t="s">
        <v>640</v>
      </c>
      <c r="V797" s="755" t="s">
        <v>640</v>
      </c>
      <c r="W797" s="752" t="s">
        <v>640</v>
      </c>
      <c r="X797" s="755" t="s">
        <v>640</v>
      </c>
      <c r="Y797" s="752" t="s">
        <v>640</v>
      </c>
      <c r="Z797" s="755" t="s">
        <v>640</v>
      </c>
      <c r="AA797" s="752" t="s">
        <v>640</v>
      </c>
      <c r="AB797" s="755" t="s">
        <v>640</v>
      </c>
      <c r="AC797" s="752" t="s">
        <v>640</v>
      </c>
      <c r="AD797" s="755" t="s">
        <v>640</v>
      </c>
      <c r="AE797" s="752" t="s">
        <v>640</v>
      </c>
      <c r="AF797" s="755" t="s">
        <v>640</v>
      </c>
      <c r="AG797" s="752" t="s">
        <v>640</v>
      </c>
      <c r="AH797" s="755" t="s">
        <v>640</v>
      </c>
      <c r="AI797" s="752" t="s">
        <v>640</v>
      </c>
      <c r="AJ797" s="750" t="s">
        <v>640</v>
      </c>
      <c r="AK797" s="750" t="s">
        <v>640</v>
      </c>
      <c r="AL797" s="750" t="s">
        <v>640</v>
      </c>
      <c r="AM797" s="756" t="s">
        <v>640</v>
      </c>
      <c r="AN797" s="754" t="s">
        <v>2390</v>
      </c>
    </row>
    <row r="798" spans="1:40" ht="11.25" customHeight="1" x14ac:dyDescent="0.25">
      <c r="A798" s="763" t="s">
        <v>2392</v>
      </c>
      <c r="B798" s="764" t="s">
        <v>2393</v>
      </c>
      <c r="C798" s="749" t="s">
        <v>640</v>
      </c>
      <c r="D798" s="750" t="s">
        <v>640</v>
      </c>
      <c r="E798" s="750" t="s">
        <v>640</v>
      </c>
      <c r="F798" s="751" t="s">
        <v>640</v>
      </c>
      <c r="G798" s="752" t="s">
        <v>640</v>
      </c>
      <c r="H798" s="752" t="s">
        <v>640</v>
      </c>
      <c r="I798" s="752" t="s">
        <v>640</v>
      </c>
      <c r="J798" s="750" t="s">
        <v>640</v>
      </c>
      <c r="K798" s="752" t="s">
        <v>640</v>
      </c>
      <c r="L798" s="750" t="s">
        <v>640</v>
      </c>
      <c r="M798" s="752" t="s">
        <v>640</v>
      </c>
      <c r="N798" s="750" t="s">
        <v>640</v>
      </c>
      <c r="O798" s="750" t="s">
        <v>640</v>
      </c>
      <c r="P798" s="752" t="s">
        <v>640</v>
      </c>
      <c r="Q798" s="753" t="s">
        <v>2392</v>
      </c>
      <c r="R798" s="754" t="s">
        <v>2392</v>
      </c>
      <c r="S798" s="750" t="s">
        <v>640</v>
      </c>
      <c r="T798" s="752" t="s">
        <v>640</v>
      </c>
      <c r="U798" s="750" t="s">
        <v>640</v>
      </c>
      <c r="V798" s="755" t="s">
        <v>640</v>
      </c>
      <c r="W798" s="752" t="s">
        <v>640</v>
      </c>
      <c r="X798" s="755" t="s">
        <v>640</v>
      </c>
      <c r="Y798" s="752" t="s">
        <v>640</v>
      </c>
      <c r="Z798" s="755" t="s">
        <v>640</v>
      </c>
      <c r="AA798" s="752" t="s">
        <v>640</v>
      </c>
      <c r="AB798" s="755" t="s">
        <v>640</v>
      </c>
      <c r="AC798" s="752" t="s">
        <v>640</v>
      </c>
      <c r="AD798" s="755" t="s">
        <v>640</v>
      </c>
      <c r="AE798" s="752" t="s">
        <v>640</v>
      </c>
      <c r="AF798" s="755" t="s">
        <v>640</v>
      </c>
      <c r="AG798" s="752" t="s">
        <v>640</v>
      </c>
      <c r="AH798" s="755" t="s">
        <v>640</v>
      </c>
      <c r="AI798" s="752" t="s">
        <v>640</v>
      </c>
      <c r="AJ798" s="750" t="s">
        <v>640</v>
      </c>
      <c r="AK798" s="750" t="s">
        <v>640</v>
      </c>
      <c r="AL798" s="750" t="s">
        <v>640</v>
      </c>
      <c r="AM798" s="756" t="s">
        <v>640</v>
      </c>
      <c r="AN798" s="754" t="s">
        <v>2392</v>
      </c>
    </row>
    <row r="799" spans="1:40" ht="11.25" customHeight="1" x14ac:dyDescent="0.25">
      <c r="A799" s="763" t="s">
        <v>2394</v>
      </c>
      <c r="B799" s="764" t="s">
        <v>3221</v>
      </c>
      <c r="C799" s="749">
        <v>1.5624347999999999</v>
      </c>
      <c r="D799" s="750">
        <v>4165.4678000000004</v>
      </c>
      <c r="E799" s="750">
        <v>23564</v>
      </c>
      <c r="F799" s="751">
        <v>5.6569579000000001</v>
      </c>
      <c r="G799" s="752">
        <v>8317.0095999999994</v>
      </c>
      <c r="H799" s="752">
        <v>6159.8239999999996</v>
      </c>
      <c r="I799" s="752">
        <v>2157.1855999999998</v>
      </c>
      <c r="J799" s="750">
        <v>1148.4369999999999</v>
      </c>
      <c r="K799" s="752">
        <v>71.918880999999999</v>
      </c>
      <c r="L799" s="750">
        <v>1859.3067000000001</v>
      </c>
      <c r="M799" s="752">
        <v>143.14469</v>
      </c>
      <c r="N799" s="750">
        <v>664.70719999999994</v>
      </c>
      <c r="O799" s="750">
        <v>304.57855000000001</v>
      </c>
      <c r="P799" s="752">
        <v>27.186658999999999</v>
      </c>
      <c r="Q799" s="753" t="s">
        <v>2394</v>
      </c>
      <c r="R799" s="754" t="s">
        <v>2394</v>
      </c>
      <c r="S799" s="750">
        <v>199.58131</v>
      </c>
      <c r="T799" s="752">
        <v>32.354550000000003</v>
      </c>
      <c r="U799" s="750">
        <v>388.62421000000001</v>
      </c>
      <c r="V799" s="755">
        <v>127.38006</v>
      </c>
      <c r="W799" s="752">
        <v>261.65239000000003</v>
      </c>
      <c r="X799" s="755">
        <v>20.367073000000001</v>
      </c>
      <c r="Y799" s="752">
        <v>105.2578</v>
      </c>
      <c r="Z799" s="755">
        <v>28.718778</v>
      </c>
      <c r="AA799" s="752">
        <v>36.92351</v>
      </c>
      <c r="AB799" s="755">
        <v>7.5822631999999999</v>
      </c>
      <c r="AC799" s="752">
        <v>713.50624000000005</v>
      </c>
      <c r="AD799" s="755">
        <v>189.94766999999999</v>
      </c>
      <c r="AE799" s="752">
        <v>238.23208</v>
      </c>
      <c r="AF799" s="755">
        <v>445.43810000000002</v>
      </c>
      <c r="AG799" s="752">
        <v>12.55734</v>
      </c>
      <c r="AH799" s="755">
        <v>3.6596424000000001</v>
      </c>
      <c r="AI799" s="752">
        <v>2.7018935000000002</v>
      </c>
      <c r="AJ799" s="750">
        <v>787.58055999999999</v>
      </c>
      <c r="AK799" s="750">
        <v>265.53530000000001</v>
      </c>
      <c r="AL799" s="750">
        <v>230.12921</v>
      </c>
      <c r="AM799" s="756">
        <v>211</v>
      </c>
      <c r="AN799" s="754" t="s">
        <v>2394</v>
      </c>
    </row>
    <row r="800" spans="1:40" ht="11.25" customHeight="1" x14ac:dyDescent="0.25">
      <c r="A800" s="763" t="s">
        <v>2396</v>
      </c>
      <c r="B800" s="764" t="s">
        <v>3222</v>
      </c>
      <c r="C800" s="749">
        <v>0.59174439999999995</v>
      </c>
      <c r="D800" s="750">
        <v>5478.0654999999997</v>
      </c>
      <c r="E800" s="750">
        <v>11008</v>
      </c>
      <c r="F800" s="751">
        <v>2.0095144999999999</v>
      </c>
      <c r="G800" s="752">
        <v>3149.9196000000002</v>
      </c>
      <c r="H800" s="752">
        <v>2362.3404999999998</v>
      </c>
      <c r="I800" s="752">
        <v>787.57905000000005</v>
      </c>
      <c r="J800" s="750">
        <v>415.30977999999999</v>
      </c>
      <c r="K800" s="752">
        <v>26.350290000000001</v>
      </c>
      <c r="L800" s="750">
        <v>514.82034999999996</v>
      </c>
      <c r="M800" s="752">
        <v>39.444141999999999</v>
      </c>
      <c r="N800" s="750">
        <v>219.76884999999999</v>
      </c>
      <c r="O800" s="750">
        <v>167.32361</v>
      </c>
      <c r="P800" s="752">
        <v>12.161661</v>
      </c>
      <c r="Q800" s="753" t="s">
        <v>2396</v>
      </c>
      <c r="R800" s="754" t="s">
        <v>2396</v>
      </c>
      <c r="S800" s="750">
        <v>124.47199999999999</v>
      </c>
      <c r="T800" s="752">
        <v>19.062591000000001</v>
      </c>
      <c r="U800" s="750">
        <v>88.897685999999993</v>
      </c>
      <c r="V800" s="755">
        <v>33.587333000000001</v>
      </c>
      <c r="W800" s="752">
        <v>97.494918999999996</v>
      </c>
      <c r="X800" s="755">
        <v>6.7127407999999997</v>
      </c>
      <c r="Y800" s="752">
        <v>29.186765999999999</v>
      </c>
      <c r="Z800" s="755">
        <v>7.4252383999999996</v>
      </c>
      <c r="AA800" s="752">
        <v>87.204289000000003</v>
      </c>
      <c r="AB800" s="755">
        <v>24.190677000000001</v>
      </c>
      <c r="AC800" s="752">
        <v>440.53363000000002</v>
      </c>
      <c r="AD800" s="755">
        <v>117.11754000000001</v>
      </c>
      <c r="AE800" s="752">
        <v>84.308291999999994</v>
      </c>
      <c r="AF800" s="755">
        <v>150.68808000000001</v>
      </c>
      <c r="AG800" s="752">
        <v>9.0001555999999994</v>
      </c>
      <c r="AH800" s="755">
        <v>2.2677863999999999</v>
      </c>
      <c r="AI800" s="752">
        <v>4.6795686999999999</v>
      </c>
      <c r="AJ800" s="750">
        <v>255.90979999999999</v>
      </c>
      <c r="AK800" s="750">
        <v>77.584975999999997</v>
      </c>
      <c r="AL800" s="750">
        <v>94.416805999999994</v>
      </c>
      <c r="AM800" s="756">
        <v>232</v>
      </c>
      <c r="AN800" s="754" t="s">
        <v>2396</v>
      </c>
    </row>
    <row r="801" spans="1:40" ht="11.25" customHeight="1" x14ac:dyDescent="0.25">
      <c r="A801" s="763" t="s">
        <v>2398</v>
      </c>
      <c r="B801" s="764" t="s">
        <v>3223</v>
      </c>
      <c r="C801" s="749">
        <v>0.36110189999999998</v>
      </c>
      <c r="D801" s="750">
        <v>8260.6828000000005</v>
      </c>
      <c r="E801" s="750">
        <v>10282</v>
      </c>
      <c r="F801" s="751">
        <v>1.2447249</v>
      </c>
      <c r="G801" s="752">
        <v>1922.1846</v>
      </c>
      <c r="H801" s="752">
        <v>1490.2</v>
      </c>
      <c r="I801" s="752">
        <v>431.98453000000001</v>
      </c>
      <c r="J801" s="750">
        <v>196.35774000000001</v>
      </c>
      <c r="K801" s="752">
        <v>11.893458000000001</v>
      </c>
      <c r="L801" s="750">
        <v>234.91434000000001</v>
      </c>
      <c r="M801" s="752">
        <v>18.428521</v>
      </c>
      <c r="N801" s="750">
        <v>107.92775</v>
      </c>
      <c r="O801" s="750">
        <v>163.03421</v>
      </c>
      <c r="P801" s="752">
        <v>10.318719</v>
      </c>
      <c r="Q801" s="753" t="s">
        <v>2398</v>
      </c>
      <c r="R801" s="754" t="s">
        <v>2398</v>
      </c>
      <c r="S801" s="750">
        <v>89.458164999999994</v>
      </c>
      <c r="T801" s="752">
        <v>14.063729</v>
      </c>
      <c r="U801" s="750">
        <v>38.667237999999998</v>
      </c>
      <c r="V801" s="755">
        <v>12.753825000000001</v>
      </c>
      <c r="W801" s="752">
        <v>70.761742999999996</v>
      </c>
      <c r="X801" s="755">
        <v>3.1812629000000001</v>
      </c>
      <c r="Y801" s="752">
        <v>10.428172999999999</v>
      </c>
      <c r="Z801" s="755">
        <v>2.7468857999999998</v>
      </c>
      <c r="AA801" s="752">
        <v>170.71258</v>
      </c>
      <c r="AB801" s="755">
        <v>40.483500999999997</v>
      </c>
      <c r="AC801" s="752">
        <v>280.62527999999998</v>
      </c>
      <c r="AD801" s="755">
        <v>73.992840999999999</v>
      </c>
      <c r="AE801" s="752">
        <v>49.668059</v>
      </c>
      <c r="AF801" s="755">
        <v>71.032515000000004</v>
      </c>
      <c r="AG801" s="752">
        <v>9.5265874999999998</v>
      </c>
      <c r="AH801" s="755">
        <v>2.3258513999999999</v>
      </c>
      <c r="AI801" s="752">
        <v>4.0415785</v>
      </c>
      <c r="AJ801" s="750">
        <v>138.97686999999999</v>
      </c>
      <c r="AK801" s="750">
        <v>42.719467999999999</v>
      </c>
      <c r="AL801" s="750">
        <v>53.143681999999998</v>
      </c>
      <c r="AM801" s="756">
        <v>232</v>
      </c>
      <c r="AN801" s="754" t="s">
        <v>2398</v>
      </c>
    </row>
    <row r="802" spans="1:40" ht="11.25" customHeight="1" x14ac:dyDescent="0.25">
      <c r="A802" s="763" t="s">
        <v>2400</v>
      </c>
      <c r="B802" s="764" t="s">
        <v>3224</v>
      </c>
      <c r="C802" s="749">
        <v>2.0143352999999999</v>
      </c>
      <c r="D802" s="750">
        <v>5416.7934999999998</v>
      </c>
      <c r="E802" s="750">
        <v>44021</v>
      </c>
      <c r="F802" s="751">
        <v>8.1267134999999993</v>
      </c>
      <c r="G802" s="752">
        <v>10722.525</v>
      </c>
      <c r="H802" s="752">
        <v>7447.7740999999996</v>
      </c>
      <c r="I802" s="752">
        <v>3274.7505999999998</v>
      </c>
      <c r="J802" s="750">
        <v>1541.5547999999999</v>
      </c>
      <c r="K802" s="752">
        <v>79.712614000000002</v>
      </c>
      <c r="L802" s="750">
        <v>2631.8863000000001</v>
      </c>
      <c r="M802" s="752">
        <v>223.12375</v>
      </c>
      <c r="N802" s="750">
        <v>1051.9042999999999</v>
      </c>
      <c r="O802" s="750">
        <v>223.96913000000001</v>
      </c>
      <c r="P802" s="752">
        <v>19.914798999999999</v>
      </c>
      <c r="Q802" s="753" t="s">
        <v>2400</v>
      </c>
      <c r="R802" s="754" t="s">
        <v>2400</v>
      </c>
      <c r="S802" s="750">
        <v>110.80012000000001</v>
      </c>
      <c r="T802" s="752">
        <v>17.855089</v>
      </c>
      <c r="U802" s="750">
        <v>467.79581999999999</v>
      </c>
      <c r="V802" s="755">
        <v>165.92084</v>
      </c>
      <c r="W802" s="752">
        <v>406.44232</v>
      </c>
      <c r="X802" s="755">
        <v>52.896832000000003</v>
      </c>
      <c r="Y802" s="752">
        <v>212.93412000000001</v>
      </c>
      <c r="Z802" s="755">
        <v>59.698334000000003</v>
      </c>
      <c r="AA802" s="752">
        <v>79.361711</v>
      </c>
      <c r="AB802" s="755">
        <v>18.287835000000001</v>
      </c>
      <c r="AC802" s="752">
        <v>141.60957999999999</v>
      </c>
      <c r="AD802" s="755">
        <v>45.927877000000002</v>
      </c>
      <c r="AE802" s="752">
        <v>512.72258999999997</v>
      </c>
      <c r="AF802" s="755">
        <v>734.24491999999998</v>
      </c>
      <c r="AG802" s="752">
        <v>14.973551</v>
      </c>
      <c r="AH802" s="755">
        <v>1.8383149999999999</v>
      </c>
      <c r="AI802" s="752">
        <v>8.6777569000000003</v>
      </c>
      <c r="AJ802" s="750">
        <v>740.02147000000002</v>
      </c>
      <c r="AK802" s="750">
        <v>704.49167</v>
      </c>
      <c r="AL802" s="750">
        <v>453.95826</v>
      </c>
      <c r="AM802" s="756">
        <v>246</v>
      </c>
      <c r="AN802" s="754" t="s">
        <v>2400</v>
      </c>
    </row>
    <row r="803" spans="1:40" ht="11.25" customHeight="1" x14ac:dyDescent="0.25">
      <c r="A803" s="763" t="s">
        <v>2402</v>
      </c>
      <c r="B803" s="764" t="s">
        <v>3225</v>
      </c>
      <c r="C803" s="749">
        <v>0.64529150000000002</v>
      </c>
      <c r="D803" s="750">
        <v>4590.6081999999997</v>
      </c>
      <c r="E803" s="750">
        <v>14136</v>
      </c>
      <c r="F803" s="751">
        <v>3.0793816999999999</v>
      </c>
      <c r="G803" s="752">
        <v>3434.9566</v>
      </c>
      <c r="H803" s="752">
        <v>2468.8040999999998</v>
      </c>
      <c r="I803" s="752">
        <v>966.15246999999999</v>
      </c>
      <c r="J803" s="750">
        <v>570.39966000000004</v>
      </c>
      <c r="K803" s="752">
        <v>29.695637000000001</v>
      </c>
      <c r="L803" s="750">
        <v>670.79222000000004</v>
      </c>
      <c r="M803" s="752">
        <v>61.68562</v>
      </c>
      <c r="N803" s="750">
        <v>326.24036999999998</v>
      </c>
      <c r="O803" s="750">
        <v>70.731344000000007</v>
      </c>
      <c r="P803" s="752">
        <v>5.8952134000000003</v>
      </c>
      <c r="Q803" s="753" t="s">
        <v>2402</v>
      </c>
      <c r="R803" s="754" t="s">
        <v>2402</v>
      </c>
      <c r="S803" s="750">
        <v>68.956649999999996</v>
      </c>
      <c r="T803" s="752">
        <v>11.089828000000001</v>
      </c>
      <c r="U803" s="750">
        <v>111.87737</v>
      </c>
      <c r="V803" s="755">
        <v>42.778554999999997</v>
      </c>
      <c r="W803" s="752">
        <v>95.052570000000003</v>
      </c>
      <c r="X803" s="755">
        <v>11.357054</v>
      </c>
      <c r="Y803" s="752">
        <v>66.991778999999994</v>
      </c>
      <c r="Z803" s="755">
        <v>22.734088</v>
      </c>
      <c r="AA803" s="752">
        <v>106.15858</v>
      </c>
      <c r="AB803" s="755">
        <v>27.270485999999998</v>
      </c>
      <c r="AC803" s="752">
        <v>61.399303000000003</v>
      </c>
      <c r="AD803" s="755">
        <v>17.510462</v>
      </c>
      <c r="AE803" s="752">
        <v>178.24581000000001</v>
      </c>
      <c r="AF803" s="755">
        <v>223.72734</v>
      </c>
      <c r="AG803" s="752">
        <v>50.179051999999999</v>
      </c>
      <c r="AH803" s="755">
        <v>9.9771750000000008</v>
      </c>
      <c r="AI803" s="752">
        <v>46.303707000000003</v>
      </c>
      <c r="AJ803" s="750">
        <v>277.15904999999998</v>
      </c>
      <c r="AK803" s="750">
        <v>109.45105</v>
      </c>
      <c r="AL803" s="750">
        <v>161.29661999999999</v>
      </c>
      <c r="AM803" s="756">
        <v>244</v>
      </c>
      <c r="AN803" s="754" t="s">
        <v>2402</v>
      </c>
    </row>
    <row r="804" spans="1:40" ht="11.25" customHeight="1" x14ac:dyDescent="0.25">
      <c r="A804" s="763" t="s">
        <v>2404</v>
      </c>
      <c r="B804" s="764" t="s">
        <v>3226</v>
      </c>
      <c r="C804" s="749">
        <v>0.70368839999999999</v>
      </c>
      <c r="D804" s="750">
        <v>14780.325999999999</v>
      </c>
      <c r="E804" s="750">
        <v>35013</v>
      </c>
      <c r="F804" s="751">
        <v>2.3689149999999999</v>
      </c>
      <c r="G804" s="752">
        <v>3745.8094999999998</v>
      </c>
      <c r="H804" s="752">
        <v>2790.4809</v>
      </c>
      <c r="I804" s="752">
        <v>955.32866000000001</v>
      </c>
      <c r="J804" s="750">
        <v>446.76540999999997</v>
      </c>
      <c r="K804" s="752">
        <v>26.459319000000001</v>
      </c>
      <c r="L804" s="750">
        <v>804.05391999999995</v>
      </c>
      <c r="M804" s="752">
        <v>67.676509999999993</v>
      </c>
      <c r="N804" s="750">
        <v>316.74648000000002</v>
      </c>
      <c r="O804" s="750">
        <v>107.68959</v>
      </c>
      <c r="P804" s="752">
        <v>10.927595</v>
      </c>
      <c r="Q804" s="753" t="s">
        <v>2404</v>
      </c>
      <c r="R804" s="754" t="s">
        <v>2404</v>
      </c>
      <c r="S804" s="750">
        <v>65.278018000000003</v>
      </c>
      <c r="T804" s="752">
        <v>11.560921</v>
      </c>
      <c r="U804" s="750">
        <v>121.129</v>
      </c>
      <c r="V804" s="755">
        <v>33.325290000000003</v>
      </c>
      <c r="W804" s="752">
        <v>92.502351000000004</v>
      </c>
      <c r="X804" s="755">
        <v>9.4966711999999998</v>
      </c>
      <c r="Y804" s="752">
        <v>21.491558999999999</v>
      </c>
      <c r="Z804" s="755">
        <v>6.0609558000000003</v>
      </c>
      <c r="AA804" s="752">
        <v>290.22658999999999</v>
      </c>
      <c r="AB804" s="755">
        <v>66.749960000000002</v>
      </c>
      <c r="AC804" s="752">
        <v>226.87881999999999</v>
      </c>
      <c r="AD804" s="755">
        <v>65.082704000000007</v>
      </c>
      <c r="AE804" s="752">
        <v>106.006</v>
      </c>
      <c r="AF804" s="755">
        <v>197.18101999999999</v>
      </c>
      <c r="AG804" s="752">
        <v>70.311616000000001</v>
      </c>
      <c r="AH804" s="755">
        <v>18.574795000000002</v>
      </c>
      <c r="AI804" s="752">
        <v>29.434016</v>
      </c>
      <c r="AJ804" s="750">
        <v>289.39510999999999</v>
      </c>
      <c r="AK804" s="750">
        <v>108.12599</v>
      </c>
      <c r="AL804" s="750">
        <v>136.67930999999999</v>
      </c>
      <c r="AM804" s="756">
        <v>266</v>
      </c>
      <c r="AN804" s="754" t="s">
        <v>2404</v>
      </c>
    </row>
    <row r="805" spans="1:40" ht="11.25" customHeight="1" x14ac:dyDescent="0.25">
      <c r="A805" s="763" t="s">
        <v>2406</v>
      </c>
      <c r="B805" s="764" t="s">
        <v>3227</v>
      </c>
      <c r="C805" s="749">
        <v>0.30730360000000001</v>
      </c>
      <c r="D805" s="750">
        <v>52672.942999999999</v>
      </c>
      <c r="E805" s="750">
        <v>66851</v>
      </c>
      <c r="F805" s="751">
        <v>1.2691706</v>
      </c>
      <c r="G805" s="752">
        <v>1635.8101999999999</v>
      </c>
      <c r="H805" s="752">
        <v>1265.6202000000001</v>
      </c>
      <c r="I805" s="752">
        <v>370.18993</v>
      </c>
      <c r="J805" s="750">
        <v>197.90090000000001</v>
      </c>
      <c r="K805" s="752">
        <v>10.837581999999999</v>
      </c>
      <c r="L805" s="750">
        <v>253.15090000000001</v>
      </c>
      <c r="M805" s="752">
        <v>20.444814000000001</v>
      </c>
      <c r="N805" s="750">
        <v>118.42874999999999</v>
      </c>
      <c r="O805" s="750">
        <v>53.078519999999997</v>
      </c>
      <c r="P805" s="752">
        <v>5.0669715000000002</v>
      </c>
      <c r="Q805" s="753" t="s">
        <v>2406</v>
      </c>
      <c r="R805" s="754" t="s">
        <v>2406</v>
      </c>
      <c r="S805" s="750">
        <v>69.182957000000002</v>
      </c>
      <c r="T805" s="752">
        <v>13.161697999999999</v>
      </c>
      <c r="U805" s="750">
        <v>28.601219</v>
      </c>
      <c r="V805" s="755">
        <v>9.0124697000000005</v>
      </c>
      <c r="W805" s="752">
        <v>84.718709000000004</v>
      </c>
      <c r="X805" s="755">
        <v>6.8356626</v>
      </c>
      <c r="Y805" s="752">
        <v>7.0543678999999999</v>
      </c>
      <c r="Z805" s="755">
        <v>1.6200977000000001</v>
      </c>
      <c r="AA805" s="752">
        <v>188.61794</v>
      </c>
      <c r="AB805" s="755">
        <v>43.302793999999999</v>
      </c>
      <c r="AC805" s="752">
        <v>75.851825000000005</v>
      </c>
      <c r="AD805" s="755">
        <v>22.772376999999999</v>
      </c>
      <c r="AE805" s="752">
        <v>41.434759999999997</v>
      </c>
      <c r="AF805" s="755">
        <v>68.657788999999994</v>
      </c>
      <c r="AG805" s="752">
        <v>58.308670999999997</v>
      </c>
      <c r="AH805" s="755">
        <v>13.932653999999999</v>
      </c>
      <c r="AI805" s="752">
        <v>28.843319000000001</v>
      </c>
      <c r="AJ805" s="750">
        <v>122.91701</v>
      </c>
      <c r="AK805" s="750">
        <v>33.849023000000003</v>
      </c>
      <c r="AL805" s="750">
        <v>58.226370000000003</v>
      </c>
      <c r="AM805" s="756">
        <v>292</v>
      </c>
      <c r="AN805" s="754" t="s">
        <v>2406</v>
      </c>
    </row>
    <row r="806" spans="1:40" ht="11.25" customHeight="1" x14ac:dyDescent="0.25">
      <c r="A806" s="763" t="s">
        <v>2408</v>
      </c>
      <c r="B806" s="764" t="s">
        <v>3228</v>
      </c>
      <c r="C806" s="749">
        <v>0.81405709999999998</v>
      </c>
      <c r="D806" s="750">
        <v>317.81970000000001</v>
      </c>
      <c r="E806" s="750">
        <v>663</v>
      </c>
      <c r="F806" s="751">
        <v>2.085156</v>
      </c>
      <c r="G806" s="752">
        <v>4333.3140999999996</v>
      </c>
      <c r="H806" s="752">
        <v>3232.5484999999999</v>
      </c>
      <c r="I806" s="752">
        <v>1100.7655999999999</v>
      </c>
      <c r="J806" s="750">
        <v>576.70111999999995</v>
      </c>
      <c r="K806" s="752">
        <v>32.608732000000003</v>
      </c>
      <c r="L806" s="750">
        <v>791.45862</v>
      </c>
      <c r="M806" s="752">
        <v>62.403480999999999</v>
      </c>
      <c r="N806" s="750">
        <v>281.47239999999999</v>
      </c>
      <c r="O806" s="750">
        <v>130.18295000000001</v>
      </c>
      <c r="P806" s="752">
        <v>19.825316000000001</v>
      </c>
      <c r="Q806" s="753" t="s">
        <v>2408</v>
      </c>
      <c r="R806" s="754" t="s">
        <v>2408</v>
      </c>
      <c r="S806" s="750">
        <v>237.13683</v>
      </c>
      <c r="T806" s="752">
        <v>43.629809999999999</v>
      </c>
      <c r="U806" s="750">
        <v>222.18708000000001</v>
      </c>
      <c r="V806" s="755">
        <v>55.650601999999999</v>
      </c>
      <c r="W806" s="752">
        <v>51.109645</v>
      </c>
      <c r="X806" s="755">
        <v>6.6394751000000003</v>
      </c>
      <c r="Y806" s="752">
        <v>277.93284</v>
      </c>
      <c r="Z806" s="755">
        <v>72.572098999999994</v>
      </c>
      <c r="AA806" s="752">
        <v>253.42805000000001</v>
      </c>
      <c r="AB806" s="755">
        <v>52.362175999999998</v>
      </c>
      <c r="AC806" s="752">
        <v>171.34897000000001</v>
      </c>
      <c r="AD806" s="755">
        <v>49.689892</v>
      </c>
      <c r="AE806" s="752">
        <v>122.74386</v>
      </c>
      <c r="AF806" s="755">
        <v>221.72239999999999</v>
      </c>
      <c r="AG806" s="752">
        <v>26.589252999999999</v>
      </c>
      <c r="AH806" s="755">
        <v>2.8022287000000001</v>
      </c>
      <c r="AI806" s="752">
        <v>3.6268183000000001</v>
      </c>
      <c r="AJ806" s="750">
        <v>316.33832999999998</v>
      </c>
      <c r="AK806" s="750">
        <v>107.69914</v>
      </c>
      <c r="AL806" s="750">
        <v>143.45201</v>
      </c>
      <c r="AM806" s="756">
        <v>69</v>
      </c>
      <c r="AN806" s="754" t="s">
        <v>2408</v>
      </c>
    </row>
    <row r="807" spans="1:40" ht="11.25" customHeight="1" x14ac:dyDescent="0.25">
      <c r="A807" s="763" t="s">
        <v>2410</v>
      </c>
      <c r="B807" s="764" t="s">
        <v>200</v>
      </c>
      <c r="C807" s="749">
        <v>0.45705380000000001</v>
      </c>
      <c r="D807" s="750">
        <v>1833.8226</v>
      </c>
      <c r="E807" s="750">
        <v>4840</v>
      </c>
      <c r="F807" s="751">
        <v>2.6391434</v>
      </c>
      <c r="G807" s="752">
        <v>2432.9468999999999</v>
      </c>
      <c r="H807" s="752">
        <v>1967.1298999999999</v>
      </c>
      <c r="I807" s="752">
        <v>465.81698</v>
      </c>
      <c r="J807" s="750">
        <v>165.31712999999999</v>
      </c>
      <c r="K807" s="752">
        <v>8.5262806999999992</v>
      </c>
      <c r="L807" s="750">
        <v>860.81114000000002</v>
      </c>
      <c r="M807" s="752">
        <v>23.185500999999999</v>
      </c>
      <c r="N807" s="750">
        <v>289.71179000000001</v>
      </c>
      <c r="O807" s="750">
        <v>9.6934170000000002</v>
      </c>
      <c r="P807" s="752">
        <v>1.0327468</v>
      </c>
      <c r="Q807" s="753" t="s">
        <v>2410</v>
      </c>
      <c r="R807" s="754" t="s">
        <v>2410</v>
      </c>
      <c r="S807" s="750">
        <v>8.9791030000000003</v>
      </c>
      <c r="T807" s="752">
        <v>1.539091</v>
      </c>
      <c r="U807" s="750">
        <v>134.86690999999999</v>
      </c>
      <c r="V807" s="755">
        <v>10.7281</v>
      </c>
      <c r="W807" s="752">
        <v>12.558622</v>
      </c>
      <c r="X807" s="755">
        <v>1.7602153</v>
      </c>
      <c r="Y807" s="752">
        <v>6.2090560000000004</v>
      </c>
      <c r="Z807" s="755">
        <v>0.98378019999999999</v>
      </c>
      <c r="AA807" s="752">
        <v>3.0823569000000002</v>
      </c>
      <c r="AB807" s="755">
        <v>0.67379009999999995</v>
      </c>
      <c r="AC807" s="752">
        <v>51.623297999999998</v>
      </c>
      <c r="AD807" s="755">
        <v>14.094200000000001</v>
      </c>
      <c r="AE807" s="752">
        <v>86.07835</v>
      </c>
      <c r="AF807" s="755">
        <v>128.15974</v>
      </c>
      <c r="AG807" s="752">
        <v>188.49028000000001</v>
      </c>
      <c r="AH807" s="755">
        <v>47.078440000000001</v>
      </c>
      <c r="AI807" s="752">
        <v>0.2147772</v>
      </c>
      <c r="AJ807" s="750">
        <v>234.92836</v>
      </c>
      <c r="AK807" s="750">
        <v>85.508673000000002</v>
      </c>
      <c r="AL807" s="750">
        <v>57.111750000000001</v>
      </c>
      <c r="AM807" s="756">
        <v>110</v>
      </c>
      <c r="AN807" s="754" t="s">
        <v>2410</v>
      </c>
    </row>
    <row r="808" spans="1:40" ht="11.25" customHeight="1" x14ac:dyDescent="0.25">
      <c r="A808" s="763" t="s">
        <v>2412</v>
      </c>
      <c r="B808" s="764" t="s">
        <v>3229</v>
      </c>
      <c r="C808" s="749">
        <v>8.9900341000000008</v>
      </c>
      <c r="D808" s="750">
        <v>1300.1855</v>
      </c>
      <c r="E808" s="750">
        <v>26513</v>
      </c>
      <c r="F808" s="751">
        <v>20.391721</v>
      </c>
      <c r="G808" s="752">
        <v>47854.925000000003</v>
      </c>
      <c r="H808" s="752">
        <v>36721.322</v>
      </c>
      <c r="I808" s="752">
        <v>11133.602999999999</v>
      </c>
      <c r="J808" s="750">
        <v>4835.5508</v>
      </c>
      <c r="K808" s="752">
        <v>250.70015000000001</v>
      </c>
      <c r="L808" s="750">
        <v>8140.8272999999999</v>
      </c>
      <c r="M808" s="752">
        <v>523.40634</v>
      </c>
      <c r="N808" s="750">
        <v>2507.5904999999998</v>
      </c>
      <c r="O808" s="750">
        <v>1917.4396999999999</v>
      </c>
      <c r="P808" s="752">
        <v>181.47546</v>
      </c>
      <c r="Q808" s="753" t="s">
        <v>2412</v>
      </c>
      <c r="R808" s="754" t="s">
        <v>2412</v>
      </c>
      <c r="S808" s="750">
        <v>1532.6702</v>
      </c>
      <c r="T808" s="752">
        <v>259.68707000000001</v>
      </c>
      <c r="U808" s="750">
        <v>1552.9908</v>
      </c>
      <c r="V808" s="755">
        <v>518.40557000000001</v>
      </c>
      <c r="W808" s="752">
        <v>1712.6203</v>
      </c>
      <c r="X808" s="755">
        <v>121.63521</v>
      </c>
      <c r="Y808" s="752">
        <v>5361.1297000000004</v>
      </c>
      <c r="Z808" s="755">
        <v>1289.673</v>
      </c>
      <c r="AA808" s="752">
        <v>3148.0805</v>
      </c>
      <c r="AB808" s="755">
        <v>640.50120000000004</v>
      </c>
      <c r="AC808" s="752">
        <v>1264.0932</v>
      </c>
      <c r="AD808" s="755">
        <v>347.53802000000002</v>
      </c>
      <c r="AE808" s="752">
        <v>1628.8688</v>
      </c>
      <c r="AF808" s="755">
        <v>1884.3685</v>
      </c>
      <c r="AG808" s="752">
        <v>402.73842000000002</v>
      </c>
      <c r="AH808" s="755">
        <v>77.825068999999999</v>
      </c>
      <c r="AI808" s="752">
        <v>905.48424</v>
      </c>
      <c r="AJ808" s="750">
        <v>3532.2750999999998</v>
      </c>
      <c r="AK808" s="750">
        <v>1741.0485000000001</v>
      </c>
      <c r="AL808" s="750">
        <v>1576.3014000000001</v>
      </c>
      <c r="AM808" s="756">
        <v>114</v>
      </c>
      <c r="AN808" s="754" t="s">
        <v>2412</v>
      </c>
    </row>
    <row r="809" spans="1:40" ht="11.25" customHeight="1" x14ac:dyDescent="0.25">
      <c r="A809" s="763" t="s">
        <v>2414</v>
      </c>
      <c r="B809" s="764" t="s">
        <v>3230</v>
      </c>
      <c r="C809" s="749">
        <v>3.8130028</v>
      </c>
      <c r="D809" s="750">
        <v>1499.5546999999999</v>
      </c>
      <c r="E809" s="750">
        <v>12792</v>
      </c>
      <c r="F809" s="751">
        <v>8.5305361000000008</v>
      </c>
      <c r="G809" s="752">
        <v>20297.026999999998</v>
      </c>
      <c r="H809" s="752">
        <v>15539.86</v>
      </c>
      <c r="I809" s="752">
        <v>4757.1666999999998</v>
      </c>
      <c r="J809" s="750">
        <v>2092.6493</v>
      </c>
      <c r="K809" s="752">
        <v>125.95249</v>
      </c>
      <c r="L809" s="750">
        <v>3367.1289000000002</v>
      </c>
      <c r="M809" s="752">
        <v>229.70088000000001</v>
      </c>
      <c r="N809" s="750">
        <v>1090.9355</v>
      </c>
      <c r="O809" s="750">
        <v>588.26117999999997</v>
      </c>
      <c r="P809" s="752">
        <v>57.103465</v>
      </c>
      <c r="Q809" s="753" t="s">
        <v>2414</v>
      </c>
      <c r="R809" s="754" t="s">
        <v>2414</v>
      </c>
      <c r="S809" s="750">
        <v>731.10891000000004</v>
      </c>
      <c r="T809" s="752">
        <v>120.57306</v>
      </c>
      <c r="U809" s="750">
        <v>444.74488000000002</v>
      </c>
      <c r="V809" s="755">
        <v>166.55964</v>
      </c>
      <c r="W809" s="752">
        <v>487.74453</v>
      </c>
      <c r="X809" s="755">
        <v>41.116095999999999</v>
      </c>
      <c r="Y809" s="752">
        <v>1285.9718</v>
      </c>
      <c r="Z809" s="755">
        <v>315.29003</v>
      </c>
      <c r="AA809" s="752">
        <v>2489.98</v>
      </c>
      <c r="AB809" s="755">
        <v>527.02371000000005</v>
      </c>
      <c r="AC809" s="752">
        <v>753.09315000000004</v>
      </c>
      <c r="AD809" s="755">
        <v>202.38204999999999</v>
      </c>
      <c r="AE809" s="752">
        <v>553.98910999999998</v>
      </c>
      <c r="AF809" s="755">
        <v>805.09882000000005</v>
      </c>
      <c r="AG809" s="752">
        <v>228.18853999999999</v>
      </c>
      <c r="AH809" s="755">
        <v>37.276927000000001</v>
      </c>
      <c r="AI809" s="752">
        <v>674.01675</v>
      </c>
      <c r="AJ809" s="750">
        <v>1551.3296</v>
      </c>
      <c r="AK809" s="750">
        <v>671.05250000000001</v>
      </c>
      <c r="AL809" s="750">
        <v>658.75509</v>
      </c>
      <c r="AM809" s="756">
        <v>138</v>
      </c>
      <c r="AN809" s="754" t="s">
        <v>2414</v>
      </c>
    </row>
    <row r="810" spans="1:40" ht="11.25" customHeight="1" x14ac:dyDescent="0.25">
      <c r="A810" s="763" t="s">
        <v>2416</v>
      </c>
      <c r="B810" s="764" t="s">
        <v>3231</v>
      </c>
      <c r="C810" s="749">
        <v>1.0333222</v>
      </c>
      <c r="D810" s="750">
        <v>2785.8307</v>
      </c>
      <c r="E810" s="750">
        <v>5322</v>
      </c>
      <c r="F810" s="751">
        <v>1.9102797</v>
      </c>
      <c r="G810" s="752">
        <v>5500.4858000000004</v>
      </c>
      <c r="H810" s="752">
        <v>4121.8193000000001</v>
      </c>
      <c r="I810" s="752">
        <v>1378.6665</v>
      </c>
      <c r="J810" s="750">
        <v>466.39963</v>
      </c>
      <c r="K810" s="752">
        <v>32.828113000000002</v>
      </c>
      <c r="L810" s="750">
        <v>542.79636000000005</v>
      </c>
      <c r="M810" s="752">
        <v>44.644945</v>
      </c>
      <c r="N810" s="750">
        <v>217.10616999999999</v>
      </c>
      <c r="O810" s="750">
        <v>104.08575999999999</v>
      </c>
      <c r="P810" s="752">
        <v>12.230532</v>
      </c>
      <c r="Q810" s="753" t="s">
        <v>2416</v>
      </c>
      <c r="R810" s="754" t="s">
        <v>2416</v>
      </c>
      <c r="S810" s="750">
        <v>123.54680999999999</v>
      </c>
      <c r="T810" s="752">
        <v>22.128945999999999</v>
      </c>
      <c r="U810" s="750">
        <v>65.073633999999998</v>
      </c>
      <c r="V810" s="755">
        <v>31.417743000000002</v>
      </c>
      <c r="W810" s="752">
        <v>68.270707999999999</v>
      </c>
      <c r="X810" s="755">
        <v>7.4952196999999998</v>
      </c>
      <c r="Y810" s="752">
        <v>117.45352</v>
      </c>
      <c r="Z810" s="755">
        <v>27.007180000000002</v>
      </c>
      <c r="AA810" s="752">
        <v>1660.7248999999999</v>
      </c>
      <c r="AB810" s="755">
        <v>449.41602</v>
      </c>
      <c r="AC810" s="752">
        <v>161.72342</v>
      </c>
      <c r="AD810" s="755">
        <v>46.059721000000003</v>
      </c>
      <c r="AE810" s="752">
        <v>102.13503</v>
      </c>
      <c r="AF810" s="755">
        <v>172.46092999999999</v>
      </c>
      <c r="AG810" s="752">
        <v>52.660792999999998</v>
      </c>
      <c r="AH810" s="755">
        <v>10.396647</v>
      </c>
      <c r="AI810" s="752">
        <v>170.43552</v>
      </c>
      <c r="AJ810" s="750">
        <v>414.45882</v>
      </c>
      <c r="AK810" s="750">
        <v>170.58703</v>
      </c>
      <c r="AL810" s="750">
        <v>206.94166999999999</v>
      </c>
      <c r="AM810" s="756">
        <v>182</v>
      </c>
      <c r="AN810" s="754" t="s">
        <v>2416</v>
      </c>
    </row>
    <row r="811" spans="1:40" ht="11.25" customHeight="1" x14ac:dyDescent="0.25">
      <c r="A811" s="763" t="s">
        <v>2418</v>
      </c>
      <c r="B811" s="764" t="s">
        <v>3232</v>
      </c>
      <c r="C811" s="749">
        <v>1.6262553</v>
      </c>
      <c r="D811" s="750">
        <v>335.17603000000003</v>
      </c>
      <c r="E811" s="750">
        <v>1183</v>
      </c>
      <c r="F811" s="751">
        <v>3.5282857999999999</v>
      </c>
      <c r="G811" s="752">
        <v>8656.7330999999995</v>
      </c>
      <c r="H811" s="752">
        <v>6474.6917000000003</v>
      </c>
      <c r="I811" s="752">
        <v>2182.0414000000001</v>
      </c>
      <c r="J811" s="750">
        <v>905.08447000000001</v>
      </c>
      <c r="K811" s="752">
        <v>24.534714000000001</v>
      </c>
      <c r="L811" s="750">
        <v>1361.297</v>
      </c>
      <c r="M811" s="752">
        <v>122.60686</v>
      </c>
      <c r="N811" s="750">
        <v>513.21587999999997</v>
      </c>
      <c r="O811" s="750">
        <v>258.49790000000002</v>
      </c>
      <c r="P811" s="752">
        <v>34.708758000000003</v>
      </c>
      <c r="Q811" s="753" t="s">
        <v>2418</v>
      </c>
      <c r="R811" s="754" t="s">
        <v>2418</v>
      </c>
      <c r="S811" s="750">
        <v>129.50269</v>
      </c>
      <c r="T811" s="752">
        <v>35.649444000000003</v>
      </c>
      <c r="U811" s="750">
        <v>222.51902000000001</v>
      </c>
      <c r="V811" s="755">
        <v>60.818745</v>
      </c>
      <c r="W811" s="752">
        <v>171.54453000000001</v>
      </c>
      <c r="X811" s="755">
        <v>24.839531000000001</v>
      </c>
      <c r="Y811" s="752">
        <v>917.13188000000002</v>
      </c>
      <c r="Z811" s="755">
        <v>209.8715</v>
      </c>
      <c r="AA811" s="752">
        <v>663.85834</v>
      </c>
      <c r="AB811" s="755">
        <v>206.65970999999999</v>
      </c>
      <c r="AC811" s="752">
        <v>426.80124999999998</v>
      </c>
      <c r="AD811" s="755">
        <v>127.20462999999999</v>
      </c>
      <c r="AE811" s="752">
        <v>329.23964999999998</v>
      </c>
      <c r="AF811" s="755">
        <v>390.06995999999998</v>
      </c>
      <c r="AG811" s="752">
        <v>11.906159000000001</v>
      </c>
      <c r="AH811" s="755">
        <v>0.4217882</v>
      </c>
      <c r="AI811" s="752">
        <v>436.29539999999997</v>
      </c>
      <c r="AJ811" s="750">
        <v>500.60358000000002</v>
      </c>
      <c r="AK811" s="750">
        <v>255.34153000000001</v>
      </c>
      <c r="AL811" s="750">
        <v>316.50819000000001</v>
      </c>
      <c r="AM811" s="756">
        <v>44</v>
      </c>
      <c r="AN811" s="754" t="s">
        <v>2418</v>
      </c>
    </row>
    <row r="812" spans="1:40" ht="11.25" customHeight="1" x14ac:dyDescent="0.25">
      <c r="A812" s="763" t="s">
        <v>2420</v>
      </c>
      <c r="B812" s="764" t="s">
        <v>3233</v>
      </c>
      <c r="C812" s="749">
        <v>0.61874309999999999</v>
      </c>
      <c r="D812" s="750">
        <v>11.707466999999999</v>
      </c>
      <c r="E812" s="750">
        <v>25</v>
      </c>
      <c r="F812" s="751">
        <v>2.1330306999999999</v>
      </c>
      <c r="G812" s="752">
        <v>3293.6363999999999</v>
      </c>
      <c r="H812" s="752">
        <v>2246.375</v>
      </c>
      <c r="I812" s="752">
        <v>1047.2614000000001</v>
      </c>
      <c r="J812" s="750">
        <v>269.19511999999997</v>
      </c>
      <c r="K812" s="752">
        <v>16.886386000000002</v>
      </c>
      <c r="L812" s="750">
        <v>662.84040000000005</v>
      </c>
      <c r="M812" s="752">
        <v>40.684854000000001</v>
      </c>
      <c r="N812" s="750">
        <v>444.90489000000002</v>
      </c>
      <c r="O812" s="750">
        <v>48.548895999999999</v>
      </c>
      <c r="P812" s="752">
        <v>7.8708856999999997</v>
      </c>
      <c r="Q812" s="753" t="s">
        <v>2420</v>
      </c>
      <c r="R812" s="754" t="s">
        <v>2420</v>
      </c>
      <c r="S812" s="750">
        <v>57.834125</v>
      </c>
      <c r="T812" s="752">
        <v>11.0677</v>
      </c>
      <c r="U812" s="750">
        <v>61.382828000000003</v>
      </c>
      <c r="V812" s="755">
        <v>17.181822</v>
      </c>
      <c r="W812" s="752">
        <v>145.20386999999999</v>
      </c>
      <c r="X812" s="755">
        <v>5.9252237000000001</v>
      </c>
      <c r="Y812" s="752">
        <v>0</v>
      </c>
      <c r="Z812" s="755">
        <v>0</v>
      </c>
      <c r="AA812" s="752">
        <v>245.68471</v>
      </c>
      <c r="AB812" s="755">
        <v>78.240863000000004</v>
      </c>
      <c r="AC812" s="752">
        <v>196.2319</v>
      </c>
      <c r="AD812" s="755">
        <v>65.397165999999999</v>
      </c>
      <c r="AE812" s="752">
        <v>119.40421000000001</v>
      </c>
      <c r="AF812" s="755">
        <v>256.37894</v>
      </c>
      <c r="AG812" s="752">
        <v>125.02431</v>
      </c>
      <c r="AH812" s="755">
        <v>10.422827</v>
      </c>
      <c r="AI812" s="752">
        <v>8.2620000000000002E-4</v>
      </c>
      <c r="AJ812" s="750">
        <v>203.26917</v>
      </c>
      <c r="AK812" s="750">
        <v>39.685316</v>
      </c>
      <c r="AL812" s="750">
        <v>164.36913000000001</v>
      </c>
      <c r="AM812" s="756">
        <v>7</v>
      </c>
      <c r="AN812" s="754" t="s">
        <v>2420</v>
      </c>
    </row>
    <row r="813" spans="1:40" x14ac:dyDescent="0.25">
      <c r="A813" s="763" t="s">
        <v>2422</v>
      </c>
      <c r="B813" s="764" t="s">
        <v>3234</v>
      </c>
      <c r="C813" s="749">
        <v>1.0250543999999999</v>
      </c>
      <c r="D813" s="750">
        <v>1.2271475999999999</v>
      </c>
      <c r="E813" s="750">
        <v>4</v>
      </c>
      <c r="F813" s="751">
        <v>3</v>
      </c>
      <c r="G813" s="752">
        <v>5456.4754000000003</v>
      </c>
      <c r="H813" s="752">
        <v>3512.0571</v>
      </c>
      <c r="I813" s="752">
        <v>1944.4183</v>
      </c>
      <c r="J813" s="750">
        <v>809.61738000000003</v>
      </c>
      <c r="K813" s="752">
        <v>14.566473</v>
      </c>
      <c r="L813" s="750">
        <v>1531.7577000000001</v>
      </c>
      <c r="M813" s="752">
        <v>109.31713999999999</v>
      </c>
      <c r="N813" s="750">
        <v>323.47784000000001</v>
      </c>
      <c r="O813" s="750">
        <v>83.581209000000001</v>
      </c>
      <c r="P813" s="752">
        <v>3.321043</v>
      </c>
      <c r="Q813" s="753" t="s">
        <v>2422</v>
      </c>
      <c r="R813" s="754" t="s">
        <v>2422</v>
      </c>
      <c r="S813" s="750">
        <v>0</v>
      </c>
      <c r="T813" s="752">
        <v>0</v>
      </c>
      <c r="U813" s="750">
        <v>0</v>
      </c>
      <c r="V813" s="755">
        <v>8.4790919999999996</v>
      </c>
      <c r="W813" s="752">
        <v>202.77193</v>
      </c>
      <c r="X813" s="755">
        <v>24.171046</v>
      </c>
      <c r="Y813" s="752">
        <v>0</v>
      </c>
      <c r="Z813" s="755">
        <v>0</v>
      </c>
      <c r="AA813" s="752">
        <v>0</v>
      </c>
      <c r="AB813" s="755">
        <v>0</v>
      </c>
      <c r="AC813" s="752">
        <v>417.88905</v>
      </c>
      <c r="AD813" s="755">
        <v>203.8442</v>
      </c>
      <c r="AE813" s="752">
        <v>52.527155</v>
      </c>
      <c r="AF813" s="755">
        <v>528.28590999999994</v>
      </c>
      <c r="AG813" s="752">
        <v>0</v>
      </c>
      <c r="AH813" s="755">
        <v>0</v>
      </c>
      <c r="AI813" s="752">
        <v>0</v>
      </c>
      <c r="AJ813" s="750">
        <v>347.05509999999998</v>
      </c>
      <c r="AK813" s="750">
        <v>44.414298000000002</v>
      </c>
      <c r="AL813" s="750">
        <v>751.39886999999999</v>
      </c>
      <c r="AM813" s="756">
        <v>1</v>
      </c>
      <c r="AN813" s="754" t="s">
        <v>2422</v>
      </c>
    </row>
    <row r="814" spans="1:40" x14ac:dyDescent="0.25">
      <c r="A814" s="763" t="s">
        <v>39</v>
      </c>
      <c r="B814" s="764"/>
      <c r="C814" s="749">
        <v>1</v>
      </c>
      <c r="D814" s="750">
        <v>5795607</v>
      </c>
      <c r="E814" s="750">
        <v>15449208</v>
      </c>
      <c r="F814" s="751">
        <v>2.6656756000000001</v>
      </c>
      <c r="G814" s="752">
        <v>5323.1082999999999</v>
      </c>
      <c r="H814" s="752">
        <v>4071.3094999999998</v>
      </c>
      <c r="I814" s="752">
        <v>1251.7988</v>
      </c>
      <c r="J814" s="750">
        <v>558.50355999999999</v>
      </c>
      <c r="K814" s="752">
        <v>35.977285999999999</v>
      </c>
      <c r="L814" s="750">
        <v>904.33358999999996</v>
      </c>
      <c r="M814" s="752">
        <v>68.432691000000005</v>
      </c>
      <c r="N814" s="750">
        <v>313.39085</v>
      </c>
      <c r="O814" s="750">
        <v>157.36151000000001</v>
      </c>
      <c r="P814" s="752">
        <v>13.604926000000001</v>
      </c>
      <c r="Q814" s="753" t="s">
        <v>39</v>
      </c>
      <c r="R814" s="754" t="s">
        <v>39</v>
      </c>
      <c r="S814" s="750">
        <v>98.592802000000006</v>
      </c>
      <c r="T814" s="752">
        <v>16.359022</v>
      </c>
      <c r="U814" s="750">
        <v>120.78574</v>
      </c>
      <c r="V814" s="755">
        <v>43.179223999999998</v>
      </c>
      <c r="W814" s="752">
        <v>181.46484000000001</v>
      </c>
      <c r="X814" s="755">
        <v>14.484992999999999</v>
      </c>
      <c r="Y814" s="752">
        <v>315.43194999999997</v>
      </c>
      <c r="Z814" s="755">
        <v>75.427797999999996</v>
      </c>
      <c r="AA814" s="752">
        <v>579.63836000000003</v>
      </c>
      <c r="AB814" s="755">
        <v>128.97641999999999</v>
      </c>
      <c r="AC814" s="752">
        <v>319.39004999999997</v>
      </c>
      <c r="AD814" s="755">
        <v>85.732767999999993</v>
      </c>
      <c r="AE814" s="752">
        <v>157.88490999999999</v>
      </c>
      <c r="AF814" s="755">
        <v>221.1002</v>
      </c>
      <c r="AG814" s="752">
        <v>45.377158000000001</v>
      </c>
      <c r="AH814" s="755">
        <v>9.3514733000000003</v>
      </c>
      <c r="AI814" s="752">
        <v>149.81384</v>
      </c>
      <c r="AJ814" s="750">
        <v>391.30475999999999</v>
      </c>
      <c r="AK814" s="750">
        <v>153.0772</v>
      </c>
      <c r="AL814" s="750">
        <v>164.13039000000001</v>
      </c>
      <c r="AM814" s="756">
        <v>329</v>
      </c>
      <c r="AN814" s="754" t="s">
        <v>39</v>
      </c>
    </row>
  </sheetData>
  <mergeCells count="14">
    <mergeCell ref="G4:I4"/>
    <mergeCell ref="AM5:AM6"/>
    <mergeCell ref="AA5:AB5"/>
    <mergeCell ref="AC5:AD5"/>
    <mergeCell ref="AE5:AF5"/>
    <mergeCell ref="S5:T5"/>
    <mergeCell ref="U5:V5"/>
    <mergeCell ref="W5:X5"/>
    <mergeCell ref="Y5:Z5"/>
    <mergeCell ref="J5:K5"/>
    <mergeCell ref="N5:N6"/>
    <mergeCell ref="AG5:AH5"/>
    <mergeCell ref="AI5:AI6"/>
    <mergeCell ref="AJ5:AJ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C76"/>
  <sheetViews>
    <sheetView showGridLines="0" zoomScale="80" zoomScaleNormal="80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43.28515625" style="2" customWidth="1"/>
    <col min="2" max="28" width="13.85546875" style="2" customWidth="1"/>
    <col min="29" max="29" width="9.5703125" style="3" customWidth="1"/>
    <col min="30" max="16384" width="9.140625" style="2"/>
  </cols>
  <sheetData>
    <row r="1" spans="1:29" ht="12" customHeight="1" x14ac:dyDescent="0.2">
      <c r="A1" s="1" t="s">
        <v>658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  <c r="AC1" s="2"/>
    </row>
    <row r="2" spans="1:29" ht="12" customHeight="1" x14ac:dyDescent="0.2">
      <c r="A2" s="1"/>
      <c r="B2" s="1"/>
      <c r="D2" s="1"/>
      <c r="F2" s="1"/>
      <c r="H2" s="1"/>
      <c r="J2" s="1"/>
      <c r="L2" s="1"/>
      <c r="N2" s="1"/>
      <c r="P2" s="1"/>
      <c r="R2" s="1"/>
      <c r="S2" s="1"/>
      <c r="T2" s="1"/>
      <c r="U2" s="1"/>
      <c r="V2" s="1"/>
      <c r="W2" s="1"/>
      <c r="X2" s="1"/>
      <c r="Y2" s="1"/>
      <c r="Z2" s="1"/>
      <c r="AA2" s="1"/>
      <c r="AB2" s="7"/>
      <c r="AC2" s="2"/>
    </row>
    <row r="3" spans="1:29" s="4" customFormat="1" ht="15" customHeight="1" x14ac:dyDescent="0.25">
      <c r="A3" s="279"/>
      <c r="B3" s="149" t="s">
        <v>659</v>
      </c>
      <c r="C3" s="75" t="s">
        <v>659</v>
      </c>
      <c r="D3" s="75" t="s">
        <v>659</v>
      </c>
      <c r="E3" s="75" t="s">
        <v>659</v>
      </c>
      <c r="F3" s="75" t="s">
        <v>659</v>
      </c>
      <c r="G3" s="75" t="s">
        <v>659</v>
      </c>
      <c r="H3" s="75" t="s">
        <v>659</v>
      </c>
      <c r="I3" s="75" t="s">
        <v>659</v>
      </c>
      <c r="J3" s="75" t="s">
        <v>659</v>
      </c>
      <c r="K3" s="75" t="s">
        <v>659</v>
      </c>
      <c r="L3" s="75" t="s">
        <v>659</v>
      </c>
      <c r="M3" s="75" t="s">
        <v>659</v>
      </c>
      <c r="N3" s="75" t="s">
        <v>33</v>
      </c>
      <c r="O3" s="75" t="s">
        <v>659</v>
      </c>
      <c r="P3" s="75" t="s">
        <v>659</v>
      </c>
      <c r="Q3" s="75" t="s">
        <v>659</v>
      </c>
      <c r="R3" s="75" t="s">
        <v>659</v>
      </c>
      <c r="S3" s="75" t="s">
        <v>659</v>
      </c>
      <c r="T3" s="75" t="s">
        <v>659</v>
      </c>
      <c r="U3" s="75" t="s">
        <v>659</v>
      </c>
      <c r="V3" s="75" t="s">
        <v>659</v>
      </c>
      <c r="W3" s="75" t="s">
        <v>659</v>
      </c>
      <c r="X3" s="75" t="s">
        <v>659</v>
      </c>
      <c r="Y3" s="75" t="s">
        <v>659</v>
      </c>
      <c r="Z3" s="75" t="s">
        <v>659</v>
      </c>
      <c r="AA3" s="75" t="s">
        <v>659</v>
      </c>
      <c r="AB3" s="128" t="s">
        <v>659</v>
      </c>
      <c r="AC3" s="7"/>
    </row>
    <row r="4" spans="1:29" s="6" customFormat="1" ht="12" customHeight="1" x14ac:dyDescent="0.25">
      <c r="A4"/>
      <c r="B4" s="272"/>
      <c r="C4" s="252" t="s">
        <v>2</v>
      </c>
      <c r="D4" s="252" t="s">
        <v>659</v>
      </c>
      <c r="E4" s="273"/>
      <c r="F4" s="252" t="s">
        <v>3</v>
      </c>
      <c r="G4" s="252" t="s">
        <v>659</v>
      </c>
      <c r="H4" s="273"/>
      <c r="I4" s="252" t="s">
        <v>10</v>
      </c>
      <c r="J4" s="252" t="s">
        <v>659</v>
      </c>
      <c r="K4" s="273"/>
      <c r="L4" s="252" t="s">
        <v>4</v>
      </c>
      <c r="M4" s="252" t="s">
        <v>659</v>
      </c>
      <c r="N4" s="273"/>
      <c r="O4" s="252" t="s">
        <v>5</v>
      </c>
      <c r="P4" s="252" t="s">
        <v>659</v>
      </c>
      <c r="Q4" s="273"/>
      <c r="R4" s="252" t="s">
        <v>6</v>
      </c>
      <c r="S4" s="252" t="s">
        <v>659</v>
      </c>
      <c r="T4" s="273"/>
      <c r="U4" s="252" t="s">
        <v>7</v>
      </c>
      <c r="V4" s="252" t="s">
        <v>659</v>
      </c>
      <c r="W4" s="273"/>
      <c r="X4" s="252" t="s">
        <v>8</v>
      </c>
      <c r="Y4" s="252" t="s">
        <v>659</v>
      </c>
      <c r="Z4" s="273"/>
      <c r="AA4" s="252" t="s">
        <v>9</v>
      </c>
      <c r="AB4" s="253" t="s">
        <v>659</v>
      </c>
      <c r="AC4" s="7"/>
    </row>
    <row r="5" spans="1:29" ht="15" customHeight="1" x14ac:dyDescent="0.25">
      <c r="A5"/>
      <c r="B5" s="190" t="s">
        <v>11</v>
      </c>
      <c r="C5" s="192" t="s">
        <v>30</v>
      </c>
      <c r="D5" s="129" t="s">
        <v>31</v>
      </c>
      <c r="E5" s="190" t="s">
        <v>11</v>
      </c>
      <c r="F5" s="192" t="s">
        <v>30</v>
      </c>
      <c r="G5" s="129" t="s">
        <v>31</v>
      </c>
      <c r="H5" s="190" t="s">
        <v>11</v>
      </c>
      <c r="I5" s="192" t="s">
        <v>30</v>
      </c>
      <c r="J5" s="129" t="s">
        <v>31</v>
      </c>
      <c r="K5" s="190" t="s">
        <v>11</v>
      </c>
      <c r="L5" s="192" t="s">
        <v>30</v>
      </c>
      <c r="M5" s="129" t="s">
        <v>31</v>
      </c>
      <c r="N5" s="190" t="s">
        <v>11</v>
      </c>
      <c r="O5" s="192" t="s">
        <v>30</v>
      </c>
      <c r="P5" s="129" t="s">
        <v>31</v>
      </c>
      <c r="Q5" s="190" t="s">
        <v>11</v>
      </c>
      <c r="R5" s="192" t="s">
        <v>30</v>
      </c>
      <c r="S5" s="129" t="s">
        <v>31</v>
      </c>
      <c r="T5" s="190" t="s">
        <v>11</v>
      </c>
      <c r="U5" s="192" t="s">
        <v>30</v>
      </c>
      <c r="V5" s="129" t="s">
        <v>31</v>
      </c>
      <c r="W5" s="190" t="s">
        <v>11</v>
      </c>
      <c r="X5" s="192" t="s">
        <v>30</v>
      </c>
      <c r="Y5" s="129" t="s">
        <v>31</v>
      </c>
      <c r="Z5" s="190" t="s">
        <v>11</v>
      </c>
      <c r="AA5" s="192" t="s">
        <v>30</v>
      </c>
      <c r="AB5" s="129" t="s">
        <v>31</v>
      </c>
      <c r="AC5" s="7"/>
    </row>
    <row r="6" spans="1:29" ht="12" customHeight="1" x14ac:dyDescent="0.2">
      <c r="A6" s="158" t="s">
        <v>95</v>
      </c>
      <c r="B6" s="150">
        <v>89</v>
      </c>
      <c r="C6" s="143">
        <v>90</v>
      </c>
      <c r="D6" s="144">
        <v>91</v>
      </c>
      <c r="E6" s="150">
        <v>63</v>
      </c>
      <c r="F6" s="143">
        <v>71</v>
      </c>
      <c r="G6" s="144">
        <v>71</v>
      </c>
      <c r="H6" s="150">
        <v>138</v>
      </c>
      <c r="I6" s="143">
        <v>122</v>
      </c>
      <c r="J6" s="144">
        <v>111</v>
      </c>
      <c r="K6" s="150">
        <v>16</v>
      </c>
      <c r="L6" s="143">
        <v>16</v>
      </c>
      <c r="M6" s="144">
        <v>16</v>
      </c>
      <c r="N6" s="150">
        <v>35</v>
      </c>
      <c r="O6" s="143">
        <v>35</v>
      </c>
      <c r="P6" s="144">
        <v>34</v>
      </c>
      <c r="Q6" s="150">
        <v>4</v>
      </c>
      <c r="R6" s="143">
        <v>4</v>
      </c>
      <c r="S6" s="144">
        <v>4</v>
      </c>
      <c r="T6" s="150">
        <v>5</v>
      </c>
      <c r="U6" s="143">
        <v>5</v>
      </c>
      <c r="V6" s="144">
        <v>5</v>
      </c>
      <c r="W6" s="150">
        <v>2</v>
      </c>
      <c r="X6" s="143">
        <v>2</v>
      </c>
      <c r="Y6" s="144">
        <v>2</v>
      </c>
      <c r="Z6" s="150">
        <v>352</v>
      </c>
      <c r="AA6" s="143">
        <v>345</v>
      </c>
      <c r="AB6" s="144">
        <v>334</v>
      </c>
      <c r="AC6" s="9"/>
    </row>
    <row r="7" spans="1:29" ht="12" customHeight="1" x14ac:dyDescent="0.2">
      <c r="A7" s="159" t="s">
        <v>79</v>
      </c>
      <c r="B7" s="95">
        <v>1482917</v>
      </c>
      <c r="C7" s="9">
        <v>1522037</v>
      </c>
      <c r="D7" s="94">
        <v>1555234</v>
      </c>
      <c r="E7" s="95">
        <v>1321664</v>
      </c>
      <c r="F7" s="9">
        <v>1429135</v>
      </c>
      <c r="G7" s="94">
        <v>1440598</v>
      </c>
      <c r="H7" s="95">
        <v>1036402</v>
      </c>
      <c r="I7" s="9">
        <v>1149283</v>
      </c>
      <c r="J7" s="94">
        <v>1228297</v>
      </c>
      <c r="K7" s="95">
        <v>339867</v>
      </c>
      <c r="L7" s="9">
        <v>343074</v>
      </c>
      <c r="M7" s="94">
        <v>359597</v>
      </c>
      <c r="N7" s="95">
        <v>493696</v>
      </c>
      <c r="O7" s="9">
        <v>467481</v>
      </c>
      <c r="P7" s="94">
        <v>511841</v>
      </c>
      <c r="Q7" s="95">
        <v>106839</v>
      </c>
      <c r="R7" s="9">
        <v>110953</v>
      </c>
      <c r="S7" s="94">
        <v>113954</v>
      </c>
      <c r="T7" s="95">
        <v>122377</v>
      </c>
      <c r="U7" s="9">
        <v>130754</v>
      </c>
      <c r="V7" s="94">
        <v>145817</v>
      </c>
      <c r="W7" s="95">
        <v>93291</v>
      </c>
      <c r="X7" s="9">
        <v>96479</v>
      </c>
      <c r="Y7" s="94">
        <v>102825</v>
      </c>
      <c r="Z7" s="95">
        <v>4997053</v>
      </c>
      <c r="AA7" s="9">
        <v>5249196</v>
      </c>
      <c r="AB7" s="94">
        <v>5458163</v>
      </c>
      <c r="AC7" s="9"/>
    </row>
    <row r="8" spans="1:29" ht="12" customHeight="1" x14ac:dyDescent="0.2">
      <c r="A8" s="159" t="s">
        <v>96</v>
      </c>
      <c r="B8" s="95">
        <v>7779.2916355999996</v>
      </c>
      <c r="C8" s="9">
        <v>8108.6630896999995</v>
      </c>
      <c r="D8" s="94">
        <v>8445.2123104000002</v>
      </c>
      <c r="E8" s="95">
        <v>5531.0430973000002</v>
      </c>
      <c r="F8" s="9">
        <v>6079.4441153999996</v>
      </c>
      <c r="G8" s="94">
        <v>6484.6774182999998</v>
      </c>
      <c r="H8" s="95">
        <v>4929.3643199999997</v>
      </c>
      <c r="I8" s="9">
        <v>5416.1830669000001</v>
      </c>
      <c r="J8" s="94">
        <v>6022.1508843000001</v>
      </c>
      <c r="K8" s="95">
        <v>2076.9625455</v>
      </c>
      <c r="L8" s="9">
        <v>2177.5839566999998</v>
      </c>
      <c r="M8" s="94">
        <v>2284.7704896999999</v>
      </c>
      <c r="N8" s="95">
        <v>2782.7665738999999</v>
      </c>
      <c r="O8" s="9">
        <v>2784.3880315000001</v>
      </c>
      <c r="P8" s="94">
        <v>3240.5489815000001</v>
      </c>
      <c r="Q8" s="95">
        <v>556.37099178000005</v>
      </c>
      <c r="R8" s="9">
        <v>601.80542790000004</v>
      </c>
      <c r="S8" s="94">
        <v>632.96363731999998</v>
      </c>
      <c r="T8" s="95">
        <v>548.33985136000001</v>
      </c>
      <c r="U8" s="9">
        <v>550.80564856000001</v>
      </c>
      <c r="V8" s="94">
        <v>564.31822493000004</v>
      </c>
      <c r="W8" s="95">
        <v>635.64450062000003</v>
      </c>
      <c r="X8" s="9">
        <v>661.42258421999998</v>
      </c>
      <c r="Y8" s="94">
        <v>673.57832382000004</v>
      </c>
      <c r="Z8" s="95">
        <v>24839.783516</v>
      </c>
      <c r="AA8" s="9">
        <v>26380.295921000001</v>
      </c>
      <c r="AB8" s="94">
        <v>28348.220270000002</v>
      </c>
      <c r="AC8" s="9"/>
    </row>
    <row r="9" spans="1:29" ht="12" customHeight="1" x14ac:dyDescent="0.2">
      <c r="A9" s="159" t="s">
        <v>97</v>
      </c>
      <c r="B9" s="155">
        <v>3.0963776125</v>
      </c>
      <c r="C9" s="63">
        <v>3.0823422820999999</v>
      </c>
      <c r="D9" s="156">
        <v>3.0324343475000002</v>
      </c>
      <c r="E9" s="155">
        <v>2.4707800167</v>
      </c>
      <c r="F9" s="63">
        <v>2.4156787146999998</v>
      </c>
      <c r="G9" s="156">
        <v>2.3811195073000002</v>
      </c>
      <c r="H9" s="155">
        <v>2.4029411367</v>
      </c>
      <c r="I9" s="63">
        <v>2.3279409858000002</v>
      </c>
      <c r="J9" s="156">
        <v>2.3598453793999998</v>
      </c>
      <c r="K9" s="155">
        <v>3.1259522107</v>
      </c>
      <c r="L9" s="63">
        <v>3.0919772410999999</v>
      </c>
      <c r="M9" s="156">
        <v>2.9382447573000001</v>
      </c>
      <c r="N9" s="155">
        <v>2.5401826225000002</v>
      </c>
      <c r="O9" s="63">
        <v>2.4660274963000002</v>
      </c>
      <c r="P9" s="156">
        <v>2.3290181911999999</v>
      </c>
      <c r="Q9" s="155">
        <v>2.6347962823</v>
      </c>
      <c r="R9" s="63">
        <v>2.6002721872999999</v>
      </c>
      <c r="S9" s="156">
        <v>2.5803569862</v>
      </c>
      <c r="T9" s="155">
        <v>2.2596729778000002</v>
      </c>
      <c r="U9" s="63">
        <v>2.1698915521000002</v>
      </c>
      <c r="V9" s="156">
        <v>1.9357756639999999</v>
      </c>
      <c r="W9" s="155">
        <v>2.8829576272000002</v>
      </c>
      <c r="X9" s="63">
        <v>2.8317975933000001</v>
      </c>
      <c r="Y9" s="156">
        <v>2.7316508631</v>
      </c>
      <c r="Z9" s="155">
        <v>2.6998104682999999</v>
      </c>
      <c r="AA9" s="63">
        <v>2.6438848921</v>
      </c>
      <c r="AB9" s="156">
        <v>2.5926004775</v>
      </c>
      <c r="AC9" s="9"/>
    </row>
    <row r="10" spans="1:29" ht="12" customHeight="1" x14ac:dyDescent="0.2">
      <c r="A10" s="159" t="s">
        <v>98</v>
      </c>
      <c r="B10" s="95">
        <v>1694.2179951000001</v>
      </c>
      <c r="C10" s="9">
        <v>1728.3957203</v>
      </c>
      <c r="D10" s="94">
        <v>1790.7024297</v>
      </c>
      <c r="E10" s="95">
        <v>1693.7601142999999</v>
      </c>
      <c r="F10" s="9">
        <v>1760.9679128</v>
      </c>
      <c r="G10" s="94">
        <v>1890.4464352</v>
      </c>
      <c r="H10" s="95">
        <v>1979.336086</v>
      </c>
      <c r="I10" s="9">
        <v>2024.3909435</v>
      </c>
      <c r="J10" s="94">
        <v>2077.6131866000001</v>
      </c>
      <c r="K10" s="95">
        <v>1954.9575545</v>
      </c>
      <c r="L10" s="9">
        <v>2052.8197318000002</v>
      </c>
      <c r="M10" s="94">
        <v>2162.4125386000001</v>
      </c>
      <c r="N10" s="95">
        <v>2218.9740781</v>
      </c>
      <c r="O10" s="9">
        <v>2415.2821917000001</v>
      </c>
      <c r="P10" s="94">
        <v>2718.3829549000002</v>
      </c>
      <c r="Q10" s="95">
        <v>1976.4581465000001</v>
      </c>
      <c r="R10" s="9">
        <v>2085.9228441</v>
      </c>
      <c r="S10" s="94">
        <v>2152.6300233000002</v>
      </c>
      <c r="T10" s="95">
        <v>1982.9164486</v>
      </c>
      <c r="U10" s="9">
        <v>1941.3568513</v>
      </c>
      <c r="V10" s="94">
        <v>1999.2213985000001</v>
      </c>
      <c r="W10" s="95">
        <v>2363.3948578999998</v>
      </c>
      <c r="X10" s="9">
        <v>2420.9399552</v>
      </c>
      <c r="Y10" s="94">
        <v>2398.0829096000002</v>
      </c>
      <c r="Z10" s="95">
        <v>1841.1983367</v>
      </c>
      <c r="AA10" s="9">
        <v>1900.8346084</v>
      </c>
      <c r="AB10" s="94">
        <v>2003.2894361000001</v>
      </c>
      <c r="AC10" s="9"/>
    </row>
    <row r="11" spans="1:29" ht="12" customHeight="1" x14ac:dyDescent="0.2">
      <c r="A11" s="159" t="s">
        <v>99</v>
      </c>
      <c r="B11" s="95">
        <v>5245.9386705999996</v>
      </c>
      <c r="C11" s="9">
        <v>5327.5072088999996</v>
      </c>
      <c r="D11" s="94">
        <v>5430.1875540000001</v>
      </c>
      <c r="E11" s="95">
        <v>4184.9086434000001</v>
      </c>
      <c r="F11" s="9">
        <v>4253.9327043000003</v>
      </c>
      <c r="G11" s="94">
        <v>4501.3788844999999</v>
      </c>
      <c r="H11" s="95">
        <v>4756.2281045</v>
      </c>
      <c r="I11" s="9">
        <v>4712.6626487000003</v>
      </c>
      <c r="J11" s="94">
        <v>4902.8458787</v>
      </c>
      <c r="K11" s="95">
        <v>6111.1038891999997</v>
      </c>
      <c r="L11" s="9">
        <v>6347.2718907999997</v>
      </c>
      <c r="M11" s="94">
        <v>6353.6973047000001</v>
      </c>
      <c r="N11" s="95">
        <v>5636.5993928999997</v>
      </c>
      <c r="O11" s="9">
        <v>5956.1522960000002</v>
      </c>
      <c r="P11" s="94">
        <v>6331.1633525999996</v>
      </c>
      <c r="Q11" s="95">
        <v>5207.5645764000001</v>
      </c>
      <c r="R11" s="9">
        <v>5423.9671564</v>
      </c>
      <c r="S11" s="94">
        <v>5554.5539193000004</v>
      </c>
      <c r="T11" s="95">
        <v>4480.7427159999997</v>
      </c>
      <c r="U11" s="9">
        <v>4212.5338312000003</v>
      </c>
      <c r="V11" s="94">
        <v>3870.0441301000001</v>
      </c>
      <c r="W11" s="95">
        <v>6813.5672317999997</v>
      </c>
      <c r="X11" s="9">
        <v>6855.6119385000002</v>
      </c>
      <c r="Y11" s="94">
        <v>6550.7252498999997</v>
      </c>
      <c r="Z11" s="95">
        <v>4970.8865437000004</v>
      </c>
      <c r="AA11" s="9">
        <v>5025.5879034999998</v>
      </c>
      <c r="AB11" s="94">
        <v>5193.7291484999996</v>
      </c>
      <c r="AC11" s="9"/>
    </row>
    <row r="12" spans="1:29" ht="12" customHeight="1" x14ac:dyDescent="0.2">
      <c r="A12" s="159" t="s">
        <v>100</v>
      </c>
      <c r="B12" s="95">
        <v>4972.4381424000003</v>
      </c>
      <c r="C12" s="9">
        <v>4942.8083169000001</v>
      </c>
      <c r="D12" s="94">
        <v>5060.3849110000001</v>
      </c>
      <c r="E12" s="95">
        <v>4274.441726</v>
      </c>
      <c r="F12" s="9">
        <v>4441.7689614999999</v>
      </c>
      <c r="G12" s="94">
        <v>4707.1912063</v>
      </c>
      <c r="H12" s="95">
        <v>4845.6985305999997</v>
      </c>
      <c r="I12" s="9">
        <v>4897.3113655999996</v>
      </c>
      <c r="J12" s="94">
        <v>5086.2118607000002</v>
      </c>
      <c r="K12" s="95">
        <v>5606.0644868999998</v>
      </c>
      <c r="L12" s="9">
        <v>5708.0060756000003</v>
      </c>
      <c r="M12" s="94">
        <v>5736.7389143</v>
      </c>
      <c r="N12" s="95">
        <v>5888.6951369999997</v>
      </c>
      <c r="O12" s="9">
        <v>6123.9479167</v>
      </c>
      <c r="P12" s="94">
        <v>6355.4987364999997</v>
      </c>
      <c r="Q12" s="95">
        <v>5114.2299495999996</v>
      </c>
      <c r="R12" s="9">
        <v>5164.6142309999996</v>
      </c>
      <c r="S12" s="94">
        <v>5156.9227721999996</v>
      </c>
      <c r="T12" s="95">
        <v>7064.4911977000002</v>
      </c>
      <c r="U12" s="9">
        <v>6734.2410141999999</v>
      </c>
      <c r="V12" s="94">
        <v>6698.2762728999996</v>
      </c>
      <c r="W12" s="95">
        <v>6882.5488402999999</v>
      </c>
      <c r="X12" s="9">
        <v>6636.7470401999999</v>
      </c>
      <c r="Y12" s="94">
        <v>6347.1423206999998</v>
      </c>
      <c r="Z12" s="95">
        <v>4969.9849023999996</v>
      </c>
      <c r="AA12" s="9">
        <v>5025.3094935999998</v>
      </c>
      <c r="AB12" s="94">
        <v>5198.7016757000001</v>
      </c>
      <c r="AC12" s="9"/>
    </row>
    <row r="13" spans="1:29" ht="12" customHeight="1" x14ac:dyDescent="0.2">
      <c r="A13" s="160" t="s">
        <v>101</v>
      </c>
      <c r="B13" s="151">
        <v>4796.8475256000002</v>
      </c>
      <c r="C13" s="64">
        <v>4748.8113897000003</v>
      </c>
      <c r="D13" s="145">
        <v>4862.8719933000002</v>
      </c>
      <c r="E13" s="151">
        <v>4234.2705894999999</v>
      </c>
      <c r="F13" s="64">
        <v>4404.3058147000002</v>
      </c>
      <c r="G13" s="145">
        <v>4663.9313877000004</v>
      </c>
      <c r="H13" s="151">
        <v>4770.5421500000002</v>
      </c>
      <c r="I13" s="64">
        <v>4785.0252766000003</v>
      </c>
      <c r="J13" s="145">
        <v>4930.2273179000003</v>
      </c>
      <c r="K13" s="151">
        <v>5411.1723832999996</v>
      </c>
      <c r="L13" s="64">
        <v>5430.5365570000004</v>
      </c>
      <c r="M13" s="145">
        <v>5509.9329409000002</v>
      </c>
      <c r="N13" s="151">
        <v>5633.7651759</v>
      </c>
      <c r="O13" s="64">
        <v>5850.7301262999999</v>
      </c>
      <c r="P13" s="145">
        <v>6018.9552205999998</v>
      </c>
      <c r="Q13" s="151">
        <v>4949.6797296000004</v>
      </c>
      <c r="R13" s="64">
        <v>5014.7678483</v>
      </c>
      <c r="S13" s="145">
        <v>5038.0720463999996</v>
      </c>
      <c r="T13" s="151">
        <v>6850.2599130999997</v>
      </c>
      <c r="U13" s="64">
        <v>6524.4604241999996</v>
      </c>
      <c r="V13" s="145">
        <v>6457.0187777000001</v>
      </c>
      <c r="W13" s="151">
        <v>6673.8658113000001</v>
      </c>
      <c r="X13" s="64">
        <v>6415.1334962999999</v>
      </c>
      <c r="Y13" s="145">
        <v>6175.6472235000001</v>
      </c>
      <c r="Z13" s="151">
        <v>4839.9581440000002</v>
      </c>
      <c r="AA13" s="64">
        <v>4876.5439495000001</v>
      </c>
      <c r="AB13" s="145">
        <v>5035.7100250000003</v>
      </c>
      <c r="AC13" s="9"/>
    </row>
    <row r="14" spans="1:29" ht="12" customHeight="1" x14ac:dyDescent="0.2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9"/>
    </row>
    <row r="16" spans="1:29" ht="12" customHeight="1" x14ac:dyDescent="0.2">
      <c r="A16" s="274"/>
      <c r="B16" s="981" t="s">
        <v>661</v>
      </c>
      <c r="C16" s="981"/>
      <c r="D16" s="981"/>
      <c r="E16" s="981"/>
      <c r="F16" s="981"/>
      <c r="G16" s="981"/>
      <c r="H16" s="981"/>
      <c r="I16" s="981"/>
      <c r="J16" s="981"/>
    </row>
    <row r="17" spans="1:14" ht="12" customHeight="1" x14ac:dyDescent="0.2">
      <c r="A17" s="23"/>
      <c r="B17" s="275" t="s">
        <v>2</v>
      </c>
      <c r="C17" s="275" t="s">
        <v>3</v>
      </c>
      <c r="D17" s="275" t="s">
        <v>10</v>
      </c>
      <c r="E17" s="275" t="s">
        <v>4</v>
      </c>
      <c r="F17" s="275" t="s">
        <v>5</v>
      </c>
      <c r="G17" s="275" t="s">
        <v>6</v>
      </c>
      <c r="H17" s="275" t="s">
        <v>7</v>
      </c>
      <c r="I17" s="275" t="s">
        <v>8</v>
      </c>
      <c r="J17" s="275" t="s">
        <v>9</v>
      </c>
    </row>
    <row r="18" spans="1:14" ht="12" customHeight="1" x14ac:dyDescent="0.2">
      <c r="A18" s="261" t="s">
        <v>95</v>
      </c>
      <c r="B18" s="276">
        <v>1.1111111111</v>
      </c>
      <c r="C18" s="276">
        <v>0</v>
      </c>
      <c r="D18" s="276">
        <v>-9.0163934430000001</v>
      </c>
      <c r="E18" s="276">
        <v>0</v>
      </c>
      <c r="F18" s="276">
        <v>-2.8571428569999999</v>
      </c>
      <c r="G18" s="276">
        <v>0</v>
      </c>
      <c r="H18" s="276">
        <v>0</v>
      </c>
      <c r="I18" s="276">
        <v>0</v>
      </c>
      <c r="J18" s="276">
        <v>-3.1884057970000002</v>
      </c>
    </row>
    <row r="19" spans="1:14" ht="12" customHeight="1" x14ac:dyDescent="0.2">
      <c r="A19" s="57" t="s">
        <v>79</v>
      </c>
      <c r="B19" s="276">
        <v>2.1810902099999998</v>
      </c>
      <c r="C19" s="276">
        <v>0.80209357410000004</v>
      </c>
      <c r="D19" s="276">
        <v>6.8750690647999999</v>
      </c>
      <c r="E19" s="276">
        <v>4.8161621107999997</v>
      </c>
      <c r="F19" s="276">
        <v>9.4891557090000003</v>
      </c>
      <c r="G19" s="276">
        <v>2.7047488575999998</v>
      </c>
      <c r="H19" s="276">
        <v>11.520106459000001</v>
      </c>
      <c r="I19" s="276">
        <v>6.5775971973000003</v>
      </c>
      <c r="J19" s="276">
        <v>3.9809334609999998</v>
      </c>
    </row>
    <row r="20" spans="1:14" ht="12" customHeight="1" x14ac:dyDescent="0.2">
      <c r="A20" s="57" t="s">
        <v>96</v>
      </c>
      <c r="B20" s="276">
        <v>4.1504896302000001</v>
      </c>
      <c r="C20" s="276">
        <v>6.6656308569</v>
      </c>
      <c r="D20" s="276">
        <v>11.188097040000001</v>
      </c>
      <c r="E20" s="276">
        <v>4.9222686775</v>
      </c>
      <c r="F20" s="276">
        <v>16.382808175000001</v>
      </c>
      <c r="G20" s="276">
        <v>5.1774556990000002</v>
      </c>
      <c r="H20" s="276">
        <v>2.4532385247000001</v>
      </c>
      <c r="I20" s="276">
        <v>1.83781744</v>
      </c>
      <c r="J20" s="276">
        <v>7.4598266649999996</v>
      </c>
    </row>
    <row r="21" spans="1:14" ht="12" customHeight="1" x14ac:dyDescent="0.2">
      <c r="A21" s="57" t="s">
        <v>97</v>
      </c>
      <c r="B21" s="276">
        <v>-1.6191561489999999</v>
      </c>
      <c r="C21" s="276">
        <v>-1.4306210180000001</v>
      </c>
      <c r="D21" s="276">
        <v>1.3704983844</v>
      </c>
      <c r="E21" s="276">
        <v>-4.9719797960000003</v>
      </c>
      <c r="F21" s="276">
        <v>-5.5558709430000004</v>
      </c>
      <c r="G21" s="276">
        <v>-0.76588909699999996</v>
      </c>
      <c r="H21" s="276">
        <v>-10.78928981</v>
      </c>
      <c r="I21" s="276">
        <v>-3.5365073539999998</v>
      </c>
      <c r="J21" s="276">
        <v>-1.939737042</v>
      </c>
    </row>
    <row r="22" spans="1:14" ht="12" customHeight="1" x14ac:dyDescent="0.2">
      <c r="A22" s="57" t="s">
        <v>98</v>
      </c>
      <c r="B22" s="277">
        <v>3.6048868132999998</v>
      </c>
      <c r="C22" s="277">
        <v>7.3526906143000001</v>
      </c>
      <c r="D22" s="277">
        <v>2.6290496556999998</v>
      </c>
      <c r="E22" s="277">
        <v>5.3386473778000001</v>
      </c>
      <c r="F22" s="277">
        <v>12.549289861</v>
      </c>
      <c r="G22" s="277">
        <v>3.1979696397000001</v>
      </c>
      <c r="H22" s="277">
        <v>2.9806239463000002</v>
      </c>
      <c r="I22" s="277">
        <v>-0.94413930099999999</v>
      </c>
      <c r="J22" s="277">
        <v>5.3899917015999996</v>
      </c>
    </row>
    <row r="23" spans="1:14" ht="12" customHeight="1" x14ac:dyDescent="0.2">
      <c r="A23" s="57" t="s">
        <v>99</v>
      </c>
      <c r="B23" s="277">
        <v>1.9273619180999999</v>
      </c>
      <c r="C23" s="277">
        <v>5.8168804584</v>
      </c>
      <c r="D23" s="277">
        <v>4.0355791231999998</v>
      </c>
      <c r="E23" s="277">
        <v>0.1012311123</v>
      </c>
      <c r="F23" s="277">
        <v>6.2961965695000002</v>
      </c>
      <c r="G23" s="277">
        <v>2.4075876421000002</v>
      </c>
      <c r="H23" s="277">
        <v>-8.1302540170000004</v>
      </c>
      <c r="I23" s="277">
        <v>-4.4472570989999998</v>
      </c>
      <c r="J23" s="277">
        <v>3.3457029939999998</v>
      </c>
    </row>
    <row r="24" spans="1:14" ht="12" customHeight="1" x14ac:dyDescent="0.2">
      <c r="A24" s="57" t="s">
        <v>100</v>
      </c>
      <c r="B24" s="277">
        <v>2.3787407196000001</v>
      </c>
      <c r="C24" s="277">
        <v>5.9755977197999997</v>
      </c>
      <c r="D24" s="277">
        <v>3.8572286102</v>
      </c>
      <c r="E24" s="277">
        <v>0.50337785869999996</v>
      </c>
      <c r="F24" s="277">
        <v>3.7810710168999999</v>
      </c>
      <c r="G24" s="277">
        <v>-0.148926105</v>
      </c>
      <c r="H24" s="277">
        <v>-0.53405782899999998</v>
      </c>
      <c r="I24" s="277">
        <v>-4.3636546300000001</v>
      </c>
      <c r="J24" s="277">
        <v>3.4503781769000001</v>
      </c>
    </row>
    <row r="25" spans="1:14" ht="12" customHeight="1" x14ac:dyDescent="0.2">
      <c r="A25" s="62" t="s">
        <v>101</v>
      </c>
      <c r="B25" s="278">
        <v>2.4018768960000001</v>
      </c>
      <c r="C25" s="278">
        <v>5.8948125750999996</v>
      </c>
      <c r="D25" s="278">
        <v>3.0345093885000001</v>
      </c>
      <c r="E25" s="278">
        <v>1.462035714</v>
      </c>
      <c r="F25" s="278">
        <v>2.8752837792000001</v>
      </c>
      <c r="G25" s="278">
        <v>0.4647114054</v>
      </c>
      <c r="H25" s="278">
        <v>-1.03367393</v>
      </c>
      <c r="I25" s="278">
        <v>-3.7331455830000002</v>
      </c>
      <c r="J25" s="278">
        <v>3.2639114335000001</v>
      </c>
    </row>
    <row r="26" spans="1:14" ht="12" customHeight="1" x14ac:dyDescent="0.2">
      <c r="B26" s="10"/>
      <c r="C26" s="10"/>
      <c r="D26" s="10"/>
      <c r="E26" s="10"/>
      <c r="F26" s="10"/>
      <c r="G26" s="10"/>
      <c r="H26" s="10"/>
      <c r="I26" s="10"/>
      <c r="J26" s="10"/>
    </row>
    <row r="27" spans="1:14" ht="12" customHeight="1" x14ac:dyDescent="0.2">
      <c r="B27" s="10"/>
      <c r="C27" s="10"/>
      <c r="D27" s="10"/>
      <c r="E27" s="10"/>
      <c r="F27" s="10"/>
      <c r="G27" s="10"/>
      <c r="H27" s="10"/>
      <c r="I27" s="10"/>
      <c r="J27" s="10"/>
    </row>
    <row r="28" spans="1:14" ht="12" customHeight="1" x14ac:dyDescent="0.2">
      <c r="B28" s="10"/>
      <c r="C28" s="10"/>
      <c r="D28" s="10"/>
      <c r="E28" s="10"/>
      <c r="F28" s="10"/>
      <c r="G28" s="10"/>
      <c r="H28" s="10"/>
      <c r="I28" s="10"/>
      <c r="J28" s="10"/>
    </row>
    <row r="29" spans="1:14" ht="12" customHeight="1" x14ac:dyDescent="0.2">
      <c r="B29" s="10"/>
      <c r="C29" s="10"/>
      <c r="D29" s="10"/>
      <c r="E29" s="10"/>
      <c r="F29" s="10"/>
      <c r="G29" s="10"/>
      <c r="H29" s="10"/>
      <c r="I29" s="10"/>
      <c r="J29" s="10"/>
      <c r="N29" s="10"/>
    </row>
    <row r="30" spans="1:14" ht="12" customHeight="1" x14ac:dyDescent="0.2">
      <c r="B30" s="10"/>
      <c r="C30" s="10"/>
      <c r="D30" s="10"/>
      <c r="E30" s="10"/>
      <c r="F30" s="10"/>
      <c r="G30" s="10"/>
      <c r="H30" s="10"/>
      <c r="I30" s="10"/>
      <c r="J30" s="10"/>
      <c r="N30" s="10"/>
    </row>
    <row r="31" spans="1:14" ht="12" customHeight="1" x14ac:dyDescent="0.2">
      <c r="B31" s="10"/>
      <c r="C31" s="10"/>
      <c r="D31" s="10"/>
      <c r="E31" s="10"/>
      <c r="F31" s="10"/>
      <c r="G31" s="10"/>
      <c r="H31" s="10"/>
      <c r="I31" s="10"/>
      <c r="J31" s="10"/>
      <c r="N31" s="10"/>
    </row>
    <row r="32" spans="1:14" ht="12" customHeight="1" x14ac:dyDescent="0.2">
      <c r="B32" s="10"/>
      <c r="C32" s="10"/>
      <c r="D32" s="10"/>
      <c r="E32" s="10"/>
      <c r="F32" s="10"/>
      <c r="G32" s="10"/>
      <c r="H32" s="10"/>
      <c r="I32" s="10"/>
      <c r="J32" s="10"/>
      <c r="N32" s="10"/>
    </row>
    <row r="33" spans="2:14" ht="12" customHeight="1" x14ac:dyDescent="0.2">
      <c r="B33" s="10"/>
      <c r="C33" s="10"/>
      <c r="D33" s="10"/>
      <c r="E33" s="10"/>
      <c r="F33" s="10"/>
      <c r="G33" s="10"/>
      <c r="H33" s="10"/>
      <c r="I33" s="10"/>
      <c r="J33" s="10"/>
      <c r="N33" s="10"/>
    </row>
    <row r="34" spans="2:14" ht="12" customHeight="1" x14ac:dyDescent="0.2">
      <c r="B34" s="10"/>
      <c r="D34" s="10"/>
      <c r="E34" s="10"/>
      <c r="H34" s="10"/>
      <c r="N34" s="10"/>
    </row>
    <row r="35" spans="2:14" ht="12" customHeight="1" x14ac:dyDescent="0.2">
      <c r="B35" s="10"/>
      <c r="D35" s="10"/>
      <c r="E35" s="10"/>
      <c r="H35" s="10"/>
      <c r="N35" s="10"/>
    </row>
    <row r="36" spans="2:14" ht="12" customHeight="1" x14ac:dyDescent="0.2">
      <c r="B36" s="10"/>
      <c r="D36" s="10"/>
      <c r="E36" s="10"/>
      <c r="H36" s="10"/>
      <c r="N36" s="10"/>
    </row>
    <row r="37" spans="2:14" ht="12" customHeight="1" x14ac:dyDescent="0.2">
      <c r="B37" s="10"/>
    </row>
    <row r="38" spans="2:14" ht="12" customHeight="1" x14ac:dyDescent="0.2">
      <c r="B38" s="10"/>
    </row>
    <row r="55" spans="1:16" ht="12" customHeight="1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</row>
    <row r="56" spans="1:16" ht="12" customHeight="1" x14ac:dyDescent="0.2">
      <c r="A56" s="216" t="s">
        <v>253</v>
      </c>
      <c r="B56" s="216" t="s">
        <v>651</v>
      </c>
      <c r="C56" s="216" t="s">
        <v>652</v>
      </c>
      <c r="D56" s="216" t="s">
        <v>653</v>
      </c>
      <c r="E56" s="216" t="s">
        <v>654</v>
      </c>
      <c r="F56" s="216" t="s">
        <v>655</v>
      </c>
      <c r="G56" s="216"/>
      <c r="H56" s="216" t="s">
        <v>253</v>
      </c>
      <c r="I56" s="216">
        <v>1</v>
      </c>
      <c r="J56" s="216">
        <v>2</v>
      </c>
      <c r="K56" s="216"/>
      <c r="L56" s="216"/>
      <c r="M56" s="216"/>
      <c r="N56" s="216"/>
      <c r="O56" s="216"/>
      <c r="P56" s="216"/>
    </row>
    <row r="57" spans="1:16" ht="12" customHeight="1" x14ac:dyDescent="0.2">
      <c r="A57" s="216">
        <v>1</v>
      </c>
      <c r="B57" s="216">
        <v>1555234</v>
      </c>
      <c r="C57" s="216">
        <v>91</v>
      </c>
      <c r="D57" s="216">
        <v>1555234</v>
      </c>
      <c r="E57" s="216">
        <v>8445212310.3999996</v>
      </c>
      <c r="F57" s="216">
        <v>4716145</v>
      </c>
      <c r="G57" s="216"/>
      <c r="H57" s="216" t="s">
        <v>651</v>
      </c>
      <c r="I57" s="216">
        <v>1555234</v>
      </c>
      <c r="J57" s="216">
        <v>1440598</v>
      </c>
      <c r="K57" s="216">
        <v>3</v>
      </c>
      <c r="L57" s="216">
        <v>4</v>
      </c>
      <c r="M57" s="216">
        <v>5</v>
      </c>
      <c r="N57" s="216">
        <v>6</v>
      </c>
      <c r="O57" s="216">
        <v>7</v>
      </c>
      <c r="P57" s="216">
        <v>8</v>
      </c>
    </row>
    <row r="58" spans="1:16" ht="12" customHeight="1" x14ac:dyDescent="0.2">
      <c r="A58" s="216">
        <v>2</v>
      </c>
      <c r="B58" s="216">
        <v>1440598</v>
      </c>
      <c r="C58" s="216">
        <v>71</v>
      </c>
      <c r="D58" s="216">
        <v>1440598</v>
      </c>
      <c r="E58" s="216">
        <v>6484677418.3000002</v>
      </c>
      <c r="F58" s="216">
        <v>3430236</v>
      </c>
      <c r="G58" s="216"/>
      <c r="H58" s="216" t="s">
        <v>652</v>
      </c>
      <c r="I58" s="216">
        <v>91</v>
      </c>
      <c r="J58" s="216">
        <v>71</v>
      </c>
      <c r="K58" s="216">
        <v>1228297</v>
      </c>
      <c r="L58" s="216">
        <v>359597</v>
      </c>
      <c r="M58" s="216">
        <v>511841</v>
      </c>
      <c r="N58" s="216">
        <v>113954</v>
      </c>
      <c r="O58" s="216">
        <v>145817</v>
      </c>
      <c r="P58" s="216">
        <v>102825</v>
      </c>
    </row>
    <row r="59" spans="1:16" ht="12" customHeight="1" x14ac:dyDescent="0.2">
      <c r="A59" s="216">
        <v>3</v>
      </c>
      <c r="B59" s="216">
        <v>1228297</v>
      </c>
      <c r="C59" s="216">
        <v>111</v>
      </c>
      <c r="D59" s="216">
        <v>1228297</v>
      </c>
      <c r="E59" s="216">
        <v>6022150884.3000002</v>
      </c>
      <c r="F59" s="216">
        <v>2898591</v>
      </c>
      <c r="G59" s="216"/>
      <c r="H59" s="216" t="s">
        <v>653</v>
      </c>
      <c r="I59" s="216">
        <v>1555234</v>
      </c>
      <c r="J59" s="216">
        <v>1440598</v>
      </c>
      <c r="K59" s="216">
        <v>111</v>
      </c>
      <c r="L59" s="216">
        <v>16</v>
      </c>
      <c r="M59" s="216">
        <v>34</v>
      </c>
      <c r="N59" s="216">
        <v>4</v>
      </c>
      <c r="O59" s="216">
        <v>5</v>
      </c>
      <c r="P59" s="216">
        <v>2</v>
      </c>
    </row>
    <row r="60" spans="1:16" ht="12" customHeight="1" x14ac:dyDescent="0.2">
      <c r="A60" s="216">
        <v>4</v>
      </c>
      <c r="B60" s="216">
        <v>359597</v>
      </c>
      <c r="C60" s="216">
        <v>16</v>
      </c>
      <c r="D60" s="216">
        <v>359634</v>
      </c>
      <c r="E60" s="216">
        <v>2284770489.6999998</v>
      </c>
      <c r="F60" s="216">
        <v>1056584</v>
      </c>
      <c r="G60" s="216"/>
      <c r="H60" s="216" t="s">
        <v>654</v>
      </c>
      <c r="I60" s="216">
        <v>8445212310.3999996</v>
      </c>
      <c r="J60" s="216">
        <v>6484677418.3000002</v>
      </c>
      <c r="K60" s="216">
        <v>1228297</v>
      </c>
      <c r="L60" s="216">
        <v>359634</v>
      </c>
      <c r="M60" s="216">
        <v>511841</v>
      </c>
      <c r="N60" s="216">
        <v>113954</v>
      </c>
      <c r="O60" s="216">
        <v>145817</v>
      </c>
      <c r="P60" s="216">
        <v>102825</v>
      </c>
    </row>
    <row r="61" spans="1:16" ht="12" customHeight="1" x14ac:dyDescent="0.2">
      <c r="A61" s="216">
        <v>5</v>
      </c>
      <c r="B61" s="216">
        <v>511841</v>
      </c>
      <c r="C61" s="216">
        <v>34</v>
      </c>
      <c r="D61" s="216">
        <v>511841</v>
      </c>
      <c r="E61" s="216">
        <v>3240548981.5</v>
      </c>
      <c r="F61" s="216">
        <v>1192087</v>
      </c>
      <c r="G61" s="216"/>
      <c r="H61" s="216" t="s">
        <v>655</v>
      </c>
      <c r="I61" s="216">
        <v>4716145</v>
      </c>
      <c r="J61" s="216">
        <v>3430236</v>
      </c>
      <c r="K61" s="216">
        <v>6022150884.3000002</v>
      </c>
      <c r="L61" s="216">
        <v>2284770489.6999998</v>
      </c>
      <c r="M61" s="216">
        <v>3240548981.5</v>
      </c>
      <c r="N61" s="216">
        <v>632963637.32000005</v>
      </c>
      <c r="O61" s="216">
        <v>564318224.92999995</v>
      </c>
      <c r="P61" s="216">
        <v>673578323.82000005</v>
      </c>
    </row>
    <row r="62" spans="1:16" ht="12" customHeight="1" x14ac:dyDescent="0.2">
      <c r="A62" s="216">
        <v>6</v>
      </c>
      <c r="B62" s="216">
        <v>113954</v>
      </c>
      <c r="C62" s="216">
        <v>4</v>
      </c>
      <c r="D62" s="216">
        <v>113954</v>
      </c>
      <c r="E62" s="216">
        <v>632963637.32000005</v>
      </c>
      <c r="F62" s="216">
        <v>294042</v>
      </c>
      <c r="G62" s="216"/>
      <c r="H62" s="216"/>
      <c r="I62" s="216"/>
      <c r="J62" s="216"/>
      <c r="K62" s="216">
        <v>2898591</v>
      </c>
      <c r="L62" s="216">
        <v>1056584</v>
      </c>
      <c r="M62" s="216">
        <v>1192087</v>
      </c>
      <c r="N62" s="216">
        <v>294042</v>
      </c>
      <c r="O62" s="216">
        <v>282269</v>
      </c>
      <c r="P62" s="216">
        <v>280882</v>
      </c>
    </row>
    <row r="63" spans="1:16" ht="12" customHeight="1" x14ac:dyDescent="0.2">
      <c r="A63" s="216">
        <v>7</v>
      </c>
      <c r="B63" s="216">
        <v>145817</v>
      </c>
      <c r="C63" s="216">
        <v>5</v>
      </c>
      <c r="D63" s="216">
        <v>145817</v>
      </c>
      <c r="E63" s="216">
        <v>564318224.92999995</v>
      </c>
      <c r="F63" s="216">
        <v>282269</v>
      </c>
      <c r="G63" s="216"/>
      <c r="H63" s="216"/>
      <c r="I63" s="216">
        <v>91</v>
      </c>
      <c r="J63" s="216">
        <v>71</v>
      </c>
      <c r="K63" s="216"/>
      <c r="L63" s="216"/>
      <c r="M63" s="216"/>
      <c r="N63" s="216"/>
      <c r="O63" s="216"/>
      <c r="P63" s="216"/>
    </row>
    <row r="64" spans="1:16" ht="12" customHeight="1" x14ac:dyDescent="0.2">
      <c r="A64" s="216">
        <v>8</v>
      </c>
      <c r="B64" s="216">
        <v>102825</v>
      </c>
      <c r="C64" s="216">
        <v>2</v>
      </c>
      <c r="D64" s="216">
        <v>102825</v>
      </c>
      <c r="E64" s="216">
        <v>673578323.82000005</v>
      </c>
      <c r="F64" s="216">
        <v>280882</v>
      </c>
      <c r="G64" s="216"/>
      <c r="H64" s="216"/>
      <c r="I64" s="216">
        <v>1555234</v>
      </c>
      <c r="J64" s="216">
        <v>1440598</v>
      </c>
      <c r="K64" s="216">
        <v>111</v>
      </c>
      <c r="L64" s="216">
        <v>16</v>
      </c>
      <c r="M64" s="216">
        <v>34</v>
      </c>
      <c r="N64" s="216">
        <v>4</v>
      </c>
      <c r="O64" s="216">
        <v>5</v>
      </c>
      <c r="P64" s="216">
        <v>2</v>
      </c>
    </row>
    <row r="65" spans="1:16" ht="12" customHeight="1" x14ac:dyDescent="0.2">
      <c r="A65" s="216"/>
      <c r="B65" s="216"/>
      <c r="C65" s="216"/>
      <c r="D65" s="216"/>
      <c r="E65" s="216"/>
      <c r="F65" s="216"/>
      <c r="G65" s="216"/>
      <c r="H65" s="216"/>
      <c r="I65" s="216">
        <v>8445.2123104000002</v>
      </c>
      <c r="J65" s="216">
        <v>6484.6774182999998</v>
      </c>
      <c r="K65" s="216">
        <v>1228297</v>
      </c>
      <c r="L65" s="216">
        <v>359597</v>
      </c>
      <c r="M65" s="216">
        <v>511841</v>
      </c>
      <c r="N65" s="216">
        <v>113954</v>
      </c>
      <c r="O65" s="216">
        <v>145817</v>
      </c>
      <c r="P65" s="216">
        <v>102825</v>
      </c>
    </row>
    <row r="66" spans="1:16" ht="12" customHeight="1" x14ac:dyDescent="0.2">
      <c r="A66" s="216"/>
      <c r="B66" s="216"/>
      <c r="C66" s="216"/>
      <c r="D66" s="216"/>
      <c r="E66" s="216"/>
      <c r="F66" s="216"/>
      <c r="G66" s="216"/>
      <c r="H66" s="216"/>
      <c r="I66" s="216">
        <v>3.0324343475000002</v>
      </c>
      <c r="J66" s="216">
        <v>2.3811195073000002</v>
      </c>
      <c r="K66" s="216">
        <v>6022.1508843000001</v>
      </c>
      <c r="L66" s="216">
        <v>2284.7704896999999</v>
      </c>
      <c r="M66" s="216">
        <v>3240.5489815000001</v>
      </c>
      <c r="N66" s="216">
        <v>632.96363731999998</v>
      </c>
      <c r="O66" s="216">
        <v>564.31822493000004</v>
      </c>
      <c r="P66" s="216">
        <v>673.57832382000004</v>
      </c>
    </row>
    <row r="67" spans="1:16" ht="12" customHeight="1" x14ac:dyDescent="0.2">
      <c r="A67" s="216"/>
      <c r="B67" s="216"/>
      <c r="C67" s="216"/>
      <c r="D67" s="216"/>
      <c r="E67" s="216"/>
      <c r="F67" s="216"/>
      <c r="G67" s="216"/>
      <c r="H67" s="216"/>
      <c r="I67" s="216">
        <v>1790.7024297</v>
      </c>
      <c r="J67" s="216">
        <v>1890.4464352</v>
      </c>
      <c r="K67" s="216">
        <v>2.3598453793999998</v>
      </c>
      <c r="L67" s="216">
        <v>2.9382447573000001</v>
      </c>
      <c r="M67" s="216">
        <v>2.3290181911999999</v>
      </c>
      <c r="N67" s="216">
        <v>2.5803569862</v>
      </c>
      <c r="O67" s="216">
        <v>1.9357756639999999</v>
      </c>
      <c r="P67" s="216">
        <v>2.7316508631</v>
      </c>
    </row>
    <row r="68" spans="1:16" ht="12" customHeight="1" x14ac:dyDescent="0.2">
      <c r="A68" s="216"/>
      <c r="B68" s="216"/>
      <c r="C68" s="216"/>
      <c r="D68" s="216"/>
      <c r="E68" s="216"/>
      <c r="F68" s="216"/>
      <c r="G68" s="216"/>
      <c r="H68" s="216"/>
      <c r="I68" s="216">
        <v>5430.1875540000001</v>
      </c>
      <c r="J68" s="216">
        <v>4501.3788844999999</v>
      </c>
      <c r="K68" s="216">
        <v>2077.6131866000001</v>
      </c>
      <c r="L68" s="216">
        <v>2162.4125386000001</v>
      </c>
      <c r="M68" s="216">
        <v>2718.3829549000002</v>
      </c>
      <c r="N68" s="216">
        <v>2152.6300233000002</v>
      </c>
      <c r="O68" s="216">
        <v>1999.2213985000001</v>
      </c>
      <c r="P68" s="216">
        <v>2398.0829096000002</v>
      </c>
    </row>
    <row r="69" spans="1:16" ht="12" customHeight="1" x14ac:dyDescent="0.2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>
        <v>4902.8458787</v>
      </c>
      <c r="L69" s="216">
        <v>6353.6973047000001</v>
      </c>
      <c r="M69" s="216">
        <v>6331.1633525999996</v>
      </c>
      <c r="N69" s="216">
        <v>5554.5539193000004</v>
      </c>
      <c r="O69" s="216">
        <v>3870.0441301000001</v>
      </c>
      <c r="P69" s="216">
        <v>6550.7252498999997</v>
      </c>
    </row>
    <row r="70" spans="1:16" ht="12" customHeight="1" x14ac:dyDescent="0.2">
      <c r="A70" s="216"/>
      <c r="B70" s="216"/>
      <c r="C70" s="216"/>
      <c r="D70" s="216"/>
      <c r="E70" s="216"/>
      <c r="F70" s="216"/>
      <c r="G70" s="216"/>
      <c r="H70" s="216"/>
      <c r="I70" s="230" t="b">
        <v>1</v>
      </c>
      <c r="J70" s="230" t="b">
        <v>1</v>
      </c>
      <c r="K70" s="216"/>
      <c r="L70" s="216"/>
      <c r="M70" s="216"/>
      <c r="N70" s="216"/>
      <c r="O70" s="216"/>
      <c r="P70" s="216"/>
    </row>
    <row r="71" spans="1:16" ht="12" customHeight="1" x14ac:dyDescent="0.2">
      <c r="A71" s="216"/>
      <c r="B71" s="216"/>
      <c r="C71" s="216"/>
      <c r="D71" s="216"/>
      <c r="E71" s="216"/>
      <c r="F71" s="216"/>
      <c r="G71" s="216"/>
      <c r="H71" s="216"/>
      <c r="I71" s="230" t="b">
        <v>1</v>
      </c>
      <c r="J71" s="230" t="b">
        <v>1</v>
      </c>
      <c r="K71" s="230" t="b">
        <v>1</v>
      </c>
      <c r="L71" s="230" t="b">
        <v>1</v>
      </c>
      <c r="M71" s="230" t="b">
        <v>1</v>
      </c>
      <c r="N71" s="230" t="b">
        <v>1</v>
      </c>
      <c r="O71" s="230" t="b">
        <v>1</v>
      </c>
      <c r="P71" s="230" t="b">
        <v>1</v>
      </c>
    </row>
    <row r="72" spans="1:16" ht="12" customHeight="1" x14ac:dyDescent="0.2">
      <c r="A72" s="216"/>
      <c r="B72" s="216"/>
      <c r="C72" s="216"/>
      <c r="D72" s="216"/>
      <c r="E72" s="216"/>
      <c r="F72" s="216"/>
      <c r="G72" s="216"/>
      <c r="H72" s="216"/>
      <c r="I72" s="230" t="b">
        <v>1</v>
      </c>
      <c r="J72" s="230" t="b">
        <v>1</v>
      </c>
      <c r="K72" s="230" t="b">
        <v>1</v>
      </c>
      <c r="L72" s="230" t="b">
        <v>1</v>
      </c>
      <c r="M72" s="230" t="b">
        <v>1</v>
      </c>
      <c r="N72" s="230" t="b">
        <v>1</v>
      </c>
      <c r="O72" s="230" t="b">
        <v>1</v>
      </c>
      <c r="P72" s="230" t="b">
        <v>1</v>
      </c>
    </row>
    <row r="73" spans="1:16" ht="12" customHeight="1" x14ac:dyDescent="0.2">
      <c r="A73" s="216"/>
      <c r="B73" s="216"/>
      <c r="C73" s="216"/>
      <c r="D73" s="216"/>
      <c r="E73" s="216"/>
      <c r="F73" s="216"/>
      <c r="G73" s="216"/>
      <c r="H73" s="216"/>
      <c r="I73" s="231">
        <v>1.1857181902996672E-13</v>
      </c>
      <c r="J73" s="231">
        <v>1.5711876244495215E-11</v>
      </c>
      <c r="K73" s="230" t="b">
        <v>1</v>
      </c>
      <c r="L73" s="230" t="b">
        <v>1</v>
      </c>
      <c r="M73" s="230" t="b">
        <v>1</v>
      </c>
      <c r="N73" s="230" t="b">
        <v>1</v>
      </c>
      <c r="O73" s="230" t="b">
        <v>1</v>
      </c>
      <c r="P73" s="230" t="b">
        <v>1</v>
      </c>
    </row>
    <row r="74" spans="1:16" ht="12" customHeight="1" x14ac:dyDescent="0.2">
      <c r="A74" s="216"/>
      <c r="B74" s="216"/>
      <c r="C74" s="216"/>
      <c r="D74" s="216"/>
      <c r="E74" s="216"/>
      <c r="F74" s="216"/>
      <c r="G74" s="216"/>
      <c r="H74" s="216"/>
      <c r="I74" s="231">
        <v>1.7491629478172399E-8</v>
      </c>
      <c r="J74" s="231">
        <v>5.9848161981790327E-8</v>
      </c>
      <c r="K74" s="231">
        <v>1.5564882716034845E-11</v>
      </c>
      <c r="L74" s="231">
        <v>2.5561330829759754E-11</v>
      </c>
      <c r="M74" s="231">
        <v>-3.9057646006313007E-12</v>
      </c>
      <c r="N74" s="231">
        <v>-4.7692960691847475E-11</v>
      </c>
      <c r="O74" s="231">
        <v>1.7227108628503629E-11</v>
      </c>
      <c r="P74" s="231">
        <v>1.6946000158668539E-11</v>
      </c>
    </row>
    <row r="75" spans="1:16" ht="12" customHeight="1" x14ac:dyDescent="0.2">
      <c r="A75" s="216"/>
      <c r="B75" s="216"/>
      <c r="C75" s="216"/>
      <c r="D75" s="216"/>
      <c r="E75" s="216"/>
      <c r="F75" s="216"/>
      <c r="G75" s="216"/>
      <c r="H75" s="216"/>
      <c r="I75" s="231">
        <v>2.7239366318099201E-8</v>
      </c>
      <c r="J75" s="231">
        <v>3.2673597161192447E-8</v>
      </c>
      <c r="K75" s="231">
        <v>4.8271431296598166E-8</v>
      </c>
      <c r="L75" s="231">
        <v>1.5008026821305975E-8</v>
      </c>
      <c r="M75" s="231">
        <v>-4.8550646170042455E-8</v>
      </c>
      <c r="N75" s="231">
        <v>3.0000592232681811E-8</v>
      </c>
      <c r="O75" s="231">
        <v>-1.1324573279125616E-8</v>
      </c>
      <c r="P75" s="231">
        <v>2.0409970602486283E-8</v>
      </c>
    </row>
    <row r="76" spans="1:16" ht="12" customHeight="1" x14ac:dyDescent="0.2">
      <c r="I76" s="223"/>
      <c r="K76" s="231">
        <v>2.4770997697487473E-8</v>
      </c>
      <c r="L76" s="231">
        <v>6.0605998442042619E-8</v>
      </c>
      <c r="M76" s="231">
        <v>-1.1358315532561392E-7</v>
      </c>
      <c r="N76" s="231">
        <v>7.7034201240167022E-10</v>
      </c>
      <c r="O76" s="231">
        <v>7.6865035225637257E-8</v>
      </c>
      <c r="P76" s="231">
        <v>-9.4087226898409426E-9</v>
      </c>
    </row>
  </sheetData>
  <mergeCells count="1">
    <mergeCell ref="B16:J16"/>
  </mergeCells>
  <conditionalFormatting sqref="B3:AB3">
    <cfRule type="expression" dxfId="383" priority="6">
      <formula>(#REF!+1)&lt;=(9*rounds_bucket)</formula>
    </cfRule>
  </conditionalFormatting>
  <conditionalFormatting sqref="B14:AB14">
    <cfRule type="expression" dxfId="382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37"/>
  <sheetViews>
    <sheetView showGridLines="0" zoomScale="80" zoomScaleNormal="80" zoomScaleSheetLayoutView="80" workbookViewId="0">
      <pane xSplit="1" ySplit="4" topLeftCell="B5" activePane="bottomRight" state="frozen"/>
      <selection activeCell="N40" sqref="N40"/>
      <selection pane="topRight" activeCell="N40" sqref="N40"/>
      <selection pane="bottomLeft" activeCell="N40" sqref="N40"/>
      <selection pane="bottomRight" activeCell="B5" sqref="B5"/>
    </sheetView>
  </sheetViews>
  <sheetFormatPr defaultColWidth="9.140625" defaultRowHeight="12" customHeight="1" x14ac:dyDescent="0.2"/>
  <cols>
    <col min="1" max="1" width="42.28515625" style="2" customWidth="1"/>
    <col min="2" max="7" width="13.85546875" style="2" customWidth="1"/>
    <col min="8" max="8" width="18.5703125" style="2" customWidth="1"/>
    <col min="9" max="34" width="13.85546875" style="2" customWidth="1"/>
    <col min="35" max="35" width="9.5703125" style="3" customWidth="1"/>
    <col min="36" max="16384" width="9.140625" style="2"/>
  </cols>
  <sheetData>
    <row r="1" spans="1:35" ht="12" customHeight="1" x14ac:dyDescent="0.2">
      <c r="A1" s="1" t="s">
        <v>662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7"/>
      <c r="AI1" s="2"/>
    </row>
    <row r="2" spans="1:35" s="4" customFormat="1" ht="15" customHeight="1" x14ac:dyDescent="0.2">
      <c r="A2" s="982"/>
      <c r="B2" s="254" t="s">
        <v>659</v>
      </c>
      <c r="C2" s="255" t="s">
        <v>659</v>
      </c>
      <c r="D2" s="255" t="s">
        <v>659</v>
      </c>
      <c r="E2" s="255" t="s">
        <v>659</v>
      </c>
      <c r="F2" s="255" t="s">
        <v>659</v>
      </c>
      <c r="G2" s="255" t="s">
        <v>659</v>
      </c>
      <c r="H2" s="255" t="s">
        <v>659</v>
      </c>
      <c r="I2" s="255" t="s">
        <v>659</v>
      </c>
      <c r="J2" s="255" t="s">
        <v>659</v>
      </c>
      <c r="K2" s="255" t="s">
        <v>659</v>
      </c>
      <c r="L2" s="255" t="s">
        <v>659</v>
      </c>
      <c r="M2" s="255" t="s">
        <v>659</v>
      </c>
      <c r="N2" s="255" t="s">
        <v>663</v>
      </c>
      <c r="O2" s="255" t="s">
        <v>659</v>
      </c>
      <c r="P2" s="255" t="s">
        <v>659</v>
      </c>
      <c r="Q2" s="255" t="s">
        <v>659</v>
      </c>
      <c r="R2" s="255" t="s">
        <v>659</v>
      </c>
      <c r="S2" s="255" t="s">
        <v>659</v>
      </c>
      <c r="T2" s="255" t="s">
        <v>659</v>
      </c>
      <c r="U2" s="255" t="s">
        <v>659</v>
      </c>
      <c r="V2" s="255" t="s">
        <v>659</v>
      </c>
      <c r="W2" s="255" t="s">
        <v>659</v>
      </c>
      <c r="X2" s="255" t="s">
        <v>659</v>
      </c>
      <c r="Y2" s="255" t="s">
        <v>659</v>
      </c>
      <c r="Z2" s="255" t="s">
        <v>659</v>
      </c>
      <c r="AA2" s="255" t="s">
        <v>659</v>
      </c>
      <c r="AB2" s="256" t="s">
        <v>659</v>
      </c>
      <c r="AC2" s="172" t="s">
        <v>659</v>
      </c>
      <c r="AD2" s="172" t="s">
        <v>659</v>
      </c>
      <c r="AE2" s="172" t="s">
        <v>659</v>
      </c>
      <c r="AF2" s="172" t="s">
        <v>659</v>
      </c>
      <c r="AG2" s="172" t="s">
        <v>659</v>
      </c>
      <c r="AH2" s="173" t="s">
        <v>659</v>
      </c>
      <c r="AI2" s="7"/>
    </row>
    <row r="3" spans="1:35" s="6" customFormat="1" ht="12" customHeight="1" x14ac:dyDescent="0.2">
      <c r="A3" s="982"/>
      <c r="B3" s="985" t="s">
        <v>113</v>
      </c>
      <c r="C3" s="986"/>
      <c r="D3" s="987"/>
      <c r="E3" s="986" t="s">
        <v>114</v>
      </c>
      <c r="F3" s="986"/>
      <c r="G3" s="986"/>
      <c r="H3" s="985" t="s">
        <v>115</v>
      </c>
      <c r="I3" s="986"/>
      <c r="J3" s="987"/>
      <c r="K3" s="986" t="s">
        <v>116</v>
      </c>
      <c r="L3" s="986"/>
      <c r="M3" s="987"/>
      <c r="N3" s="985" t="s">
        <v>117</v>
      </c>
      <c r="O3" s="986"/>
      <c r="P3" s="987"/>
      <c r="Q3" s="985" t="s">
        <v>118</v>
      </c>
      <c r="R3" s="986"/>
      <c r="S3" s="987"/>
      <c r="T3" s="985" t="s">
        <v>119</v>
      </c>
      <c r="U3" s="986"/>
      <c r="V3" s="987"/>
      <c r="W3" s="985" t="s">
        <v>120</v>
      </c>
      <c r="X3" s="986"/>
      <c r="Y3" s="987"/>
      <c r="Z3" s="985" t="s">
        <v>121</v>
      </c>
      <c r="AA3" s="986"/>
      <c r="AB3" s="987"/>
      <c r="AC3" s="985" t="s">
        <v>102</v>
      </c>
      <c r="AD3" s="986"/>
      <c r="AE3" s="987"/>
      <c r="AF3" s="985" t="s">
        <v>9</v>
      </c>
      <c r="AG3" s="986"/>
      <c r="AH3" s="987"/>
      <c r="AI3" s="7"/>
    </row>
    <row r="4" spans="1:35" ht="15" customHeight="1" x14ac:dyDescent="0.2">
      <c r="A4" s="983"/>
      <c r="B4" s="249" t="s">
        <v>11</v>
      </c>
      <c r="C4" s="250" t="s">
        <v>30</v>
      </c>
      <c r="D4" s="251" t="s">
        <v>31</v>
      </c>
      <c r="E4" s="250" t="s">
        <v>11</v>
      </c>
      <c r="F4" s="250" t="s">
        <v>30</v>
      </c>
      <c r="G4" s="250" t="s">
        <v>31</v>
      </c>
      <c r="H4" s="249" t="s">
        <v>11</v>
      </c>
      <c r="I4" s="250" t="s">
        <v>30</v>
      </c>
      <c r="J4" s="251" t="s">
        <v>31</v>
      </c>
      <c r="K4" s="192" t="s">
        <v>11</v>
      </c>
      <c r="L4" s="192" t="s">
        <v>30</v>
      </c>
      <c r="M4" s="129" t="s">
        <v>31</v>
      </c>
      <c r="N4" s="247" t="s">
        <v>11</v>
      </c>
      <c r="O4" s="192" t="s">
        <v>30</v>
      </c>
      <c r="P4" s="129" t="s">
        <v>31</v>
      </c>
      <c r="Q4" s="247" t="s">
        <v>11</v>
      </c>
      <c r="R4" s="192" t="s">
        <v>30</v>
      </c>
      <c r="S4" s="129" t="s">
        <v>31</v>
      </c>
      <c r="T4" s="247" t="s">
        <v>11</v>
      </c>
      <c r="U4" s="192" t="s">
        <v>30</v>
      </c>
      <c r="V4" s="129" t="s">
        <v>31</v>
      </c>
      <c r="W4" s="247" t="s">
        <v>11</v>
      </c>
      <c r="X4" s="192" t="s">
        <v>30</v>
      </c>
      <c r="Y4" s="129" t="s">
        <v>31</v>
      </c>
      <c r="Z4" s="247" t="s">
        <v>11</v>
      </c>
      <c r="AA4" s="192" t="s">
        <v>30</v>
      </c>
      <c r="AB4" s="129" t="s">
        <v>31</v>
      </c>
      <c r="AC4" s="247" t="s">
        <v>11</v>
      </c>
      <c r="AD4" s="192" t="s">
        <v>30</v>
      </c>
      <c r="AE4" s="129" t="s">
        <v>31</v>
      </c>
      <c r="AF4" s="247" t="s">
        <v>11</v>
      </c>
      <c r="AG4" s="192" t="s">
        <v>30</v>
      </c>
      <c r="AH4" s="129" t="s">
        <v>31</v>
      </c>
      <c r="AI4" s="7"/>
    </row>
    <row r="5" spans="1:35" ht="12" customHeight="1" x14ac:dyDescent="0.2">
      <c r="A5" s="67" t="s">
        <v>95</v>
      </c>
      <c r="B5" s="95">
        <v>77</v>
      </c>
      <c r="C5" s="9">
        <v>76</v>
      </c>
      <c r="D5" s="94">
        <v>77</v>
      </c>
      <c r="E5" s="95">
        <v>11</v>
      </c>
      <c r="F5" s="9">
        <v>12</v>
      </c>
      <c r="G5" s="94">
        <v>10</v>
      </c>
      <c r="H5" s="95">
        <v>23</v>
      </c>
      <c r="I5" s="9">
        <v>23</v>
      </c>
      <c r="J5" s="94">
        <v>24</v>
      </c>
      <c r="K5" s="95">
        <v>14</v>
      </c>
      <c r="L5" s="9">
        <v>15</v>
      </c>
      <c r="M5" s="94">
        <v>15</v>
      </c>
      <c r="N5" s="95">
        <v>28</v>
      </c>
      <c r="O5" s="9">
        <v>28</v>
      </c>
      <c r="P5" s="94">
        <v>25</v>
      </c>
      <c r="Q5" s="95">
        <v>35</v>
      </c>
      <c r="R5" s="9">
        <v>42</v>
      </c>
      <c r="S5" s="94">
        <v>42</v>
      </c>
      <c r="T5" s="95">
        <v>32</v>
      </c>
      <c r="U5" s="9">
        <v>31</v>
      </c>
      <c r="V5" s="94">
        <v>30</v>
      </c>
      <c r="W5" s="95">
        <v>31</v>
      </c>
      <c r="X5" s="9">
        <v>30</v>
      </c>
      <c r="Y5" s="94">
        <v>26</v>
      </c>
      <c r="Z5" s="95">
        <v>28</v>
      </c>
      <c r="AA5" s="9">
        <v>27</v>
      </c>
      <c r="AB5" s="94">
        <v>27</v>
      </c>
      <c r="AC5" s="95">
        <v>73</v>
      </c>
      <c r="AD5" s="9">
        <v>60</v>
      </c>
      <c r="AE5" s="94">
        <v>57</v>
      </c>
      <c r="AF5" s="95">
        <v>352</v>
      </c>
      <c r="AG5" s="9">
        <v>344</v>
      </c>
      <c r="AH5" s="94">
        <v>333</v>
      </c>
      <c r="AI5" s="9"/>
    </row>
    <row r="6" spans="1:35" ht="12" customHeight="1" x14ac:dyDescent="0.2">
      <c r="A6" s="68" t="s">
        <v>79</v>
      </c>
      <c r="B6" s="95">
        <v>3459450</v>
      </c>
      <c r="C6" s="9">
        <v>3605174</v>
      </c>
      <c r="D6" s="94">
        <v>3889142</v>
      </c>
      <c r="E6" s="95">
        <v>250140</v>
      </c>
      <c r="F6" s="9">
        <v>248130</v>
      </c>
      <c r="G6" s="94">
        <v>250926</v>
      </c>
      <c r="H6" s="95">
        <v>417051</v>
      </c>
      <c r="I6" s="9">
        <v>425526</v>
      </c>
      <c r="J6" s="94">
        <v>471905</v>
      </c>
      <c r="K6" s="95">
        <v>182601</v>
      </c>
      <c r="L6" s="9">
        <v>198468</v>
      </c>
      <c r="M6" s="94">
        <v>209572</v>
      </c>
      <c r="N6" s="95">
        <v>261401</v>
      </c>
      <c r="O6" s="9">
        <v>265077</v>
      </c>
      <c r="P6" s="94">
        <v>251054</v>
      </c>
      <c r="Q6" s="95">
        <v>162802</v>
      </c>
      <c r="R6" s="9">
        <v>198401</v>
      </c>
      <c r="S6" s="94">
        <v>209236</v>
      </c>
      <c r="T6" s="95">
        <v>39978</v>
      </c>
      <c r="U6" s="9">
        <v>40087</v>
      </c>
      <c r="V6" s="94">
        <v>40277</v>
      </c>
      <c r="W6" s="95">
        <v>25614</v>
      </c>
      <c r="X6" s="9">
        <v>24784</v>
      </c>
      <c r="Y6" s="94">
        <v>19871</v>
      </c>
      <c r="Z6" s="95">
        <v>66863</v>
      </c>
      <c r="AA6" s="9">
        <v>70171</v>
      </c>
      <c r="AB6" s="94">
        <v>74364</v>
      </c>
      <c r="AC6" s="95">
        <v>131153</v>
      </c>
      <c r="AD6" s="9">
        <v>173378</v>
      </c>
      <c r="AE6" s="94">
        <v>41816</v>
      </c>
      <c r="AF6" s="95">
        <v>4997053</v>
      </c>
      <c r="AG6" s="9">
        <v>5249196</v>
      </c>
      <c r="AH6" s="94">
        <v>5458163</v>
      </c>
      <c r="AI6" s="9"/>
    </row>
    <row r="7" spans="1:35" ht="12" customHeight="1" x14ac:dyDescent="0.2">
      <c r="A7" s="68" t="s">
        <v>122</v>
      </c>
      <c r="B7" s="95">
        <v>9804409</v>
      </c>
      <c r="C7" s="9">
        <v>10009194</v>
      </c>
      <c r="D7" s="94">
        <v>10487823</v>
      </c>
      <c r="E7" s="95">
        <v>694819</v>
      </c>
      <c r="F7" s="9">
        <v>681609</v>
      </c>
      <c r="G7" s="94">
        <v>690324</v>
      </c>
      <c r="H7" s="95">
        <v>1042882</v>
      </c>
      <c r="I7" s="9">
        <v>1045906</v>
      </c>
      <c r="J7" s="94">
        <v>1122452</v>
      </c>
      <c r="K7" s="95">
        <v>413100</v>
      </c>
      <c r="L7" s="9">
        <v>446820</v>
      </c>
      <c r="M7" s="94">
        <v>460448</v>
      </c>
      <c r="N7" s="95">
        <v>525729</v>
      </c>
      <c r="O7" s="9">
        <v>531424</v>
      </c>
      <c r="P7" s="94">
        <v>490982</v>
      </c>
      <c r="Q7" s="95">
        <v>346327</v>
      </c>
      <c r="R7" s="9">
        <v>421123</v>
      </c>
      <c r="S7" s="94">
        <v>423840</v>
      </c>
      <c r="T7" s="95">
        <v>88106</v>
      </c>
      <c r="U7" s="9">
        <v>88868</v>
      </c>
      <c r="V7" s="94">
        <v>91741</v>
      </c>
      <c r="W7" s="95">
        <v>78298</v>
      </c>
      <c r="X7" s="9">
        <v>79246</v>
      </c>
      <c r="Y7" s="94">
        <v>66917</v>
      </c>
      <c r="Z7" s="95">
        <v>126706</v>
      </c>
      <c r="AA7" s="9">
        <v>132086</v>
      </c>
      <c r="AB7" s="94">
        <v>132311</v>
      </c>
      <c r="AC7" s="95">
        <v>370720</v>
      </c>
      <c r="AD7" s="9">
        <v>441994</v>
      </c>
      <c r="AE7" s="94">
        <v>183998</v>
      </c>
      <c r="AF7" s="95">
        <v>13491096</v>
      </c>
      <c r="AG7" s="9">
        <v>13878270</v>
      </c>
      <c r="AH7" s="94">
        <v>14150836</v>
      </c>
      <c r="AI7" s="9"/>
    </row>
    <row r="8" spans="1:35" ht="12" customHeight="1" x14ac:dyDescent="0.2">
      <c r="A8" s="68" t="s">
        <v>96</v>
      </c>
      <c r="B8" s="155">
        <v>18093.811687000001</v>
      </c>
      <c r="C8" s="63">
        <v>19025.776222</v>
      </c>
      <c r="D8" s="156">
        <v>21138.346246000001</v>
      </c>
      <c r="E8" s="155">
        <v>1663.9598415999999</v>
      </c>
      <c r="F8" s="63">
        <v>1779.5897379999999</v>
      </c>
      <c r="G8" s="156">
        <v>1879.1997521999999</v>
      </c>
      <c r="H8" s="155">
        <v>1812.0870597000001</v>
      </c>
      <c r="I8" s="63">
        <v>1864.5486999</v>
      </c>
      <c r="J8" s="156">
        <v>2108.1126313999998</v>
      </c>
      <c r="K8" s="155">
        <v>763.54077957000004</v>
      </c>
      <c r="L8" s="63">
        <v>831.65489640999999</v>
      </c>
      <c r="M8" s="156">
        <v>898.50884957999995</v>
      </c>
      <c r="N8" s="155">
        <v>902.70420999999999</v>
      </c>
      <c r="O8" s="63">
        <v>916.33059930000002</v>
      </c>
      <c r="P8" s="156">
        <v>906.29040966000002</v>
      </c>
      <c r="Q8" s="155">
        <v>444.42136424</v>
      </c>
      <c r="R8" s="63">
        <v>582.53593727999998</v>
      </c>
      <c r="S8" s="156">
        <v>645.90609959999995</v>
      </c>
      <c r="T8" s="155">
        <v>112.96934629</v>
      </c>
      <c r="U8" s="63">
        <v>108.20967496</v>
      </c>
      <c r="V8" s="156">
        <v>143.0705609</v>
      </c>
      <c r="W8" s="155">
        <v>79.226895565999996</v>
      </c>
      <c r="X8" s="63">
        <v>78.947868438</v>
      </c>
      <c r="Y8" s="156">
        <v>74.243377234999997</v>
      </c>
      <c r="Z8" s="155">
        <v>327.38538734000002</v>
      </c>
      <c r="AA8" s="63">
        <v>347.50079641000002</v>
      </c>
      <c r="AB8" s="156">
        <v>341.79107236999999</v>
      </c>
      <c r="AC8" s="155">
        <v>639.67694461999997</v>
      </c>
      <c r="AD8" s="63">
        <v>845.20148800000004</v>
      </c>
      <c r="AE8" s="156">
        <v>212.75127148000001</v>
      </c>
      <c r="AF8" s="155">
        <v>24839.783516</v>
      </c>
      <c r="AG8" s="63">
        <v>26380.295921000001</v>
      </c>
      <c r="AH8" s="156">
        <v>28348.220270000002</v>
      </c>
      <c r="AI8" s="9"/>
    </row>
    <row r="9" spans="1:35" s="97" customFormat="1" ht="12" customHeight="1" x14ac:dyDescent="0.2">
      <c r="A9" s="96" t="s">
        <v>97</v>
      </c>
      <c r="B9" s="280">
        <v>2.8346699441999998</v>
      </c>
      <c r="C9" s="281">
        <v>2.7770493485999999</v>
      </c>
      <c r="D9" s="282">
        <v>2.6981036549000001</v>
      </c>
      <c r="E9" s="280">
        <v>2.7813007870000002</v>
      </c>
      <c r="F9" s="281">
        <v>2.7519965438999998</v>
      </c>
      <c r="G9" s="282">
        <v>2.7560264773999998</v>
      </c>
      <c r="H9" s="280">
        <v>2.5014259500999998</v>
      </c>
      <c r="I9" s="281">
        <v>2.4586181605999999</v>
      </c>
      <c r="J9" s="282">
        <v>2.3785701268000001</v>
      </c>
      <c r="K9" s="280">
        <v>2.2742287111000001</v>
      </c>
      <c r="L9" s="281">
        <v>2.2536276839</v>
      </c>
      <c r="M9" s="282">
        <v>2.2009521805999999</v>
      </c>
      <c r="N9" s="280">
        <v>2.0119593420999999</v>
      </c>
      <c r="O9" s="281">
        <v>2.0059337323999999</v>
      </c>
      <c r="P9" s="282">
        <v>1.9557217914</v>
      </c>
      <c r="Q9" s="280">
        <v>2.1276293803000002</v>
      </c>
      <c r="R9" s="281">
        <v>2.1229167716999999</v>
      </c>
      <c r="S9" s="282">
        <v>2.1628352002</v>
      </c>
      <c r="T9" s="280">
        <v>2.2043583777000002</v>
      </c>
      <c r="U9" s="281">
        <v>2.2169888985999999</v>
      </c>
      <c r="V9" s="282">
        <v>2.2777515704</v>
      </c>
      <c r="W9" s="280">
        <v>3.0576795408000002</v>
      </c>
      <c r="X9" s="281">
        <v>3.1977241545999999</v>
      </c>
      <c r="Y9" s="282">
        <v>3.367740312</v>
      </c>
      <c r="Z9" s="280">
        <v>1.9048377883000001</v>
      </c>
      <c r="AA9" s="281">
        <v>1.8837404982999999</v>
      </c>
      <c r="AB9" s="282">
        <v>1.7802160839000001</v>
      </c>
      <c r="AC9" s="280">
        <v>2.8269241034000001</v>
      </c>
      <c r="AD9" s="281">
        <v>2.6105605103</v>
      </c>
      <c r="AE9" s="282">
        <v>4.4002869783999996</v>
      </c>
      <c r="AF9" s="280">
        <v>2.7012251233</v>
      </c>
      <c r="AG9" s="281">
        <v>2.6469103959</v>
      </c>
      <c r="AH9" s="282">
        <v>2.6003044473000001</v>
      </c>
      <c r="AI9" s="19"/>
    </row>
    <row r="10" spans="1:35" ht="12" customHeight="1" x14ac:dyDescent="0.2">
      <c r="A10" s="68" t="s">
        <v>98</v>
      </c>
      <c r="B10" s="95">
        <v>1845.4102404</v>
      </c>
      <c r="C10" s="9">
        <v>1900.7448621999999</v>
      </c>
      <c r="D10" s="94">
        <v>2013.4168176999999</v>
      </c>
      <c r="E10" s="95">
        <v>2380.1894975999999</v>
      </c>
      <c r="F10" s="9">
        <v>2589.3154638000001</v>
      </c>
      <c r="G10" s="94">
        <v>2697.7703744999999</v>
      </c>
      <c r="H10" s="95">
        <v>1737.4592349</v>
      </c>
      <c r="I10" s="9">
        <v>1782.6449941999999</v>
      </c>
      <c r="J10" s="94">
        <v>1878.1130544</v>
      </c>
      <c r="K10" s="95">
        <v>1834.4713228000001</v>
      </c>
      <c r="L10" s="9">
        <v>1860.2313634</v>
      </c>
      <c r="M10" s="94">
        <v>1945.013297</v>
      </c>
      <c r="N10" s="95">
        <v>1716.9355661</v>
      </c>
      <c r="O10" s="9">
        <v>1724.0861093000001</v>
      </c>
      <c r="P10" s="94">
        <v>1845.8522955999999</v>
      </c>
      <c r="Q10" s="95">
        <v>1283.1640534999999</v>
      </c>
      <c r="R10" s="9">
        <v>1383.2329847999999</v>
      </c>
      <c r="S10" s="94">
        <v>1488.7372958999999</v>
      </c>
      <c r="T10" s="95">
        <v>1281.8343927999999</v>
      </c>
      <c r="U10" s="9">
        <v>1217.6059823999999</v>
      </c>
      <c r="V10" s="94">
        <v>1559.5051384000001</v>
      </c>
      <c r="W10" s="95">
        <v>1011.7760339</v>
      </c>
      <c r="X10" s="9">
        <v>996.22400127000003</v>
      </c>
      <c r="Y10" s="94">
        <v>1109.4672378</v>
      </c>
      <c r="Z10" s="95">
        <v>2578.1245432999999</v>
      </c>
      <c r="AA10" s="9">
        <v>2627.6185755000001</v>
      </c>
      <c r="AB10" s="94">
        <v>2581.8309393999998</v>
      </c>
      <c r="AC10" s="95">
        <v>1725.4813073</v>
      </c>
      <c r="AD10" s="9">
        <v>1878.3820699</v>
      </c>
      <c r="AE10" s="94">
        <v>1156.2341253</v>
      </c>
      <c r="AF10" s="95">
        <v>1839.9002954</v>
      </c>
      <c r="AG10" s="9">
        <v>1898.5567103000001</v>
      </c>
      <c r="AH10" s="94">
        <v>1999.2665400999999</v>
      </c>
      <c r="AI10" s="9"/>
    </row>
    <row r="11" spans="1:35" ht="12" customHeight="1" x14ac:dyDescent="0.2">
      <c r="A11" s="68" t="s">
        <v>123</v>
      </c>
      <c r="B11" s="95">
        <v>5230.2567423</v>
      </c>
      <c r="C11" s="9">
        <v>5277.3531102999996</v>
      </c>
      <c r="D11" s="94">
        <v>5435.2209936999998</v>
      </c>
      <c r="E11" s="95">
        <v>6652.1141823999997</v>
      </c>
      <c r="F11" s="9">
        <v>7172.0055536</v>
      </c>
      <c r="G11" s="94">
        <v>7489.0595322999998</v>
      </c>
      <c r="H11" s="95">
        <v>4345.0011142000003</v>
      </c>
      <c r="I11" s="9">
        <v>4381.7503511000004</v>
      </c>
      <c r="J11" s="94">
        <v>4467.2394474000002</v>
      </c>
      <c r="K11" s="95">
        <v>4181.4709644000004</v>
      </c>
      <c r="L11" s="9">
        <v>4190.3727372000003</v>
      </c>
      <c r="M11" s="94">
        <v>4287.3516003000004</v>
      </c>
      <c r="N11" s="95">
        <v>3453.3311272999999</v>
      </c>
      <c r="O11" s="9">
        <v>3456.8468757999999</v>
      </c>
      <c r="P11" s="94">
        <v>3609.9421225999999</v>
      </c>
      <c r="Q11" s="95">
        <v>2729.8274237000001</v>
      </c>
      <c r="R11" s="9">
        <v>2936.1542396</v>
      </c>
      <c r="S11" s="94">
        <v>3086.974037</v>
      </c>
      <c r="T11" s="95">
        <v>2825.7878405000001</v>
      </c>
      <c r="U11" s="9">
        <v>2699.3707426999999</v>
      </c>
      <c r="V11" s="94">
        <v>3552.1652779000001</v>
      </c>
      <c r="W11" s="95">
        <v>3093.1090640000002</v>
      </c>
      <c r="X11" s="9">
        <v>3185.4369124</v>
      </c>
      <c r="Y11" s="94">
        <v>3736.267789</v>
      </c>
      <c r="Z11" s="95">
        <v>4896.3610269000001</v>
      </c>
      <c r="AA11" s="9">
        <v>4952.1995754</v>
      </c>
      <c r="AB11" s="94">
        <v>4596.1899893</v>
      </c>
      <c r="AC11" s="95">
        <v>4877.3336836999997</v>
      </c>
      <c r="AD11" s="9">
        <v>4874.9062050000002</v>
      </c>
      <c r="AE11" s="94">
        <v>5087.7958552</v>
      </c>
      <c r="AF11" s="95">
        <v>4970.8865437000004</v>
      </c>
      <c r="AG11" s="9">
        <v>5025.5879034999998</v>
      </c>
      <c r="AH11" s="94">
        <v>5193.7291484999996</v>
      </c>
      <c r="AI11" s="9"/>
    </row>
    <row r="12" spans="1:35" ht="12" customHeight="1" x14ac:dyDescent="0.2">
      <c r="A12" s="69" t="s">
        <v>124</v>
      </c>
      <c r="B12" s="151">
        <v>4949.1804057999998</v>
      </c>
      <c r="C12" s="64">
        <v>5012.8340336000001</v>
      </c>
      <c r="D12" s="145">
        <v>5196.8818062</v>
      </c>
      <c r="E12" s="151">
        <v>5447.6370355999998</v>
      </c>
      <c r="F12" s="64">
        <v>5508.9169296</v>
      </c>
      <c r="G12" s="145">
        <v>5651.7393539000004</v>
      </c>
      <c r="H12" s="151">
        <v>4886.5333978999997</v>
      </c>
      <c r="I12" s="64">
        <v>4820.0422643000002</v>
      </c>
      <c r="J12" s="145">
        <v>4961.0483659000001</v>
      </c>
      <c r="K12" s="151">
        <v>5104.6923827000001</v>
      </c>
      <c r="L12" s="64">
        <v>5116.9748153</v>
      </c>
      <c r="M12" s="145">
        <v>5226.4915717000003</v>
      </c>
      <c r="N12" s="151">
        <v>4751.4538147000003</v>
      </c>
      <c r="O12" s="64">
        <v>4696.1718577000001</v>
      </c>
      <c r="P12" s="145">
        <v>4864.2536446000004</v>
      </c>
      <c r="Q12" s="151">
        <v>4104.9038747000004</v>
      </c>
      <c r="R12" s="64">
        <v>4356.8122653999999</v>
      </c>
      <c r="S12" s="145">
        <v>4515.4074358999997</v>
      </c>
      <c r="T12" s="151">
        <v>3887.3283799999999</v>
      </c>
      <c r="U12" s="64">
        <v>3754.4391175999999</v>
      </c>
      <c r="V12" s="145">
        <v>4848.7322432000001</v>
      </c>
      <c r="W12" s="151">
        <v>4064.0737592</v>
      </c>
      <c r="X12" s="64">
        <v>4056.0150125</v>
      </c>
      <c r="Y12" s="145">
        <v>4746.6997459000004</v>
      </c>
      <c r="Z12" s="151">
        <v>7428.2302540999999</v>
      </c>
      <c r="AA12" s="64">
        <v>7785.1743973000002</v>
      </c>
      <c r="AB12" s="145">
        <v>7730.4438883000003</v>
      </c>
      <c r="AC12" s="151">
        <v>5115.3176907999996</v>
      </c>
      <c r="AD12" s="64">
        <v>5299.6266312999996</v>
      </c>
      <c r="AE12" s="145">
        <v>5669.0716189000004</v>
      </c>
      <c r="AF12" s="151">
        <v>4969.9849023999996</v>
      </c>
      <c r="AG12" s="64">
        <v>5025.3094935999998</v>
      </c>
      <c r="AH12" s="145">
        <v>5198.7016757000001</v>
      </c>
      <c r="AI12" s="9"/>
    </row>
    <row r="13" spans="1:35" ht="12" customHeight="1" x14ac:dyDescent="0.2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9"/>
    </row>
    <row r="15" spans="1:35" ht="12" customHeight="1" x14ac:dyDescent="0.25">
      <c r="A15" s="3"/>
      <c r="B15" s="981" t="s">
        <v>664</v>
      </c>
      <c r="C15" s="981"/>
      <c r="D15" s="981"/>
      <c r="E15" s="981"/>
      <c r="F15" s="981"/>
      <c r="G15" s="981"/>
      <c r="H15" s="981"/>
      <c r="I15" s="981"/>
      <c r="J15" s="981"/>
      <c r="K15" s="984"/>
      <c r="L15" s="984"/>
    </row>
    <row r="16" spans="1:35" ht="12" customHeight="1" x14ac:dyDescent="0.2">
      <c r="A16" s="274"/>
      <c r="B16" s="283" t="s">
        <v>113</v>
      </c>
      <c r="C16" s="283" t="s">
        <v>114</v>
      </c>
      <c r="D16" s="283" t="s">
        <v>115</v>
      </c>
      <c r="E16" s="283" t="s">
        <v>116</v>
      </c>
      <c r="F16" s="283" t="s">
        <v>117</v>
      </c>
      <c r="G16" s="283" t="s">
        <v>118</v>
      </c>
      <c r="H16" s="283" t="s">
        <v>119</v>
      </c>
      <c r="I16" s="283" t="s">
        <v>120</v>
      </c>
      <c r="J16" s="283" t="s">
        <v>121</v>
      </c>
      <c r="K16" s="283" t="s">
        <v>102</v>
      </c>
      <c r="L16" s="283" t="s">
        <v>9</v>
      </c>
      <c r="M16" s="5"/>
      <c r="N16" s="5"/>
      <c r="O16" s="5"/>
      <c r="P16" s="5"/>
      <c r="Q16" s="5"/>
    </row>
    <row r="17" spans="1:12" ht="12" customHeight="1" x14ac:dyDescent="0.2">
      <c r="A17" s="67" t="s">
        <v>95</v>
      </c>
      <c r="B17" s="276">
        <v>1.3157894737</v>
      </c>
      <c r="C17" s="276">
        <v>-16.666666670000001</v>
      </c>
      <c r="D17" s="276">
        <v>4.3478260869999996</v>
      </c>
      <c r="E17" s="276">
        <v>0</v>
      </c>
      <c r="F17" s="276">
        <v>-10.71428571</v>
      </c>
      <c r="G17" s="276">
        <v>0</v>
      </c>
      <c r="H17" s="276">
        <v>-3.225806452</v>
      </c>
      <c r="I17" s="276">
        <v>-13.33333333</v>
      </c>
      <c r="J17" s="276">
        <v>0</v>
      </c>
      <c r="K17" s="276">
        <v>-5</v>
      </c>
      <c r="L17" s="276">
        <v>-3.1976744190000002</v>
      </c>
    </row>
    <row r="18" spans="1:12" ht="12" customHeight="1" x14ac:dyDescent="0.2">
      <c r="A18" s="68" t="s">
        <v>79</v>
      </c>
      <c r="B18" s="276">
        <v>7.8766794612000002</v>
      </c>
      <c r="C18" s="276">
        <v>1.1268286784999999</v>
      </c>
      <c r="D18" s="276">
        <v>10.899216499</v>
      </c>
      <c r="E18" s="276">
        <v>5.5948566016000001</v>
      </c>
      <c r="F18" s="276">
        <v>-5.2901609719999998</v>
      </c>
      <c r="G18" s="276">
        <v>5.4611619900999999</v>
      </c>
      <c r="H18" s="276">
        <v>0.47396911720000001</v>
      </c>
      <c r="I18" s="276">
        <v>-19.82327308</v>
      </c>
      <c r="J18" s="276">
        <v>5.9754029441999998</v>
      </c>
      <c r="K18" s="276">
        <v>-75.881599739999999</v>
      </c>
      <c r="L18" s="276">
        <v>3.9809334609999998</v>
      </c>
    </row>
    <row r="19" spans="1:12" ht="12" customHeight="1" x14ac:dyDescent="0.2">
      <c r="A19" s="68" t="s">
        <v>122</v>
      </c>
      <c r="B19" s="276">
        <v>4.7818935271000003</v>
      </c>
      <c r="C19" s="276">
        <v>1.2785922721</v>
      </c>
      <c r="D19" s="276">
        <v>7.3186309286000002</v>
      </c>
      <c r="E19" s="276">
        <v>3.0499977619999998</v>
      </c>
      <c r="F19" s="276">
        <v>-7.6101192270000002</v>
      </c>
      <c r="G19" s="276">
        <v>0.64517967430000001</v>
      </c>
      <c r="H19" s="276">
        <v>3.2328847279000001</v>
      </c>
      <c r="I19" s="276">
        <v>-15.557883049999999</v>
      </c>
      <c r="J19" s="276">
        <v>0.170343564</v>
      </c>
      <c r="K19" s="276">
        <v>-58.370928110000001</v>
      </c>
      <c r="L19" s="276">
        <v>1.9639767780999999</v>
      </c>
    </row>
    <row r="20" spans="1:12" ht="12" customHeight="1" x14ac:dyDescent="0.2">
      <c r="A20" s="68" t="s">
        <v>96</v>
      </c>
      <c r="B20" s="276">
        <v>11.103725803</v>
      </c>
      <c r="C20" s="276">
        <v>5.5973583157000002</v>
      </c>
      <c r="D20" s="276">
        <v>13.062889241000001</v>
      </c>
      <c r="E20" s="276">
        <v>8.0386652514999994</v>
      </c>
      <c r="F20" s="276">
        <v>-1.0956951180000001</v>
      </c>
      <c r="G20" s="276">
        <v>10.878326685999999</v>
      </c>
      <c r="H20" s="276">
        <v>32.216052722000001</v>
      </c>
      <c r="I20" s="276">
        <v>-5.9589844489999999</v>
      </c>
      <c r="J20" s="276">
        <v>-1.6430822890000001</v>
      </c>
      <c r="K20" s="276">
        <v>-74.828336849999999</v>
      </c>
      <c r="L20" s="276">
        <v>7.4598266650999996</v>
      </c>
    </row>
    <row r="21" spans="1:12" ht="12" customHeight="1" x14ac:dyDescent="0.2">
      <c r="A21" s="68" t="s">
        <v>97</v>
      </c>
      <c r="B21" s="276">
        <v>-2.8427904509999999</v>
      </c>
      <c r="C21" s="276">
        <v>0.1464367201</v>
      </c>
      <c r="D21" s="276">
        <v>-3.255813979</v>
      </c>
      <c r="E21" s="276">
        <v>-2.337364934</v>
      </c>
      <c r="F21" s="276">
        <v>-2.5031704819999998</v>
      </c>
      <c r="G21" s="276">
        <v>1.8803576761</v>
      </c>
      <c r="H21" s="276">
        <v>2.7407747428999998</v>
      </c>
      <c r="I21" s="276">
        <v>5.3167862259999996</v>
      </c>
      <c r="J21" s="276">
        <v>-5.4956834309999998</v>
      </c>
      <c r="K21" s="276">
        <v>68.557172338000001</v>
      </c>
      <c r="L21" s="276">
        <v>-1.7607678980000001</v>
      </c>
    </row>
    <row r="22" spans="1:12" ht="12" customHeight="1" x14ac:dyDescent="0.2">
      <c r="A22" s="68" t="s">
        <v>98</v>
      </c>
      <c r="B22" s="276">
        <v>5.9277790377999997</v>
      </c>
      <c r="C22" s="276">
        <v>4.1885553215</v>
      </c>
      <c r="D22" s="276">
        <v>5.3554162788999999</v>
      </c>
      <c r="E22" s="276">
        <v>4.5576015605000002</v>
      </c>
      <c r="F22" s="276">
        <v>7.0626510819000003</v>
      </c>
      <c r="G22" s="276">
        <v>7.6273709708000004</v>
      </c>
      <c r="H22" s="276">
        <v>28.079621894999999</v>
      </c>
      <c r="I22" s="276">
        <v>11.367246364</v>
      </c>
      <c r="J22" s="276">
        <v>-1.7425526099999999</v>
      </c>
      <c r="K22" s="276">
        <v>-38.445210699999997</v>
      </c>
      <c r="L22" s="276">
        <v>5.3045468324999998</v>
      </c>
    </row>
    <row r="23" spans="1:12" ht="12" customHeight="1" x14ac:dyDescent="0.2">
      <c r="A23" s="68" t="s">
        <v>123</v>
      </c>
      <c r="B23" s="276">
        <v>2.9914216476000002</v>
      </c>
      <c r="C23" s="276">
        <v>4.4207157443999998</v>
      </c>
      <c r="D23" s="276">
        <v>1.9510261752</v>
      </c>
      <c r="E23" s="276">
        <v>2.3143254592</v>
      </c>
      <c r="F23" s="276">
        <v>4.4287540733000004</v>
      </c>
      <c r="G23" s="276">
        <v>5.1366442333000002</v>
      </c>
      <c r="H23" s="276">
        <v>31.592345643000002</v>
      </c>
      <c r="I23" s="276">
        <v>17.292160909</v>
      </c>
      <c r="J23" s="276">
        <v>-7.1889183919999997</v>
      </c>
      <c r="K23" s="276">
        <v>4.3670512061000002</v>
      </c>
      <c r="L23" s="276">
        <v>3.3457029940999998</v>
      </c>
    </row>
    <row r="24" spans="1:12" ht="12" customHeight="1" x14ac:dyDescent="0.2">
      <c r="A24" s="69" t="s">
        <v>124</v>
      </c>
      <c r="B24" s="278">
        <v>3.6715313401</v>
      </c>
      <c r="C24" s="278">
        <v>2.5925681244000001</v>
      </c>
      <c r="D24" s="278">
        <v>2.9254121416999999</v>
      </c>
      <c r="E24" s="278">
        <v>2.1402637377999998</v>
      </c>
      <c r="F24" s="278">
        <v>3.5791234235</v>
      </c>
      <c r="G24" s="278">
        <v>3.6401653512999999</v>
      </c>
      <c r="H24" s="278">
        <v>29.146647244</v>
      </c>
      <c r="I24" s="278">
        <v>17.028653277</v>
      </c>
      <c r="J24" s="278">
        <v>-0.70300941500000003</v>
      </c>
      <c r="K24" s="278">
        <v>6.9711512383000001</v>
      </c>
      <c r="L24" s="278">
        <v>3.4503781769000001</v>
      </c>
    </row>
    <row r="25" spans="1:12" ht="12" customHeight="1" x14ac:dyDescent="0.2">
      <c r="B25" s="10"/>
      <c r="C25" s="10"/>
      <c r="D25" s="10"/>
      <c r="E25" s="10"/>
      <c r="F25" s="10"/>
      <c r="G25" s="10"/>
      <c r="H25" s="10"/>
      <c r="I25" s="10"/>
      <c r="J25" s="10"/>
    </row>
    <row r="26" spans="1:12" ht="12" customHeight="1" x14ac:dyDescent="0.2">
      <c r="B26" s="10"/>
      <c r="C26" s="10"/>
      <c r="D26" s="10"/>
      <c r="E26" s="10"/>
      <c r="F26" s="10"/>
      <c r="G26" s="10"/>
      <c r="H26" s="10"/>
      <c r="I26" s="10"/>
      <c r="J26" s="10"/>
    </row>
    <row r="27" spans="1:12" ht="12" customHeight="1" x14ac:dyDescent="0.2">
      <c r="B27" s="10"/>
      <c r="C27" s="10"/>
      <c r="D27" s="10"/>
      <c r="E27" s="10"/>
      <c r="F27" s="10"/>
      <c r="G27" s="10"/>
      <c r="H27" s="10"/>
      <c r="I27" s="10"/>
      <c r="J27" s="10"/>
    </row>
    <row r="28" spans="1:12" ht="12" customHeight="1" x14ac:dyDescent="0.2"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2" ht="12" customHeight="1" x14ac:dyDescent="0.2">
      <c r="B29" s="10"/>
      <c r="C29" s="10"/>
      <c r="D29" s="10"/>
      <c r="E29" s="10"/>
      <c r="F29" s="10"/>
      <c r="G29" s="10"/>
      <c r="H29" s="10"/>
      <c r="I29" s="10"/>
      <c r="J29" s="10"/>
      <c r="K29" s="10"/>
    </row>
    <row r="30" spans="1:12" ht="12" customHeight="1" x14ac:dyDescent="0.2"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2" ht="12" customHeight="1" x14ac:dyDescent="0.2">
      <c r="K31" s="10"/>
    </row>
    <row r="32" spans="1:12" ht="12" customHeight="1" x14ac:dyDescent="0.2">
      <c r="K32" s="10"/>
    </row>
    <row r="33" spans="11:11" ht="12" customHeight="1" x14ac:dyDescent="0.2">
      <c r="K33" s="10"/>
    </row>
    <row r="34" spans="11:11" ht="12" customHeight="1" x14ac:dyDescent="0.2">
      <c r="K34" s="10"/>
    </row>
    <row r="35" spans="11:11" ht="12" customHeight="1" x14ac:dyDescent="0.2">
      <c r="K35" s="10"/>
    </row>
    <row r="36" spans="11:11" ht="12" customHeight="1" x14ac:dyDescent="0.2">
      <c r="K36" s="10"/>
    </row>
    <row r="37" spans="11:11" ht="12" customHeight="1" x14ac:dyDescent="0.2">
      <c r="K37" s="10"/>
    </row>
  </sheetData>
  <mergeCells count="13">
    <mergeCell ref="AC3:AE3"/>
    <mergeCell ref="AF3:AH3"/>
    <mergeCell ref="N3:P3"/>
    <mergeCell ref="Q3:S3"/>
    <mergeCell ref="T3:V3"/>
    <mergeCell ref="W3:Y3"/>
    <mergeCell ref="Z3:AB3"/>
    <mergeCell ref="A2:A4"/>
    <mergeCell ref="B15:L15"/>
    <mergeCell ref="B3:D3"/>
    <mergeCell ref="E3:G3"/>
    <mergeCell ref="H3:J3"/>
    <mergeCell ref="K3:M3"/>
  </mergeCells>
  <conditionalFormatting sqref="AC2:AH2">
    <cfRule type="expression" dxfId="381" priority="4">
      <formula>(#REF!+1)&lt;=(11*rounds_bucket)</formula>
    </cfRule>
  </conditionalFormatting>
  <conditionalFormatting sqref="B13:AH13">
    <cfRule type="expression" dxfId="380" priority="2">
      <formula>(#REF!+1)&lt;=(11*rounds_bucket)</formula>
    </cfRule>
  </conditionalFormatting>
  <conditionalFormatting sqref="B2:AB2">
    <cfRule type="expression" dxfId="379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102"/>
  <sheetViews>
    <sheetView showGridLines="0" zoomScale="80" zoomScaleNormal="80" zoomScaleSheetLayoutView="80" workbookViewId="0">
      <pane xSplit="1" ySplit="5" topLeftCell="B6" activePane="bottomRight" state="frozen"/>
      <selection activeCell="N40" sqref="N40"/>
      <selection pane="topRight" activeCell="N40" sqref="N40"/>
      <selection pane="bottomLeft" activeCell="N40" sqref="N40"/>
      <selection pane="bottomRight" activeCell="B6" sqref="B6"/>
    </sheetView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2.42578125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ht="12" customHeight="1" x14ac:dyDescent="0.2">
      <c r="A1" s="1" t="s">
        <v>665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  <c r="AC1" s="1"/>
    </row>
    <row r="2" spans="1:38" ht="12" customHeight="1" x14ac:dyDescent="0.2">
      <c r="A2" s="1"/>
      <c r="B2" s="1"/>
      <c r="D2" s="1"/>
      <c r="F2" s="1"/>
      <c r="H2" s="1"/>
      <c r="J2" s="1"/>
      <c r="L2" s="1"/>
      <c r="N2" s="1"/>
      <c r="P2" s="1"/>
      <c r="R2" s="1"/>
      <c r="S2" s="1"/>
      <c r="T2" s="1"/>
      <c r="U2" s="1"/>
      <c r="V2" s="1"/>
      <c r="W2" s="1"/>
      <c r="X2" s="1"/>
      <c r="Y2" s="1"/>
      <c r="Z2" s="1"/>
      <c r="AA2" s="1"/>
      <c r="AB2" s="7"/>
      <c r="AC2" s="1"/>
    </row>
    <row r="3" spans="1:38" s="4" customFormat="1" ht="15" customHeight="1" x14ac:dyDescent="0.2">
      <c r="A3" s="988" t="s">
        <v>0</v>
      </c>
      <c r="B3" s="1002" t="s">
        <v>370</v>
      </c>
      <c r="C3" s="1003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  <c r="T3" s="1003"/>
      <c r="U3" s="1003"/>
      <c r="V3" s="1003"/>
      <c r="W3" s="1003"/>
      <c r="X3" s="1003"/>
      <c r="Y3" s="1003"/>
      <c r="Z3" s="1003"/>
      <c r="AA3" s="1003"/>
      <c r="AB3" s="1004"/>
      <c r="AC3" s="7"/>
      <c r="AD3" s="990" t="s">
        <v>667</v>
      </c>
      <c r="AE3" s="991"/>
      <c r="AF3" s="991"/>
      <c r="AG3" s="991"/>
      <c r="AH3" s="991"/>
      <c r="AI3" s="991"/>
      <c r="AJ3" s="991"/>
      <c r="AK3" s="991"/>
      <c r="AL3" s="992"/>
    </row>
    <row r="4" spans="1:38" s="6" customFormat="1" ht="12" customHeight="1" x14ac:dyDescent="0.2">
      <c r="A4" s="989"/>
      <c r="B4" s="284"/>
      <c r="C4" s="252" t="s">
        <v>2</v>
      </c>
      <c r="D4" s="253" t="s">
        <v>659</v>
      </c>
      <c r="E4" s="285"/>
      <c r="F4" s="252" t="s">
        <v>3</v>
      </c>
      <c r="G4" s="253" t="s">
        <v>659</v>
      </c>
      <c r="H4" s="285"/>
      <c r="I4" s="252" t="s">
        <v>10</v>
      </c>
      <c r="J4" s="253" t="s">
        <v>659</v>
      </c>
      <c r="K4" s="285"/>
      <c r="L4" s="252" t="s">
        <v>4</v>
      </c>
      <c r="M4" s="253" t="s">
        <v>659</v>
      </c>
      <c r="N4" s="285"/>
      <c r="O4" s="252" t="s">
        <v>5</v>
      </c>
      <c r="P4" s="253" t="s">
        <v>659</v>
      </c>
      <c r="Q4" s="285"/>
      <c r="R4" s="252" t="s">
        <v>6</v>
      </c>
      <c r="S4" s="253" t="s">
        <v>659</v>
      </c>
      <c r="T4" s="285"/>
      <c r="U4" s="252" t="s">
        <v>7</v>
      </c>
      <c r="V4" s="253" t="s">
        <v>659</v>
      </c>
      <c r="W4" s="285"/>
      <c r="X4" s="252" t="s">
        <v>8</v>
      </c>
      <c r="Y4" s="253" t="s">
        <v>659</v>
      </c>
      <c r="Z4" s="273"/>
      <c r="AA4" s="252" t="s">
        <v>9</v>
      </c>
      <c r="AB4" s="253" t="s">
        <v>659</v>
      </c>
      <c r="AC4" s="7"/>
      <c r="AD4" s="304" t="s">
        <v>2</v>
      </c>
      <c r="AE4" s="305" t="s">
        <v>3</v>
      </c>
      <c r="AF4" s="305" t="s">
        <v>10</v>
      </c>
      <c r="AG4" s="305" t="s">
        <v>4</v>
      </c>
      <c r="AH4" s="305" t="s">
        <v>5</v>
      </c>
      <c r="AI4" s="305" t="s">
        <v>6</v>
      </c>
      <c r="AJ4" s="305" t="s">
        <v>7</v>
      </c>
      <c r="AK4" s="305" t="s">
        <v>8</v>
      </c>
      <c r="AL4" s="306" t="s">
        <v>9</v>
      </c>
    </row>
    <row r="5" spans="1:38" ht="15" customHeight="1" x14ac:dyDescent="0.2">
      <c r="A5" s="989"/>
      <c r="B5" s="249" t="s">
        <v>11</v>
      </c>
      <c r="C5" s="250" t="s">
        <v>30</v>
      </c>
      <c r="D5" s="251" t="s">
        <v>31</v>
      </c>
      <c r="E5" s="247" t="s">
        <v>11</v>
      </c>
      <c r="F5" s="192" t="s">
        <v>30</v>
      </c>
      <c r="G5" s="129" t="s">
        <v>31</v>
      </c>
      <c r="H5" s="247" t="s">
        <v>11</v>
      </c>
      <c r="I5" s="192" t="s">
        <v>30</v>
      </c>
      <c r="J5" s="129" t="s">
        <v>31</v>
      </c>
      <c r="K5" s="247" t="s">
        <v>11</v>
      </c>
      <c r="L5" s="192" t="s">
        <v>30</v>
      </c>
      <c r="M5" s="129" t="s">
        <v>31</v>
      </c>
      <c r="N5" s="247" t="s">
        <v>11</v>
      </c>
      <c r="O5" s="192" t="s">
        <v>30</v>
      </c>
      <c r="P5" s="129" t="s">
        <v>31</v>
      </c>
      <c r="Q5" s="247" t="s">
        <v>11</v>
      </c>
      <c r="R5" s="192" t="s">
        <v>30</v>
      </c>
      <c r="S5" s="129" t="s">
        <v>31</v>
      </c>
      <c r="T5" s="247" t="s">
        <v>11</v>
      </c>
      <c r="U5" s="192" t="s">
        <v>30</v>
      </c>
      <c r="V5" s="129" t="s">
        <v>31</v>
      </c>
      <c r="W5" s="247" t="s">
        <v>11</v>
      </c>
      <c r="X5" s="192" t="s">
        <v>30</v>
      </c>
      <c r="Y5" s="129" t="s">
        <v>31</v>
      </c>
      <c r="Z5" s="192" t="s">
        <v>11</v>
      </c>
      <c r="AA5" s="192" t="s">
        <v>30</v>
      </c>
      <c r="AB5" s="129" t="s">
        <v>31</v>
      </c>
      <c r="AC5" s="7"/>
      <c r="AD5" s="997" t="s">
        <v>660</v>
      </c>
      <c r="AE5" s="998"/>
      <c r="AF5" s="998"/>
      <c r="AG5" s="998"/>
      <c r="AH5" s="998"/>
      <c r="AI5" s="998"/>
      <c r="AJ5" s="998"/>
      <c r="AK5" s="998"/>
      <c r="AL5" s="998"/>
    </row>
    <row r="6" spans="1:38" ht="12" customHeight="1" x14ac:dyDescent="0.2">
      <c r="A6" s="130" t="s">
        <v>12</v>
      </c>
      <c r="B6" s="9">
        <v>617.49853872999995</v>
      </c>
      <c r="C6" s="9">
        <v>631.27657307000004</v>
      </c>
      <c r="D6" s="94">
        <v>638.53969256000005</v>
      </c>
      <c r="E6" s="95">
        <v>438.79878588999998</v>
      </c>
      <c r="F6" s="9">
        <v>466.83022233000003</v>
      </c>
      <c r="G6" s="94">
        <v>496.74414830000001</v>
      </c>
      <c r="H6" s="95">
        <v>765.56327239999996</v>
      </c>
      <c r="I6" s="9">
        <v>739.97542235000003</v>
      </c>
      <c r="J6" s="94">
        <v>542.85616484000002</v>
      </c>
      <c r="K6" s="95">
        <v>594.16130692000002</v>
      </c>
      <c r="L6" s="9">
        <v>615.25163741999995</v>
      </c>
      <c r="M6" s="94">
        <v>592.04451955000002</v>
      </c>
      <c r="N6" s="95">
        <v>777.74623668000004</v>
      </c>
      <c r="O6" s="9">
        <v>758.92315262</v>
      </c>
      <c r="P6" s="94">
        <v>777.61548453</v>
      </c>
      <c r="Q6" s="95">
        <v>422.22762327999999</v>
      </c>
      <c r="R6" s="9">
        <v>494.94937529999999</v>
      </c>
      <c r="S6" s="94">
        <v>585.83454625000002</v>
      </c>
      <c r="T6" s="95">
        <v>407.89141754000002</v>
      </c>
      <c r="U6" s="9">
        <v>483.47397027</v>
      </c>
      <c r="V6" s="94">
        <v>424.800363</v>
      </c>
      <c r="W6" s="95">
        <v>594.58152279000001</v>
      </c>
      <c r="X6" s="9">
        <v>549.62844876999998</v>
      </c>
      <c r="Y6" s="94">
        <v>499.66883071000001</v>
      </c>
      <c r="Z6" s="9">
        <v>605.45225008</v>
      </c>
      <c r="AA6" s="9">
        <v>612.56042939999998</v>
      </c>
      <c r="AB6" s="94">
        <v>580.13447705999999</v>
      </c>
      <c r="AC6" s="9"/>
      <c r="AD6" s="136">
        <v>7.2631194900000002</v>
      </c>
      <c r="AE6" s="10">
        <v>29.913925973000001</v>
      </c>
      <c r="AF6" s="10">
        <v>-197.1192575</v>
      </c>
      <c r="AG6" s="10">
        <v>-23.207117870000001</v>
      </c>
      <c r="AH6" s="10">
        <v>18.692331915</v>
      </c>
      <c r="AI6" s="10">
        <v>90.885170948999999</v>
      </c>
      <c r="AJ6" s="10">
        <v>-58.673607269999998</v>
      </c>
      <c r="AK6" s="10">
        <v>-49.959618059999997</v>
      </c>
      <c r="AL6" s="137">
        <v>-32.425952340000002</v>
      </c>
    </row>
    <row r="7" spans="1:38" ht="12" customHeight="1" x14ac:dyDescent="0.2">
      <c r="A7" s="131" t="s">
        <v>13</v>
      </c>
      <c r="B7" s="9">
        <v>1039.5854337999999</v>
      </c>
      <c r="C7" s="9">
        <v>1058.8805436</v>
      </c>
      <c r="D7" s="94">
        <v>1066.8164353</v>
      </c>
      <c r="E7" s="95">
        <v>742.62548850999997</v>
      </c>
      <c r="F7" s="9">
        <v>753.31124086</v>
      </c>
      <c r="G7" s="94">
        <v>744.92665568999996</v>
      </c>
      <c r="H7" s="95">
        <v>1062.0133917999999</v>
      </c>
      <c r="I7" s="9">
        <v>1011.2782698</v>
      </c>
      <c r="J7" s="94">
        <v>953.12355528000001</v>
      </c>
      <c r="K7" s="95">
        <v>1199.5334226</v>
      </c>
      <c r="L7" s="9">
        <v>1186.656033</v>
      </c>
      <c r="M7" s="94">
        <v>1150.1902003</v>
      </c>
      <c r="N7" s="95">
        <v>1026.5401139000001</v>
      </c>
      <c r="O7" s="9">
        <v>1058.3222754000001</v>
      </c>
      <c r="P7" s="94">
        <v>1074.3946028</v>
      </c>
      <c r="Q7" s="95">
        <v>896.60589646000005</v>
      </c>
      <c r="R7" s="9">
        <v>887.09682410000005</v>
      </c>
      <c r="S7" s="94">
        <v>935.86802502</v>
      </c>
      <c r="T7" s="95">
        <v>767.81811129000005</v>
      </c>
      <c r="U7" s="9">
        <v>879.89114414999995</v>
      </c>
      <c r="V7" s="94">
        <v>732.55547829</v>
      </c>
      <c r="W7" s="95">
        <v>1112.5556819000001</v>
      </c>
      <c r="X7" s="9">
        <v>1038.6643509</v>
      </c>
      <c r="Y7" s="94">
        <v>1093.5750633</v>
      </c>
      <c r="Z7" s="9">
        <v>966.93408093000005</v>
      </c>
      <c r="AA7" s="9">
        <v>965.10489906999999</v>
      </c>
      <c r="AB7" s="94">
        <v>951.31710104000001</v>
      </c>
      <c r="AC7" s="9"/>
      <c r="AD7" s="136">
        <v>7.9358917322</v>
      </c>
      <c r="AE7" s="10">
        <v>-8.3845851699999994</v>
      </c>
      <c r="AF7" s="10">
        <v>-58.15471453</v>
      </c>
      <c r="AG7" s="10">
        <v>-36.465832669999998</v>
      </c>
      <c r="AH7" s="10">
        <v>16.072327448999999</v>
      </c>
      <c r="AI7" s="10">
        <v>48.771200915999998</v>
      </c>
      <c r="AJ7" s="10">
        <v>-147.33566590000001</v>
      </c>
      <c r="AK7" s="10">
        <v>54.910712388999997</v>
      </c>
      <c r="AL7" s="137">
        <v>-13.787798029999999</v>
      </c>
    </row>
    <row r="8" spans="1:38" ht="12" customHeight="1" x14ac:dyDescent="0.2">
      <c r="A8" s="131" t="s">
        <v>14</v>
      </c>
      <c r="B8" s="9">
        <v>168.08126962</v>
      </c>
      <c r="C8" s="9">
        <v>157.27965275</v>
      </c>
      <c r="D8" s="94">
        <v>178.02293517999999</v>
      </c>
      <c r="E8" s="95">
        <v>135.43923558</v>
      </c>
      <c r="F8" s="9">
        <v>129.84785603</v>
      </c>
      <c r="G8" s="94">
        <v>135.70605165000001</v>
      </c>
      <c r="H8" s="95">
        <v>145.10813156</v>
      </c>
      <c r="I8" s="9">
        <v>149.26629693000001</v>
      </c>
      <c r="J8" s="94">
        <v>161.43649101</v>
      </c>
      <c r="K8" s="95">
        <v>145.24705843999999</v>
      </c>
      <c r="L8" s="9">
        <v>147.22765344000001</v>
      </c>
      <c r="M8" s="94">
        <v>141.20967397000001</v>
      </c>
      <c r="N8" s="95">
        <v>174.58131771999999</v>
      </c>
      <c r="O8" s="9">
        <v>191.70762219</v>
      </c>
      <c r="P8" s="94">
        <v>217.67741351999999</v>
      </c>
      <c r="Q8" s="95">
        <v>135.35527286999999</v>
      </c>
      <c r="R8" s="9">
        <v>111.92347762</v>
      </c>
      <c r="S8" s="94">
        <v>101.15474184</v>
      </c>
      <c r="T8" s="95">
        <v>58.454221846000003</v>
      </c>
      <c r="U8" s="9">
        <v>60.699563978999997</v>
      </c>
      <c r="V8" s="94">
        <v>56.452675139999997</v>
      </c>
      <c r="W8" s="95">
        <v>151.10649135</v>
      </c>
      <c r="X8" s="9">
        <v>155.36120714</v>
      </c>
      <c r="Y8" s="94">
        <v>149.95820895</v>
      </c>
      <c r="Z8" s="9">
        <v>150.07093620000001</v>
      </c>
      <c r="AA8" s="9">
        <v>147.06604311999999</v>
      </c>
      <c r="AB8" s="94">
        <v>159.03338649</v>
      </c>
      <c r="AC8" s="9"/>
      <c r="AD8" s="136">
        <v>20.743282430000001</v>
      </c>
      <c r="AE8" s="10">
        <v>5.8581956212000001</v>
      </c>
      <c r="AF8" s="10">
        <v>12.170194079</v>
      </c>
      <c r="AG8" s="10">
        <v>-6.0179794639999997</v>
      </c>
      <c r="AH8" s="10">
        <v>25.969791326999999</v>
      </c>
      <c r="AI8" s="10">
        <v>-10.76873578</v>
      </c>
      <c r="AJ8" s="10">
        <v>-4.2468888390000004</v>
      </c>
      <c r="AK8" s="10">
        <v>-5.4029981869999997</v>
      </c>
      <c r="AL8" s="137">
        <v>11.96734337</v>
      </c>
    </row>
    <row r="9" spans="1:38" ht="12" customHeight="1" x14ac:dyDescent="0.2">
      <c r="A9" s="131" t="s">
        <v>15</v>
      </c>
      <c r="B9" s="9">
        <v>335.88895141</v>
      </c>
      <c r="C9" s="9">
        <v>325.89325639999998</v>
      </c>
      <c r="D9" s="94">
        <v>329.930364</v>
      </c>
      <c r="E9" s="95">
        <v>274.60984728</v>
      </c>
      <c r="F9" s="9">
        <v>282.88722601000001</v>
      </c>
      <c r="G9" s="94">
        <v>184.36532708999999</v>
      </c>
      <c r="H9" s="95">
        <v>262.50367010000002</v>
      </c>
      <c r="I9" s="9">
        <v>265.93760057999998</v>
      </c>
      <c r="J9" s="94">
        <v>386.22857282000001</v>
      </c>
      <c r="K9" s="95">
        <v>277.86692176999998</v>
      </c>
      <c r="L9" s="9">
        <v>298.31514535000002</v>
      </c>
      <c r="M9" s="94">
        <v>297.51745576000002</v>
      </c>
      <c r="N9" s="95">
        <v>282.12988870999999</v>
      </c>
      <c r="O9" s="9">
        <v>303.03102726999998</v>
      </c>
      <c r="P9" s="94">
        <v>335.12384940999999</v>
      </c>
      <c r="Q9" s="95">
        <v>355.48674485999999</v>
      </c>
      <c r="R9" s="9">
        <v>364.21098613999999</v>
      </c>
      <c r="S9" s="94">
        <v>345.32706189999999</v>
      </c>
      <c r="T9" s="95">
        <v>630.59236946999999</v>
      </c>
      <c r="U9" s="9">
        <v>530.29711427999996</v>
      </c>
      <c r="V9" s="94">
        <v>551.81385380999996</v>
      </c>
      <c r="W9" s="95">
        <v>380.49176974</v>
      </c>
      <c r="X9" s="9">
        <v>435.54080089000001</v>
      </c>
      <c r="Y9" s="94">
        <v>353.81351592999999</v>
      </c>
      <c r="Z9" s="9">
        <v>303.67242794999999</v>
      </c>
      <c r="AA9" s="9">
        <v>305.13585749999999</v>
      </c>
      <c r="AB9" s="94">
        <v>309.23064496000001</v>
      </c>
      <c r="AC9" s="9"/>
      <c r="AD9" s="136">
        <v>4.0371076017999998</v>
      </c>
      <c r="AE9" s="10">
        <v>-98.521898919999998</v>
      </c>
      <c r="AF9" s="10">
        <v>120.29097224</v>
      </c>
      <c r="AG9" s="10">
        <v>-0.79768959299999997</v>
      </c>
      <c r="AH9" s="10">
        <v>32.092822147</v>
      </c>
      <c r="AI9" s="10">
        <v>-18.883924239999999</v>
      </c>
      <c r="AJ9" s="10">
        <v>21.516739529999999</v>
      </c>
      <c r="AK9" s="10">
        <v>-81.727284949999998</v>
      </c>
      <c r="AL9" s="137">
        <v>4.0947874580999999</v>
      </c>
    </row>
    <row r="10" spans="1:38" ht="12" customHeight="1" x14ac:dyDescent="0.2">
      <c r="A10" s="131" t="s">
        <v>16</v>
      </c>
      <c r="B10" s="9">
        <v>292.08423472999999</v>
      </c>
      <c r="C10" s="9">
        <v>289.43395376000001</v>
      </c>
      <c r="D10" s="94">
        <v>297.59501631000001</v>
      </c>
      <c r="E10" s="95">
        <v>337.76181830000002</v>
      </c>
      <c r="F10" s="9">
        <v>350.64930975999999</v>
      </c>
      <c r="G10" s="94">
        <v>506.80682152999998</v>
      </c>
      <c r="H10" s="95">
        <v>206.29540681</v>
      </c>
      <c r="I10" s="9">
        <v>224.76857453</v>
      </c>
      <c r="J10" s="94">
        <v>250.05309474000001</v>
      </c>
      <c r="K10" s="95">
        <v>485.63734951999999</v>
      </c>
      <c r="L10" s="9">
        <v>458.07014579000003</v>
      </c>
      <c r="M10" s="94">
        <v>589.92653548999999</v>
      </c>
      <c r="N10" s="95">
        <v>385.40891446000001</v>
      </c>
      <c r="O10" s="9">
        <v>418.12156929000002</v>
      </c>
      <c r="P10" s="94">
        <v>398.97642674999997</v>
      </c>
      <c r="Q10" s="95">
        <v>395.13045733000001</v>
      </c>
      <c r="R10" s="9">
        <v>370.14639198999998</v>
      </c>
      <c r="S10" s="94">
        <v>412.44225817</v>
      </c>
      <c r="T10" s="95">
        <v>364.91354760000002</v>
      </c>
      <c r="U10" s="9">
        <v>227.03058766000001</v>
      </c>
      <c r="V10" s="94">
        <v>204.48508767999999</v>
      </c>
      <c r="W10" s="95">
        <v>737.15290227000003</v>
      </c>
      <c r="X10" s="9">
        <v>857.71552981000002</v>
      </c>
      <c r="Y10" s="94">
        <v>646.30375411</v>
      </c>
      <c r="Z10" s="9">
        <v>321.05289521999998</v>
      </c>
      <c r="AA10" s="9">
        <v>325.02091422000001</v>
      </c>
      <c r="AB10" s="94">
        <v>377.36058514000001</v>
      </c>
      <c r="AC10" s="9"/>
      <c r="AD10" s="136">
        <v>8.1610625586999994</v>
      </c>
      <c r="AE10" s="10">
        <v>156.15751177000001</v>
      </c>
      <c r="AF10" s="10">
        <v>25.284520211</v>
      </c>
      <c r="AG10" s="10">
        <v>131.85638969999999</v>
      </c>
      <c r="AH10" s="10">
        <v>-19.145142539999998</v>
      </c>
      <c r="AI10" s="10">
        <v>42.295866181000001</v>
      </c>
      <c r="AJ10" s="10">
        <v>-22.545499979999999</v>
      </c>
      <c r="AK10" s="10">
        <v>-211.41177569999999</v>
      </c>
      <c r="AL10" s="137">
        <v>52.339670919</v>
      </c>
    </row>
    <row r="11" spans="1:38" ht="12" customHeight="1" x14ac:dyDescent="0.2">
      <c r="A11" s="131" t="s">
        <v>17</v>
      </c>
      <c r="B11" s="9">
        <v>153.13061103999999</v>
      </c>
      <c r="C11" s="9">
        <v>143.50326693</v>
      </c>
      <c r="D11" s="94">
        <v>194.29270317999999</v>
      </c>
      <c r="E11" s="95">
        <v>95.760464006999996</v>
      </c>
      <c r="F11" s="9">
        <v>100.92203908</v>
      </c>
      <c r="G11" s="94">
        <v>168.93140586000001</v>
      </c>
      <c r="H11" s="95">
        <v>125.78712916000001</v>
      </c>
      <c r="I11" s="9">
        <v>128.90656045</v>
      </c>
      <c r="J11" s="94">
        <v>147.58033388000001</v>
      </c>
      <c r="K11" s="95">
        <v>145.74603048</v>
      </c>
      <c r="L11" s="9">
        <v>151.88939532000001</v>
      </c>
      <c r="M11" s="94">
        <v>148.16791529</v>
      </c>
      <c r="N11" s="95">
        <v>119.60393546</v>
      </c>
      <c r="O11" s="9">
        <v>115.71596886</v>
      </c>
      <c r="P11" s="94">
        <v>108.40124433</v>
      </c>
      <c r="Q11" s="95">
        <v>226.43824311</v>
      </c>
      <c r="R11" s="9">
        <v>220.42862980999999</v>
      </c>
      <c r="S11" s="94">
        <v>212.39049908999999</v>
      </c>
      <c r="T11" s="95">
        <v>121.95845025</v>
      </c>
      <c r="U11" s="9">
        <v>137.75424380999999</v>
      </c>
      <c r="V11" s="94">
        <v>150.7811987</v>
      </c>
      <c r="W11" s="95">
        <v>305.54429911</v>
      </c>
      <c r="X11" s="9">
        <v>203.18847563</v>
      </c>
      <c r="Y11" s="94">
        <v>201.99678395999999</v>
      </c>
      <c r="Z11" s="9">
        <v>132.12053284999999</v>
      </c>
      <c r="AA11" s="9">
        <v>129.36752505999999</v>
      </c>
      <c r="AB11" s="94">
        <v>165.35413328000001</v>
      </c>
      <c r="AC11" s="9"/>
      <c r="AD11" s="136">
        <v>50.789436246999998</v>
      </c>
      <c r="AE11" s="10">
        <v>68.009366779000004</v>
      </c>
      <c r="AF11" s="10">
        <v>18.673773427</v>
      </c>
      <c r="AG11" s="10">
        <v>-3.7214800380000002</v>
      </c>
      <c r="AH11" s="10">
        <v>-7.3147245310000004</v>
      </c>
      <c r="AI11" s="10">
        <v>-8.0381307179999997</v>
      </c>
      <c r="AJ11" s="10">
        <v>13.026954890000001</v>
      </c>
      <c r="AK11" s="10">
        <v>-1.191691665</v>
      </c>
      <c r="AL11" s="137">
        <v>35.986608214999997</v>
      </c>
    </row>
    <row r="12" spans="1:38" ht="12" customHeight="1" x14ac:dyDescent="0.2">
      <c r="A12" s="131" t="s">
        <v>18</v>
      </c>
      <c r="B12" s="9">
        <v>113.82738673999999</v>
      </c>
      <c r="C12" s="9">
        <v>124.58777179000001</v>
      </c>
      <c r="D12" s="94">
        <v>118.15654050000001</v>
      </c>
      <c r="E12" s="95">
        <v>87.952842102000005</v>
      </c>
      <c r="F12" s="9">
        <v>87.576532126999993</v>
      </c>
      <c r="G12" s="94">
        <v>85.503632393000004</v>
      </c>
      <c r="H12" s="95">
        <v>105.58577483000001</v>
      </c>
      <c r="I12" s="9">
        <v>110.30752067</v>
      </c>
      <c r="J12" s="94">
        <v>107.17413944</v>
      </c>
      <c r="K12" s="95">
        <v>134.81416213</v>
      </c>
      <c r="L12" s="9">
        <v>147.74007068</v>
      </c>
      <c r="M12" s="94">
        <v>150.66269591</v>
      </c>
      <c r="N12" s="95">
        <v>149.06875557000001</v>
      </c>
      <c r="O12" s="9">
        <v>156.56894113000001</v>
      </c>
      <c r="P12" s="94">
        <v>139.16908563000001</v>
      </c>
      <c r="Q12" s="95">
        <v>154.45821239</v>
      </c>
      <c r="R12" s="9">
        <v>167.64449300000001</v>
      </c>
      <c r="S12" s="94">
        <v>155.63840762000001</v>
      </c>
      <c r="T12" s="95">
        <v>86.070148696000004</v>
      </c>
      <c r="U12" s="9">
        <v>72.584839931999994</v>
      </c>
      <c r="V12" s="94">
        <v>77.830604531000006</v>
      </c>
      <c r="W12" s="95">
        <v>161.65761208000001</v>
      </c>
      <c r="X12" s="9">
        <v>136.90374731</v>
      </c>
      <c r="Y12" s="94">
        <v>153.35111961000001</v>
      </c>
      <c r="Z12" s="9">
        <v>111.26555616</v>
      </c>
      <c r="AA12" s="9">
        <v>115.58703091</v>
      </c>
      <c r="AB12" s="94">
        <v>111.54712227</v>
      </c>
      <c r="AC12" s="9"/>
      <c r="AD12" s="136">
        <v>-6.431231285</v>
      </c>
      <c r="AE12" s="10">
        <v>-2.0728997339999999</v>
      </c>
      <c r="AF12" s="10">
        <v>-3.1333812320000001</v>
      </c>
      <c r="AG12" s="10">
        <v>2.9226252260000001</v>
      </c>
      <c r="AH12" s="10">
        <v>-17.399855500000001</v>
      </c>
      <c r="AI12" s="10">
        <v>-12.00608538</v>
      </c>
      <c r="AJ12" s="10">
        <v>5.2457645985000001</v>
      </c>
      <c r="AK12" s="10">
        <v>16.447372304000002</v>
      </c>
      <c r="AL12" s="137">
        <v>-4.0399086449999997</v>
      </c>
    </row>
    <row r="13" spans="1:38" ht="12" customHeight="1" x14ac:dyDescent="0.2">
      <c r="A13" s="131" t="s">
        <v>19</v>
      </c>
      <c r="B13" s="9">
        <v>169.58905960999999</v>
      </c>
      <c r="C13" s="9">
        <v>175.96013066</v>
      </c>
      <c r="D13" s="94">
        <v>176.12961063</v>
      </c>
      <c r="E13" s="95">
        <v>137.63016016</v>
      </c>
      <c r="F13" s="9">
        <v>133.40074478</v>
      </c>
      <c r="G13" s="94">
        <v>131.51025533000001</v>
      </c>
      <c r="H13" s="95">
        <v>119.11138458000001</v>
      </c>
      <c r="I13" s="9">
        <v>116.18214795999999</v>
      </c>
      <c r="J13" s="94">
        <v>120.77188911</v>
      </c>
      <c r="K13" s="95">
        <v>171.17587227000001</v>
      </c>
      <c r="L13" s="9">
        <v>174.72870248999999</v>
      </c>
      <c r="M13" s="94">
        <v>182.16413815999999</v>
      </c>
      <c r="N13" s="95">
        <v>162.29993682</v>
      </c>
      <c r="O13" s="9">
        <v>155.19102593</v>
      </c>
      <c r="P13" s="94">
        <v>172.21038476999999</v>
      </c>
      <c r="Q13" s="95">
        <v>168.32483070999999</v>
      </c>
      <c r="R13" s="9">
        <v>186.81859994000001</v>
      </c>
      <c r="S13" s="94">
        <v>181.10651894</v>
      </c>
      <c r="T13" s="95">
        <v>16.206927847999999</v>
      </c>
      <c r="U13" s="9">
        <v>27.877440745000001</v>
      </c>
      <c r="V13" s="94">
        <v>26.780148173000001</v>
      </c>
      <c r="W13" s="95">
        <v>95.830542942999998</v>
      </c>
      <c r="X13" s="9">
        <v>153.19456165</v>
      </c>
      <c r="Y13" s="94">
        <v>159.74896208000001</v>
      </c>
      <c r="Z13" s="9">
        <v>144.89452152999999</v>
      </c>
      <c r="AA13" s="9">
        <v>145.47725600999999</v>
      </c>
      <c r="AB13" s="94">
        <v>147.73082665999999</v>
      </c>
      <c r="AC13" s="9"/>
      <c r="AD13" s="136">
        <v>0.16947996879999999</v>
      </c>
      <c r="AE13" s="10">
        <v>-1.890489444</v>
      </c>
      <c r="AF13" s="10">
        <v>4.5897411547000004</v>
      </c>
      <c r="AG13" s="10">
        <v>7.4354356732999998</v>
      </c>
      <c r="AH13" s="10">
        <v>17.019358843999999</v>
      </c>
      <c r="AI13" s="10">
        <v>-5.7120810000000004</v>
      </c>
      <c r="AJ13" s="10">
        <v>-1.097292572</v>
      </c>
      <c r="AK13" s="10">
        <v>6.5544004224999997</v>
      </c>
      <c r="AL13" s="137">
        <v>2.2535706557999999</v>
      </c>
    </row>
    <row r="14" spans="1:38" ht="12" customHeight="1" x14ac:dyDescent="0.2">
      <c r="A14" s="131" t="s">
        <v>20</v>
      </c>
      <c r="B14" s="9">
        <v>351.46952119999997</v>
      </c>
      <c r="C14" s="9">
        <v>368.90741320000001</v>
      </c>
      <c r="D14" s="94">
        <v>378.92708729999998</v>
      </c>
      <c r="E14" s="95">
        <v>274.90027377000001</v>
      </c>
      <c r="F14" s="9">
        <v>272.19474079999998</v>
      </c>
      <c r="G14" s="94">
        <v>273.57889026999999</v>
      </c>
      <c r="H14" s="95">
        <v>195.36475185</v>
      </c>
      <c r="I14" s="9">
        <v>189.03650690000001</v>
      </c>
      <c r="J14" s="94">
        <v>347.59337253000001</v>
      </c>
      <c r="K14" s="95">
        <v>496.79873264999998</v>
      </c>
      <c r="L14" s="9">
        <v>461.47433239999998</v>
      </c>
      <c r="M14" s="94">
        <v>431.18368487999999</v>
      </c>
      <c r="N14" s="95">
        <v>475.54616483000001</v>
      </c>
      <c r="O14" s="9">
        <v>510.99387990000002</v>
      </c>
      <c r="P14" s="94">
        <v>535.35380051000004</v>
      </c>
      <c r="Q14" s="95">
        <v>446.46318012</v>
      </c>
      <c r="R14" s="9">
        <v>447.62227416000002</v>
      </c>
      <c r="S14" s="94">
        <v>561.13296735999995</v>
      </c>
      <c r="T14" s="95">
        <v>688.92884190999996</v>
      </c>
      <c r="U14" s="9">
        <v>616.06514263999998</v>
      </c>
      <c r="V14" s="94">
        <v>530.45532630000002</v>
      </c>
      <c r="W14" s="95">
        <v>538.81317048000005</v>
      </c>
      <c r="X14" s="9">
        <v>459.46542699000003</v>
      </c>
      <c r="Y14" s="94">
        <v>483.83574745999999</v>
      </c>
      <c r="Z14" s="9">
        <v>334.77696179999998</v>
      </c>
      <c r="AA14" s="9">
        <v>331.38346576999999</v>
      </c>
      <c r="AB14" s="94">
        <v>372.01104729000002</v>
      </c>
      <c r="AC14" s="9"/>
      <c r="AD14" s="136">
        <v>10.019674107</v>
      </c>
      <c r="AE14" s="10">
        <v>1.3841494727000001</v>
      </c>
      <c r="AF14" s="10">
        <v>158.55686563</v>
      </c>
      <c r="AG14" s="10">
        <v>-30.290647509999999</v>
      </c>
      <c r="AH14" s="10">
        <v>24.359920606999999</v>
      </c>
      <c r="AI14" s="10">
        <v>113.51069320000001</v>
      </c>
      <c r="AJ14" s="10">
        <v>-85.609816330000001</v>
      </c>
      <c r="AK14" s="10">
        <v>24.370320463999999</v>
      </c>
      <c r="AL14" s="137">
        <v>40.627581524</v>
      </c>
    </row>
    <row r="15" spans="1:38" ht="12" customHeight="1" x14ac:dyDescent="0.2">
      <c r="A15" s="131" t="s">
        <v>21</v>
      </c>
      <c r="B15" s="9">
        <v>134.92357799000001</v>
      </c>
      <c r="C15" s="9">
        <v>149.19486001999999</v>
      </c>
      <c r="D15" s="94">
        <v>144.48498321</v>
      </c>
      <c r="E15" s="95">
        <v>209.09096873999999</v>
      </c>
      <c r="F15" s="9">
        <v>212.97368811000001</v>
      </c>
      <c r="G15" s="94">
        <v>255.43489339000001</v>
      </c>
      <c r="H15" s="95">
        <v>151.43983136</v>
      </c>
      <c r="I15" s="9">
        <v>171.95358428</v>
      </c>
      <c r="J15" s="94">
        <v>193.51959857</v>
      </c>
      <c r="K15" s="95">
        <v>151.51383122999999</v>
      </c>
      <c r="L15" s="9">
        <v>137.07442570000001</v>
      </c>
      <c r="M15" s="94">
        <v>136.74857438999999</v>
      </c>
      <c r="N15" s="95">
        <v>213.47635804000001</v>
      </c>
      <c r="O15" s="9">
        <v>231.10614856999999</v>
      </c>
      <c r="P15" s="94">
        <v>220.1933794</v>
      </c>
      <c r="Q15" s="95">
        <v>213.10981788999999</v>
      </c>
      <c r="R15" s="9">
        <v>218.14713251000001</v>
      </c>
      <c r="S15" s="94">
        <v>160.88834774</v>
      </c>
      <c r="T15" s="95">
        <v>84.267007507000002</v>
      </c>
      <c r="U15" s="9">
        <v>154.74040459</v>
      </c>
      <c r="V15" s="94">
        <v>136.03812291</v>
      </c>
      <c r="W15" s="95">
        <v>201.54517379999999</v>
      </c>
      <c r="X15" s="9">
        <v>189.63353837</v>
      </c>
      <c r="Y15" s="94">
        <v>74.384452484999997</v>
      </c>
      <c r="Z15" s="9">
        <v>168.52955677</v>
      </c>
      <c r="AA15" s="9">
        <v>180.38355680999999</v>
      </c>
      <c r="AB15" s="94">
        <v>190.18926275999999</v>
      </c>
      <c r="AC15" s="9"/>
      <c r="AD15" s="136">
        <v>-4.7098768069999997</v>
      </c>
      <c r="AE15" s="10">
        <v>42.461205276999998</v>
      </c>
      <c r="AF15" s="10">
        <v>21.566014292999999</v>
      </c>
      <c r="AG15" s="10">
        <v>-0.32585131499999997</v>
      </c>
      <c r="AH15" s="10">
        <v>-10.912769170000001</v>
      </c>
      <c r="AI15" s="10">
        <v>-57.258784769999998</v>
      </c>
      <c r="AJ15" s="10">
        <v>-18.702281679999999</v>
      </c>
      <c r="AK15" s="10">
        <v>-115.2490859</v>
      </c>
      <c r="AL15" s="137">
        <v>9.8057059447999997</v>
      </c>
    </row>
    <row r="16" spans="1:38" ht="12" customHeight="1" x14ac:dyDescent="0.2">
      <c r="A16" s="131" t="s">
        <v>22</v>
      </c>
      <c r="B16" s="9">
        <v>389.76630634999998</v>
      </c>
      <c r="C16" s="9">
        <v>377.41750166999998</v>
      </c>
      <c r="D16" s="94">
        <v>411.02715370999999</v>
      </c>
      <c r="E16" s="95">
        <v>294.80449317</v>
      </c>
      <c r="F16" s="9">
        <v>295.52930961999999</v>
      </c>
      <c r="G16" s="94">
        <v>294.66010664999999</v>
      </c>
      <c r="H16" s="95">
        <v>386.68743661000002</v>
      </c>
      <c r="I16" s="9">
        <v>369.42421705999999</v>
      </c>
      <c r="J16" s="94">
        <v>368.79227257000002</v>
      </c>
      <c r="K16" s="95">
        <v>389.88043042999999</v>
      </c>
      <c r="L16" s="9">
        <v>449.31232231000001</v>
      </c>
      <c r="M16" s="94">
        <v>493.16594578000002</v>
      </c>
      <c r="N16" s="95">
        <v>288.78030791999998</v>
      </c>
      <c r="O16" s="9">
        <v>300.22299405000001</v>
      </c>
      <c r="P16" s="94">
        <v>294.75701748</v>
      </c>
      <c r="Q16" s="95">
        <v>374.29079474999998</v>
      </c>
      <c r="R16" s="9">
        <v>465.32139935999999</v>
      </c>
      <c r="S16" s="94">
        <v>386.79539589000001</v>
      </c>
      <c r="T16" s="95">
        <v>246.40009846000001</v>
      </c>
      <c r="U16" s="9">
        <v>206.40097704999999</v>
      </c>
      <c r="V16" s="94">
        <v>181.99501147999999</v>
      </c>
      <c r="W16" s="95">
        <v>637.04618424</v>
      </c>
      <c r="X16" s="9">
        <v>632.27808961999995</v>
      </c>
      <c r="Y16" s="94">
        <v>657.91885728</v>
      </c>
      <c r="Z16" s="9">
        <v>354.81665090000001</v>
      </c>
      <c r="AA16" s="9">
        <v>353.47921699</v>
      </c>
      <c r="AB16" s="94">
        <v>363.34416607999998</v>
      </c>
      <c r="AC16" s="9"/>
      <c r="AD16" s="136">
        <v>33.609652042999997</v>
      </c>
      <c r="AE16" s="10">
        <v>-0.86920297099999999</v>
      </c>
      <c r="AF16" s="10">
        <v>-0.63194448800000003</v>
      </c>
      <c r="AG16" s="10">
        <v>43.853623464999998</v>
      </c>
      <c r="AH16" s="10">
        <v>-5.4659765670000002</v>
      </c>
      <c r="AI16" s="10">
        <v>-78.526003459999998</v>
      </c>
      <c r="AJ16" s="10">
        <v>-24.40596558</v>
      </c>
      <c r="AK16" s="10">
        <v>25.640767657000001</v>
      </c>
      <c r="AL16" s="137">
        <v>9.8649490907999997</v>
      </c>
    </row>
    <row r="17" spans="1:38" ht="12" customHeight="1" x14ac:dyDescent="0.2">
      <c r="A17" s="131" t="s">
        <v>23</v>
      </c>
      <c r="B17" s="9">
        <v>639.05597849000003</v>
      </c>
      <c r="C17" s="9">
        <v>654.01509389</v>
      </c>
      <c r="D17" s="94">
        <v>663.49961188999998</v>
      </c>
      <c r="E17" s="95">
        <v>673.48967211000001</v>
      </c>
      <c r="F17" s="9">
        <v>682.73318917999995</v>
      </c>
      <c r="G17" s="94">
        <v>699.05905204999999</v>
      </c>
      <c r="H17" s="95">
        <v>690.14516974000003</v>
      </c>
      <c r="I17" s="9">
        <v>653.78549760999999</v>
      </c>
      <c r="J17" s="94">
        <v>661.12129069000002</v>
      </c>
      <c r="K17" s="95">
        <v>875.88616478999995</v>
      </c>
      <c r="L17" s="9">
        <v>888.18548138000006</v>
      </c>
      <c r="M17" s="94">
        <v>872.45153945000004</v>
      </c>
      <c r="N17" s="95">
        <v>629.26497075999998</v>
      </c>
      <c r="O17" s="9">
        <v>662.79566613999998</v>
      </c>
      <c r="P17" s="94">
        <v>800.85863767000001</v>
      </c>
      <c r="Q17" s="95">
        <v>713.26284811000005</v>
      </c>
      <c r="R17" s="9">
        <v>753.97541631000001</v>
      </c>
      <c r="S17" s="94">
        <v>797.80445540000005</v>
      </c>
      <c r="T17" s="95">
        <v>380.14560175000003</v>
      </c>
      <c r="U17" s="9">
        <v>349.29491751</v>
      </c>
      <c r="V17" s="94">
        <v>330.07597867999999</v>
      </c>
      <c r="W17" s="95">
        <v>924.06877176</v>
      </c>
      <c r="X17" s="9">
        <v>958.20324079</v>
      </c>
      <c r="Y17" s="94">
        <v>1048.1976950000001</v>
      </c>
      <c r="Z17" s="9">
        <v>674.46651702999998</v>
      </c>
      <c r="AA17" s="9">
        <v>677.98371121000002</v>
      </c>
      <c r="AB17" s="94">
        <v>700.14057728</v>
      </c>
      <c r="AC17" s="9"/>
      <c r="AD17" s="136">
        <v>9.4845180028999998</v>
      </c>
      <c r="AE17" s="10">
        <v>16.325862870000002</v>
      </c>
      <c r="AF17" s="10">
        <v>7.3357930727999996</v>
      </c>
      <c r="AG17" s="10">
        <v>-15.73394193</v>
      </c>
      <c r="AH17" s="10">
        <v>138.06297154000001</v>
      </c>
      <c r="AI17" s="10">
        <v>43.829039086000002</v>
      </c>
      <c r="AJ17" s="10">
        <v>-19.218938829999999</v>
      </c>
      <c r="AK17" s="10">
        <v>89.994454165999997</v>
      </c>
      <c r="AL17" s="137">
        <v>22.156866073</v>
      </c>
    </row>
    <row r="18" spans="1:38" ht="12" customHeight="1" x14ac:dyDescent="0.2">
      <c r="A18" s="131" t="s">
        <v>24</v>
      </c>
      <c r="B18" s="9">
        <v>42.263912452</v>
      </c>
      <c r="C18" s="9">
        <v>38.872861741999998</v>
      </c>
      <c r="D18" s="94">
        <v>43.403316289999999</v>
      </c>
      <c r="E18" s="95">
        <v>50.607151018000003</v>
      </c>
      <c r="F18" s="9">
        <v>49.847308007000002</v>
      </c>
      <c r="G18" s="94">
        <v>47.847252830000002</v>
      </c>
      <c r="H18" s="95">
        <v>44.806277495000003</v>
      </c>
      <c r="I18" s="9">
        <v>43.574175029000003</v>
      </c>
      <c r="J18" s="94">
        <v>56.584535848000002</v>
      </c>
      <c r="K18" s="95">
        <v>80.299091027000003</v>
      </c>
      <c r="L18" s="9">
        <v>98.924477748000001</v>
      </c>
      <c r="M18" s="94">
        <v>90.524677608000005</v>
      </c>
      <c r="N18" s="95">
        <v>51.845369644000002</v>
      </c>
      <c r="O18" s="9">
        <v>62.363291459999999</v>
      </c>
      <c r="P18" s="94">
        <v>77.848823124999996</v>
      </c>
      <c r="Q18" s="95">
        <v>50.524596680999998</v>
      </c>
      <c r="R18" s="9">
        <v>48.984720516000003</v>
      </c>
      <c r="S18" s="94">
        <v>79.040382241000003</v>
      </c>
      <c r="T18" s="95">
        <v>10.85046024</v>
      </c>
      <c r="U18" s="9">
        <v>3.0176826983999998</v>
      </c>
      <c r="V18" s="94">
        <v>1.8375032567</v>
      </c>
      <c r="W18" s="95">
        <v>72.227100629000006</v>
      </c>
      <c r="X18" s="9">
        <v>67.379510655000004</v>
      </c>
      <c r="Y18" s="94">
        <v>88.893579625000001</v>
      </c>
      <c r="Z18" s="9">
        <v>48.498121771999998</v>
      </c>
      <c r="AA18" s="9">
        <v>48.751442834000002</v>
      </c>
      <c r="AB18" s="94">
        <v>54.367668535</v>
      </c>
      <c r="AC18" s="9"/>
      <c r="AD18" s="136">
        <v>4.5304545483999998</v>
      </c>
      <c r="AE18" s="10">
        <v>-2.0000551770000001</v>
      </c>
      <c r="AF18" s="10">
        <v>13.010360819000001</v>
      </c>
      <c r="AG18" s="10">
        <v>-8.39980014</v>
      </c>
      <c r="AH18" s="10">
        <v>15.485531665</v>
      </c>
      <c r="AI18" s="10">
        <v>30.055661725</v>
      </c>
      <c r="AJ18" s="10">
        <v>-1.180179442</v>
      </c>
      <c r="AK18" s="10">
        <v>21.51406897</v>
      </c>
      <c r="AL18" s="137">
        <v>5.6162257014000003</v>
      </c>
    </row>
    <row r="19" spans="1:38" ht="12" customHeight="1" x14ac:dyDescent="0.2">
      <c r="A19" s="131" t="s">
        <v>25</v>
      </c>
      <c r="B19" s="9">
        <v>428.19730916999998</v>
      </c>
      <c r="C19" s="9">
        <v>443.11740393000002</v>
      </c>
      <c r="D19" s="94">
        <v>391.16995323999998</v>
      </c>
      <c r="E19" s="95">
        <v>303.95213882000002</v>
      </c>
      <c r="F19" s="9">
        <v>311.92303036999999</v>
      </c>
      <c r="G19" s="94">
        <v>343.77551812000002</v>
      </c>
      <c r="H19" s="95">
        <v>364.34968812</v>
      </c>
      <c r="I19" s="9">
        <v>367.37510345999999</v>
      </c>
      <c r="J19" s="94">
        <v>386.79526981999999</v>
      </c>
      <c r="K19" s="95">
        <v>554.64551600000004</v>
      </c>
      <c r="L19" s="9">
        <v>601.31460318999996</v>
      </c>
      <c r="M19" s="94">
        <v>608.97400262999997</v>
      </c>
      <c r="N19" s="95">
        <v>271.26004395000001</v>
      </c>
      <c r="O19" s="9">
        <v>358.06922542000001</v>
      </c>
      <c r="P19" s="94">
        <v>457.15222122</v>
      </c>
      <c r="Q19" s="95">
        <v>404.45965238999997</v>
      </c>
      <c r="R19" s="9">
        <v>446.29704994000002</v>
      </c>
      <c r="S19" s="94">
        <v>439.54657623000003</v>
      </c>
      <c r="T19" s="95">
        <v>441.96989617999998</v>
      </c>
      <c r="U19" s="9">
        <v>298.95658534</v>
      </c>
      <c r="V19" s="94">
        <v>295.68570731</v>
      </c>
      <c r="W19" s="95">
        <v>533.57609989000002</v>
      </c>
      <c r="X19" s="9">
        <v>586.71854001999998</v>
      </c>
      <c r="Y19" s="94">
        <v>569.83260733999998</v>
      </c>
      <c r="Z19" s="9">
        <v>376.98599216999997</v>
      </c>
      <c r="AA19" s="9">
        <v>392.69612239000003</v>
      </c>
      <c r="AB19" s="94">
        <v>400.03829311999999</v>
      </c>
      <c r="AC19" s="9"/>
      <c r="AD19" s="136">
        <v>-51.947450689999997</v>
      </c>
      <c r="AE19" s="10">
        <v>31.852487754999999</v>
      </c>
      <c r="AF19" s="10">
        <v>19.420166351999999</v>
      </c>
      <c r="AG19" s="10">
        <v>7.6593994454000001</v>
      </c>
      <c r="AH19" s="10">
        <v>99.082995808999996</v>
      </c>
      <c r="AI19" s="10">
        <v>-6.7504737119999998</v>
      </c>
      <c r="AJ19" s="10">
        <v>-3.2708780289999999</v>
      </c>
      <c r="AK19" s="10">
        <v>-16.88593268</v>
      </c>
      <c r="AL19" s="137">
        <v>7.3421707318999996</v>
      </c>
    </row>
    <row r="20" spans="1:38" ht="12" customHeight="1" x14ac:dyDescent="0.2">
      <c r="A20" s="131" t="s">
        <v>26</v>
      </c>
      <c r="B20" s="9">
        <v>184.08489337</v>
      </c>
      <c r="C20" s="9">
        <v>178.59754909</v>
      </c>
      <c r="D20" s="94">
        <v>184.34187878</v>
      </c>
      <c r="E20" s="95">
        <v>89.528778959999997</v>
      </c>
      <c r="F20" s="9">
        <v>88.602774073999996</v>
      </c>
      <c r="G20" s="94">
        <v>93.119809602000004</v>
      </c>
      <c r="H20" s="95">
        <v>58.774240726999999</v>
      </c>
      <c r="I20" s="9">
        <v>64.507922725</v>
      </c>
      <c r="J20" s="94">
        <v>70.424276766999995</v>
      </c>
      <c r="K20" s="95">
        <v>194.44940467999999</v>
      </c>
      <c r="L20" s="9">
        <v>220.18449851</v>
      </c>
      <c r="M20" s="94">
        <v>215.40543775</v>
      </c>
      <c r="N20" s="95">
        <v>382.69472646999998</v>
      </c>
      <c r="O20" s="9">
        <v>404.48575437</v>
      </c>
      <c r="P20" s="94">
        <v>387.32555910000002</v>
      </c>
      <c r="Q20" s="95">
        <v>84.267183673999995</v>
      </c>
      <c r="R20" s="9">
        <v>81.620523880999997</v>
      </c>
      <c r="S20" s="94">
        <v>69.909264766000007</v>
      </c>
      <c r="T20" s="95">
        <v>36.974380738999997</v>
      </c>
      <c r="U20" s="9">
        <v>33.458242769999998</v>
      </c>
      <c r="V20" s="94">
        <v>28.659063791000001</v>
      </c>
      <c r="W20" s="95">
        <v>160.01449765000001</v>
      </c>
      <c r="X20" s="9">
        <v>201.10014140999999</v>
      </c>
      <c r="Y20" s="94">
        <v>190.96287465</v>
      </c>
      <c r="Z20" s="9">
        <v>147.22694795999999</v>
      </c>
      <c r="AA20" s="9">
        <v>146.69999472000001</v>
      </c>
      <c r="AB20" s="94">
        <v>149.28728296</v>
      </c>
      <c r="AC20" s="9"/>
      <c r="AD20" s="136">
        <v>5.7443296876999996</v>
      </c>
      <c r="AE20" s="10">
        <v>4.5170355281000001</v>
      </c>
      <c r="AF20" s="10">
        <v>5.9163540416</v>
      </c>
      <c r="AG20" s="10">
        <v>-4.7790607549999997</v>
      </c>
      <c r="AH20" s="10">
        <v>-17.160195269999999</v>
      </c>
      <c r="AI20" s="10">
        <v>-11.71125911</v>
      </c>
      <c r="AJ20" s="10">
        <v>-4.7991789789999997</v>
      </c>
      <c r="AK20" s="10">
        <v>-10.137266759999999</v>
      </c>
      <c r="AL20" s="137">
        <v>2.5872882341999999</v>
      </c>
    </row>
    <row r="21" spans="1:38" ht="12" customHeight="1" x14ac:dyDescent="0.2">
      <c r="A21" s="133" t="s">
        <v>27</v>
      </c>
      <c r="B21" s="9">
        <v>186.49168592000001</v>
      </c>
      <c r="C21" s="9">
        <v>210.56937647999999</v>
      </c>
      <c r="D21" s="94">
        <v>213.85027196999999</v>
      </c>
      <c r="E21" s="95">
        <v>37.956524991000002</v>
      </c>
      <c r="F21" s="9">
        <v>34.703493180000002</v>
      </c>
      <c r="G21" s="94">
        <v>39.409063740000001</v>
      </c>
      <c r="H21" s="95">
        <v>72.692547399999995</v>
      </c>
      <c r="I21" s="9">
        <v>106.38324838</v>
      </c>
      <c r="J21" s="94">
        <v>148.79102080000001</v>
      </c>
      <c r="K21" s="95">
        <v>213.4485943</v>
      </c>
      <c r="L21" s="9">
        <v>310.92296605000001</v>
      </c>
      <c r="M21" s="94">
        <v>253.36030776999999</v>
      </c>
      <c r="N21" s="95">
        <v>246.35235205999999</v>
      </c>
      <c r="O21" s="9">
        <v>268.53375348999998</v>
      </c>
      <c r="P21" s="94">
        <v>334.10542229999999</v>
      </c>
      <c r="Q21" s="95">
        <v>167.15922178</v>
      </c>
      <c r="R21" s="9">
        <v>158.77986179999999</v>
      </c>
      <c r="S21" s="94">
        <v>129.67447088</v>
      </c>
      <c r="T21" s="95">
        <v>137.30123467000001</v>
      </c>
      <c r="U21" s="9">
        <v>130.99097373999999</v>
      </c>
      <c r="V21" s="94">
        <v>139.79800710000001</v>
      </c>
      <c r="W21" s="95">
        <v>207.35541122000001</v>
      </c>
      <c r="X21" s="9">
        <v>230.63632860999999</v>
      </c>
      <c r="Y21" s="94">
        <v>178.2831975</v>
      </c>
      <c r="Z21" s="9">
        <v>130.1225944</v>
      </c>
      <c r="AA21" s="9">
        <v>148.89043752000001</v>
      </c>
      <c r="AB21" s="94">
        <v>162.64257355999999</v>
      </c>
      <c r="AC21" s="9"/>
      <c r="AD21" s="136">
        <v>3.2808954955999998</v>
      </c>
      <c r="AE21" s="10">
        <v>4.7055705605</v>
      </c>
      <c r="AF21" s="10">
        <v>42.407772424000001</v>
      </c>
      <c r="AG21" s="10">
        <v>-57.562658280000001</v>
      </c>
      <c r="AH21" s="10">
        <v>65.571668811999999</v>
      </c>
      <c r="AI21" s="10">
        <v>-29.105390910000001</v>
      </c>
      <c r="AJ21" s="10">
        <v>8.8070333565999999</v>
      </c>
      <c r="AK21" s="10">
        <v>-52.35313111</v>
      </c>
      <c r="AL21" s="137">
        <v>13.752136050000001</v>
      </c>
    </row>
    <row r="22" spans="1:38" ht="12" customHeight="1" x14ac:dyDescent="0.2">
      <c r="A22" s="142" t="s">
        <v>28</v>
      </c>
      <c r="B22" s="286">
        <v>5245.9386705999996</v>
      </c>
      <c r="C22" s="286">
        <v>5327.5072088999996</v>
      </c>
      <c r="D22" s="287">
        <v>5430.1875540999999</v>
      </c>
      <c r="E22" s="288">
        <v>4184.9086434000001</v>
      </c>
      <c r="F22" s="286">
        <v>4253.9327043000003</v>
      </c>
      <c r="G22" s="287">
        <v>4501.3788844999999</v>
      </c>
      <c r="H22" s="288">
        <v>4756.2281045</v>
      </c>
      <c r="I22" s="286">
        <v>4712.6626487000003</v>
      </c>
      <c r="J22" s="287">
        <v>4902.8458787</v>
      </c>
      <c r="K22" s="288">
        <v>6111.1038891999997</v>
      </c>
      <c r="L22" s="286">
        <v>6347.2718907999997</v>
      </c>
      <c r="M22" s="287">
        <v>6353.6973047000001</v>
      </c>
      <c r="N22" s="288">
        <v>5636.5993928999997</v>
      </c>
      <c r="O22" s="286">
        <v>5956.1522960000002</v>
      </c>
      <c r="P22" s="287">
        <v>6331.1633525999996</v>
      </c>
      <c r="Q22" s="288">
        <v>5207.5645764000001</v>
      </c>
      <c r="R22" s="286">
        <v>5423.9671564</v>
      </c>
      <c r="S22" s="287">
        <v>5554.5539193000004</v>
      </c>
      <c r="T22" s="288">
        <v>4480.7427159999997</v>
      </c>
      <c r="U22" s="286">
        <v>4212.5338312000003</v>
      </c>
      <c r="V22" s="287">
        <v>3870.0441301999999</v>
      </c>
      <c r="W22" s="288">
        <v>6813.5672317999997</v>
      </c>
      <c r="X22" s="286">
        <v>6855.6119385000002</v>
      </c>
      <c r="Y22" s="287">
        <v>6550.7252498999997</v>
      </c>
      <c r="Z22" s="286">
        <v>4970.8865437000004</v>
      </c>
      <c r="AA22" s="286">
        <v>5025.5879034999998</v>
      </c>
      <c r="AB22" s="287">
        <v>5193.7291484999996</v>
      </c>
      <c r="AC22" s="12"/>
      <c r="AD22" s="138">
        <v>102.68034513110001</v>
      </c>
      <c r="AE22" s="13">
        <v>247.44618019050003</v>
      </c>
      <c r="AF22" s="13">
        <v>190.18322999409997</v>
      </c>
      <c r="AG22" s="13">
        <v>6.4254139447000043</v>
      </c>
      <c r="AH22" s="13">
        <v>375.011056537</v>
      </c>
      <c r="AI22" s="13">
        <v>130.58676297700001</v>
      </c>
      <c r="AJ22" s="13">
        <v>-342.48970105589996</v>
      </c>
      <c r="AK22" s="13">
        <v>-304.88668863949988</v>
      </c>
      <c r="AL22" s="139">
        <v>168.14124495299998</v>
      </c>
    </row>
    <row r="23" spans="1:38" s="14" customFormat="1" ht="12" customHeight="1" x14ac:dyDescent="0.2">
      <c r="A23" s="310"/>
      <c r="B23" s="578"/>
      <c r="C23" s="578"/>
      <c r="D23" s="934"/>
      <c r="E23" s="578"/>
      <c r="F23" s="578"/>
      <c r="G23" s="934"/>
      <c r="H23" s="578"/>
      <c r="I23" s="578"/>
      <c r="J23" s="934"/>
      <c r="K23" s="578"/>
      <c r="L23" s="578"/>
      <c r="M23" s="934"/>
      <c r="N23" s="578"/>
      <c r="O23" s="578"/>
      <c r="P23" s="934"/>
      <c r="Q23" s="578"/>
      <c r="R23" s="578"/>
      <c r="S23" s="934"/>
      <c r="T23" s="578"/>
      <c r="U23" s="578"/>
      <c r="V23" s="934"/>
      <c r="W23" s="578"/>
      <c r="X23" s="578"/>
      <c r="Y23" s="934"/>
      <c r="Z23" s="578"/>
      <c r="AA23" s="578"/>
      <c r="AB23" s="934"/>
      <c r="AC23" s="15"/>
      <c r="AE23" s="15"/>
      <c r="AG23" s="15"/>
      <c r="AI23" s="15"/>
      <c r="AK23" s="15"/>
    </row>
    <row r="24" spans="1:38" s="14" customFormat="1" ht="12" customHeight="1" x14ac:dyDescent="0.25">
      <c r="A24"/>
      <c r="B24" s="1005" t="s">
        <v>369</v>
      </c>
      <c r="C24" s="1006"/>
      <c r="D24" s="1006"/>
      <c r="E24" s="1006"/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1006"/>
      <c r="R24" s="1006"/>
      <c r="S24" s="1006"/>
      <c r="T24" s="1006"/>
      <c r="U24" s="1006"/>
      <c r="V24" s="1006"/>
      <c r="W24" s="1006"/>
      <c r="X24" s="1006"/>
      <c r="Y24" s="1006"/>
      <c r="Z24" s="1006"/>
      <c r="AA24" s="1006"/>
      <c r="AB24" s="1007"/>
      <c r="AC24" s="15"/>
      <c r="AD24" s="999" t="s">
        <v>666</v>
      </c>
      <c r="AE24" s="991"/>
      <c r="AF24" s="1000"/>
      <c r="AG24" s="1000"/>
      <c r="AH24" s="1000"/>
      <c r="AI24" s="1000"/>
      <c r="AJ24" s="1000"/>
      <c r="AK24" s="1000"/>
      <c r="AL24" s="1001"/>
    </row>
    <row r="25" spans="1:38" s="14" customFormat="1" ht="15" x14ac:dyDescent="0.25">
      <c r="A25" s="170"/>
      <c r="B25" s="284"/>
      <c r="C25" s="252" t="s">
        <v>2</v>
      </c>
      <c r="D25" s="253" t="s">
        <v>659</v>
      </c>
      <c r="E25" s="285"/>
      <c r="F25" s="252" t="s">
        <v>3</v>
      </c>
      <c r="G25" s="253" t="s">
        <v>659</v>
      </c>
      <c r="H25" s="285"/>
      <c r="I25" s="252" t="s">
        <v>10</v>
      </c>
      <c r="J25" s="253" t="s">
        <v>659</v>
      </c>
      <c r="K25" s="285"/>
      <c r="L25" s="252" t="s">
        <v>4</v>
      </c>
      <c r="M25" s="253" t="s">
        <v>659</v>
      </c>
      <c r="N25" s="285"/>
      <c r="O25" s="252" t="s">
        <v>5</v>
      </c>
      <c r="P25" s="253" t="s">
        <v>659</v>
      </c>
      <c r="Q25" s="285"/>
      <c r="R25" s="252" t="s">
        <v>6</v>
      </c>
      <c r="S25" s="253" t="s">
        <v>659</v>
      </c>
      <c r="T25" s="285"/>
      <c r="U25" s="252" t="s">
        <v>7</v>
      </c>
      <c r="V25" s="253" t="s">
        <v>659</v>
      </c>
      <c r="W25" s="285"/>
      <c r="X25" s="252" t="s">
        <v>8</v>
      </c>
      <c r="Y25" s="253" t="s">
        <v>659</v>
      </c>
      <c r="Z25" s="273"/>
      <c r="AA25" s="252" t="s">
        <v>9</v>
      </c>
      <c r="AB25" s="253" t="s">
        <v>659</v>
      </c>
      <c r="AC25" s="15"/>
      <c r="AD25" s="307" t="s">
        <v>2</v>
      </c>
      <c r="AE25" s="305" t="s">
        <v>3</v>
      </c>
      <c r="AF25" s="308" t="s">
        <v>10</v>
      </c>
      <c r="AG25" s="308" t="s">
        <v>4</v>
      </c>
      <c r="AH25" s="308" t="s">
        <v>5</v>
      </c>
      <c r="AI25" s="308" t="s">
        <v>6</v>
      </c>
      <c r="AJ25" s="308" t="s">
        <v>7</v>
      </c>
      <c r="AK25" s="308" t="s">
        <v>8</v>
      </c>
      <c r="AL25" s="309" t="s">
        <v>9</v>
      </c>
    </row>
    <row r="26" spans="1:38" s="14" customFormat="1" ht="12" customHeight="1" x14ac:dyDescent="0.25">
      <c r="A26" s="171"/>
      <c r="B26" s="262" t="s">
        <v>11</v>
      </c>
      <c r="C26" s="263" t="s">
        <v>30</v>
      </c>
      <c r="D26" s="264" t="s">
        <v>31</v>
      </c>
      <c r="E26" s="262" t="s">
        <v>11</v>
      </c>
      <c r="F26" s="263" t="s">
        <v>30</v>
      </c>
      <c r="G26" s="264" t="s">
        <v>31</v>
      </c>
      <c r="H26" s="262" t="s">
        <v>11</v>
      </c>
      <c r="I26" s="263" t="s">
        <v>30</v>
      </c>
      <c r="J26" s="264" t="s">
        <v>31</v>
      </c>
      <c r="K26" s="262" t="s">
        <v>11</v>
      </c>
      <c r="L26" s="263" t="s">
        <v>30</v>
      </c>
      <c r="M26" s="264" t="s">
        <v>31</v>
      </c>
      <c r="N26" s="262" t="s">
        <v>11</v>
      </c>
      <c r="O26" s="263" t="s">
        <v>30</v>
      </c>
      <c r="P26" s="264" t="s">
        <v>31</v>
      </c>
      <c r="Q26" s="262" t="s">
        <v>11</v>
      </c>
      <c r="R26" s="263" t="s">
        <v>30</v>
      </c>
      <c r="S26" s="264" t="s">
        <v>31</v>
      </c>
      <c r="T26" s="262" t="s">
        <v>11</v>
      </c>
      <c r="U26" s="263" t="s">
        <v>30</v>
      </c>
      <c r="V26" s="264" t="s">
        <v>31</v>
      </c>
      <c r="W26" s="262" t="s">
        <v>11</v>
      </c>
      <c r="X26" s="263" t="s">
        <v>30</v>
      </c>
      <c r="Y26" s="264" t="s">
        <v>31</v>
      </c>
      <c r="Z26" s="263" t="s">
        <v>11</v>
      </c>
      <c r="AA26" s="263" t="s">
        <v>30</v>
      </c>
      <c r="AB26" s="264" t="s">
        <v>31</v>
      </c>
      <c r="AC26" s="15"/>
      <c r="AD26" s="993" t="s">
        <v>29</v>
      </c>
      <c r="AE26" s="994"/>
      <c r="AF26" s="995"/>
      <c r="AG26" s="995"/>
      <c r="AH26" s="995"/>
      <c r="AI26" s="995"/>
      <c r="AJ26" s="995"/>
      <c r="AK26" s="995"/>
      <c r="AL26" s="996"/>
    </row>
    <row r="27" spans="1:38" s="3" customFormat="1" ht="12" customHeight="1" x14ac:dyDescent="0.2">
      <c r="A27" s="130" t="s">
        <v>12</v>
      </c>
      <c r="B27" s="289">
        <v>11.770982802000001</v>
      </c>
      <c r="C27" s="290">
        <v>11.849379988000001</v>
      </c>
      <c r="D27" s="291">
        <v>11.759072522</v>
      </c>
      <c r="E27" s="289">
        <v>10.485265588000001</v>
      </c>
      <c r="F27" s="290">
        <v>10.974085741</v>
      </c>
      <c r="G27" s="291">
        <v>11.035377404</v>
      </c>
      <c r="H27" s="289">
        <v>16.096016751000001</v>
      </c>
      <c r="I27" s="292">
        <v>15.701854291</v>
      </c>
      <c r="J27" s="293">
        <v>11.072266562999999</v>
      </c>
      <c r="K27" s="294">
        <v>9.7226510577000003</v>
      </c>
      <c r="L27" s="292">
        <v>9.6931665762999994</v>
      </c>
      <c r="M27" s="293">
        <v>9.3181102460999998</v>
      </c>
      <c r="N27" s="294">
        <v>13.798146407999999</v>
      </c>
      <c r="O27" s="292">
        <v>12.741835918</v>
      </c>
      <c r="P27" s="293">
        <v>12.282347511999999</v>
      </c>
      <c r="Q27" s="294">
        <v>8.1079671136000009</v>
      </c>
      <c r="R27" s="292">
        <v>9.1252281038999996</v>
      </c>
      <c r="S27" s="293">
        <v>10.546923384999999</v>
      </c>
      <c r="T27" s="294">
        <v>9.1032099674999998</v>
      </c>
      <c r="U27" s="292">
        <v>11.477034717</v>
      </c>
      <c r="V27" s="293">
        <v>10.976628398000001</v>
      </c>
      <c r="W27" s="294">
        <v>8.7264351045000002</v>
      </c>
      <c r="X27" s="292">
        <v>8.0172047907999993</v>
      </c>
      <c r="Y27" s="293">
        <v>7.6276871895999996</v>
      </c>
      <c r="Z27" s="294">
        <v>12.179965178</v>
      </c>
      <c r="AA27" s="292">
        <v>12.188831260000001</v>
      </c>
      <c r="AB27" s="293">
        <v>11.169902405</v>
      </c>
      <c r="AC27" s="9"/>
      <c r="AD27" s="136">
        <v>-9.0307466000000003E-2</v>
      </c>
      <c r="AE27" s="10">
        <v>6.1291663500000003E-2</v>
      </c>
      <c r="AF27" s="10">
        <v>-4.6295877289999998</v>
      </c>
      <c r="AG27" s="10">
        <v>-0.37505632999999999</v>
      </c>
      <c r="AH27" s="10">
        <v>-0.45948840600000002</v>
      </c>
      <c r="AI27" s="10">
        <v>1.4216952811000001</v>
      </c>
      <c r="AJ27" s="10">
        <v>-0.50040631899999999</v>
      </c>
      <c r="AK27" s="10">
        <v>-0.38951760099999999</v>
      </c>
      <c r="AL27" s="137">
        <v>-1.018928855</v>
      </c>
    </row>
    <row r="28" spans="1:38" ht="12" customHeight="1" x14ac:dyDescent="0.2">
      <c r="A28" s="131" t="s">
        <v>13</v>
      </c>
      <c r="B28" s="147">
        <v>19.816957442</v>
      </c>
      <c r="C28" s="16">
        <v>19.875722398000001</v>
      </c>
      <c r="D28" s="132">
        <v>19.646032935000001</v>
      </c>
      <c r="E28" s="147">
        <v>17.745321387000001</v>
      </c>
      <c r="F28" s="16">
        <v>17.708583872999998</v>
      </c>
      <c r="G28" s="132">
        <v>16.548854802000001</v>
      </c>
      <c r="H28" s="147">
        <v>22.328899464999999</v>
      </c>
      <c r="I28" s="295">
        <v>21.458745197999999</v>
      </c>
      <c r="J28" s="296">
        <v>19.440210417999999</v>
      </c>
      <c r="K28" s="297">
        <v>19.62875193</v>
      </c>
      <c r="L28" s="295">
        <v>18.695528621000001</v>
      </c>
      <c r="M28" s="296">
        <v>18.102691159999999</v>
      </c>
      <c r="N28" s="297">
        <v>18.212046701999999</v>
      </c>
      <c r="O28" s="295">
        <v>17.768556321999998</v>
      </c>
      <c r="P28" s="296">
        <v>16.969939693000001</v>
      </c>
      <c r="Q28" s="297">
        <v>17.217374519</v>
      </c>
      <c r="R28" s="295">
        <v>16.355128977</v>
      </c>
      <c r="S28" s="296">
        <v>16.848662172000001</v>
      </c>
      <c r="T28" s="297">
        <v>17.135956245999999</v>
      </c>
      <c r="U28" s="295">
        <v>20.887455849999998</v>
      </c>
      <c r="V28" s="296">
        <v>18.928866278000001</v>
      </c>
      <c r="W28" s="297">
        <v>16.328534584</v>
      </c>
      <c r="X28" s="295">
        <v>15.150570951000001</v>
      </c>
      <c r="Y28" s="296">
        <v>16.693954050999999</v>
      </c>
      <c r="Z28" s="297">
        <v>19.451944285</v>
      </c>
      <c r="AA28" s="295">
        <v>19.203820877999998</v>
      </c>
      <c r="AB28" s="296">
        <v>18.316648286</v>
      </c>
      <c r="AD28" s="136">
        <v>-0.22968946300000001</v>
      </c>
      <c r="AE28" s="10">
        <v>-1.1597290709999999</v>
      </c>
      <c r="AF28" s="10">
        <v>-2.01853478</v>
      </c>
      <c r="AG28" s="10">
        <v>-0.59283746100000001</v>
      </c>
      <c r="AH28" s="10">
        <v>-0.79861662899999997</v>
      </c>
      <c r="AI28" s="10">
        <v>0.4935331946</v>
      </c>
      <c r="AJ28" s="10">
        <v>-1.9585895719999999</v>
      </c>
      <c r="AK28" s="10">
        <v>1.5433831005</v>
      </c>
      <c r="AL28" s="137">
        <v>-0.88717259299999995</v>
      </c>
    </row>
    <row r="29" spans="1:38" ht="12" customHeight="1" x14ac:dyDescent="0.2">
      <c r="A29" s="131" t="s">
        <v>14</v>
      </c>
      <c r="B29" s="147">
        <v>3.2040265845000002</v>
      </c>
      <c r="C29" s="16">
        <v>2.9522184876000002</v>
      </c>
      <c r="D29" s="132">
        <v>3.2783938567000002</v>
      </c>
      <c r="E29" s="147">
        <v>3.2363725739000002</v>
      </c>
      <c r="F29" s="16">
        <v>3.0524191391</v>
      </c>
      <c r="G29" s="132">
        <v>3.0147662557000001</v>
      </c>
      <c r="H29" s="147">
        <v>3.0509077438999999</v>
      </c>
      <c r="I29" s="295">
        <v>3.1673452580000001</v>
      </c>
      <c r="J29" s="296">
        <v>3.2927098873</v>
      </c>
      <c r="K29" s="297">
        <v>2.3767728559000001</v>
      </c>
      <c r="L29" s="295">
        <v>2.3195422532999999</v>
      </c>
      <c r="M29" s="296">
        <v>2.2224803480999999</v>
      </c>
      <c r="N29" s="297">
        <v>3.0972809233</v>
      </c>
      <c r="O29" s="295">
        <v>3.2186487628</v>
      </c>
      <c r="P29" s="296">
        <v>3.4381898142999998</v>
      </c>
      <c r="Q29" s="297">
        <v>2.5992048851999998</v>
      </c>
      <c r="R29" s="295">
        <v>2.0634984392</v>
      </c>
      <c r="S29" s="296">
        <v>1.8211136899</v>
      </c>
      <c r="T29" s="297">
        <v>1.3045654605000001</v>
      </c>
      <c r="U29" s="295">
        <v>1.440927632</v>
      </c>
      <c r="V29" s="296">
        <v>1.458708822</v>
      </c>
      <c r="W29" s="297">
        <v>2.2177295124</v>
      </c>
      <c r="X29" s="295">
        <v>2.2661902180000002</v>
      </c>
      <c r="Y29" s="296">
        <v>2.2891848341999999</v>
      </c>
      <c r="Z29" s="297">
        <v>3.0189974138000002</v>
      </c>
      <c r="AA29" s="295">
        <v>2.9263450555000001</v>
      </c>
      <c r="AB29" s="296">
        <v>3.0620269549999999</v>
      </c>
      <c r="AD29" s="136">
        <v>0.3261753691</v>
      </c>
      <c r="AE29" s="10">
        <v>-3.7652882999999998E-2</v>
      </c>
      <c r="AF29" s="10">
        <v>0.1253646293</v>
      </c>
      <c r="AG29" s="10">
        <v>-9.7061905000000004E-2</v>
      </c>
      <c r="AH29" s="10">
        <v>0.2195410515</v>
      </c>
      <c r="AI29" s="10">
        <v>-0.24238474900000001</v>
      </c>
      <c r="AJ29" s="10">
        <v>1.7781189999999999E-2</v>
      </c>
      <c r="AK29" s="10">
        <v>2.2994616200000002E-2</v>
      </c>
      <c r="AL29" s="137">
        <v>0.13568189950000001</v>
      </c>
    </row>
    <row r="30" spans="1:38" ht="12" customHeight="1" x14ac:dyDescent="0.2">
      <c r="A30" s="131" t="s">
        <v>15</v>
      </c>
      <c r="B30" s="147">
        <v>6.4028379380000002</v>
      </c>
      <c r="C30" s="16">
        <v>6.1171809557000003</v>
      </c>
      <c r="D30" s="132">
        <v>6.0758557732999998</v>
      </c>
      <c r="E30" s="147">
        <v>6.5619078139000004</v>
      </c>
      <c r="F30" s="16">
        <v>6.6500164828999999</v>
      </c>
      <c r="G30" s="132">
        <v>4.0957522531999997</v>
      </c>
      <c r="H30" s="147">
        <v>5.5191564477000004</v>
      </c>
      <c r="I30" s="295">
        <v>5.6430434428999998</v>
      </c>
      <c r="J30" s="296">
        <v>7.8776405047000004</v>
      </c>
      <c r="K30" s="297">
        <v>4.5469186387000002</v>
      </c>
      <c r="L30" s="295">
        <v>4.6998954903000003</v>
      </c>
      <c r="M30" s="296">
        <v>4.6825878144999997</v>
      </c>
      <c r="N30" s="297">
        <v>5.0053209220000001</v>
      </c>
      <c r="O30" s="295">
        <v>5.0876977653999997</v>
      </c>
      <c r="P30" s="296">
        <v>5.2932428174000004</v>
      </c>
      <c r="Q30" s="297">
        <v>6.8263530801999996</v>
      </c>
      <c r="R30" s="295">
        <v>6.7148449768000003</v>
      </c>
      <c r="S30" s="296">
        <v>6.2170080067000004</v>
      </c>
      <c r="T30" s="297">
        <v>14.073389379</v>
      </c>
      <c r="U30" s="295">
        <v>12.588554431</v>
      </c>
      <c r="V30" s="296">
        <v>14.258593319999999</v>
      </c>
      <c r="W30" s="297">
        <v>5.5843254610999997</v>
      </c>
      <c r="X30" s="295">
        <v>6.3530550560999997</v>
      </c>
      <c r="Y30" s="296">
        <v>5.4011350260000004</v>
      </c>
      <c r="Z30" s="297">
        <v>6.1090194932999999</v>
      </c>
      <c r="AA30" s="295">
        <v>6.0716450165999998</v>
      </c>
      <c r="AB30" s="296">
        <v>5.9539232045999997</v>
      </c>
      <c r="AD30" s="136">
        <v>-4.1325182000000002E-2</v>
      </c>
      <c r="AE30" s="10">
        <v>-2.5542642299999998</v>
      </c>
      <c r="AF30" s="10">
        <v>2.2345970618000002</v>
      </c>
      <c r="AG30" s="10">
        <v>-1.7307676000000001E-2</v>
      </c>
      <c r="AH30" s="10">
        <v>0.20554505200000001</v>
      </c>
      <c r="AI30" s="10">
        <v>-0.49783696999999999</v>
      </c>
      <c r="AJ30" s="10">
        <v>1.6700388881999999</v>
      </c>
      <c r="AK30" s="10">
        <v>-0.95192003000000003</v>
      </c>
      <c r="AL30" s="137">
        <v>-0.117721812</v>
      </c>
    </row>
    <row r="31" spans="1:38" ht="12" customHeight="1" x14ac:dyDescent="0.2">
      <c r="A31" s="131" t="s">
        <v>16</v>
      </c>
      <c r="B31" s="147">
        <v>5.5678164207999998</v>
      </c>
      <c r="C31" s="16">
        <v>5.4328214380000004</v>
      </c>
      <c r="D31" s="132">
        <v>5.4803819086000001</v>
      </c>
      <c r="E31" s="147">
        <v>8.0709484263999993</v>
      </c>
      <c r="F31" s="16">
        <v>8.2429444500999995</v>
      </c>
      <c r="G31" s="132">
        <v>11.258923866</v>
      </c>
      <c r="H31" s="147">
        <v>4.3373741181999996</v>
      </c>
      <c r="I31" s="295">
        <v>4.7694603090000003</v>
      </c>
      <c r="J31" s="296">
        <v>5.1001622512000004</v>
      </c>
      <c r="K31" s="297">
        <v>7.9468023833999997</v>
      </c>
      <c r="L31" s="295">
        <v>7.2168035916999997</v>
      </c>
      <c r="M31" s="296">
        <v>9.2847755754999994</v>
      </c>
      <c r="N31" s="297">
        <v>6.8376140931</v>
      </c>
      <c r="O31" s="295">
        <v>7.0199945956000001</v>
      </c>
      <c r="P31" s="296">
        <v>6.3017869627999996</v>
      </c>
      <c r="Q31" s="297">
        <v>7.5876247243000003</v>
      </c>
      <c r="R31" s="295">
        <v>6.8242742131999998</v>
      </c>
      <c r="S31" s="296">
        <v>7.4252993878</v>
      </c>
      <c r="T31" s="297">
        <v>8.1440415289000008</v>
      </c>
      <c r="U31" s="295">
        <v>5.3894068690000001</v>
      </c>
      <c r="V31" s="296">
        <v>5.2837921430000003</v>
      </c>
      <c r="W31" s="297">
        <v>10.818898194999999</v>
      </c>
      <c r="X31" s="295">
        <v>12.511144701999999</v>
      </c>
      <c r="Y31" s="296">
        <v>9.8661404570000002</v>
      </c>
      <c r="Z31" s="297">
        <v>6.4586647148000003</v>
      </c>
      <c r="AA31" s="295">
        <v>6.467321246</v>
      </c>
      <c r="AB31" s="296">
        <v>7.2656962723999996</v>
      </c>
      <c r="AD31" s="136">
        <v>4.7560470600000002E-2</v>
      </c>
      <c r="AE31" s="10">
        <v>3.0159794161</v>
      </c>
      <c r="AF31" s="10">
        <v>0.33070194219999999</v>
      </c>
      <c r="AG31" s="10">
        <v>2.0679719838000001</v>
      </c>
      <c r="AH31" s="10">
        <v>-0.71820763300000001</v>
      </c>
      <c r="AI31" s="10">
        <v>0.60102517460000005</v>
      </c>
      <c r="AJ31" s="10">
        <v>-0.10561472600000001</v>
      </c>
      <c r="AK31" s="10">
        <v>-2.645004245</v>
      </c>
      <c r="AL31" s="137">
        <v>0.79837502640000002</v>
      </c>
    </row>
    <row r="32" spans="1:38" ht="12" customHeight="1" x14ac:dyDescent="0.2">
      <c r="A32" s="131" t="s">
        <v>17</v>
      </c>
      <c r="B32" s="147">
        <v>2.9190316673000001</v>
      </c>
      <c r="C32" s="16">
        <v>2.6936287705000002</v>
      </c>
      <c r="D32" s="132">
        <v>3.5780109110999998</v>
      </c>
      <c r="E32" s="147">
        <v>2.2882330814</v>
      </c>
      <c r="F32" s="16">
        <v>2.3724408939999999</v>
      </c>
      <c r="G32" s="132">
        <v>3.7528812880000002</v>
      </c>
      <c r="H32" s="147">
        <v>2.6446824330999998</v>
      </c>
      <c r="I32" s="295">
        <v>2.7353233206000001</v>
      </c>
      <c r="J32" s="296">
        <v>3.0100953105000001</v>
      </c>
      <c r="K32" s="297">
        <v>2.3849378626000002</v>
      </c>
      <c r="L32" s="295">
        <v>2.3929870649999998</v>
      </c>
      <c r="M32" s="296">
        <v>2.3319951860999999</v>
      </c>
      <c r="N32" s="297">
        <v>2.1219165515</v>
      </c>
      <c r="O32" s="295">
        <v>1.9427973482000001</v>
      </c>
      <c r="P32" s="296">
        <v>1.7121852382</v>
      </c>
      <c r="Q32" s="297">
        <v>4.3482560762000002</v>
      </c>
      <c r="R32" s="295">
        <v>4.0639742730000004</v>
      </c>
      <c r="S32" s="296">
        <v>3.8237183790999998</v>
      </c>
      <c r="T32" s="297">
        <v>2.7218355969000001</v>
      </c>
      <c r="U32" s="295">
        <v>3.2701041541000002</v>
      </c>
      <c r="V32" s="296">
        <v>3.8961105771</v>
      </c>
      <c r="W32" s="297">
        <v>4.4843514227999997</v>
      </c>
      <c r="X32" s="295">
        <v>2.9638269705</v>
      </c>
      <c r="Y32" s="296">
        <v>3.0835789359999999</v>
      </c>
      <c r="Z32" s="297">
        <v>2.6578867108000002</v>
      </c>
      <c r="AA32" s="295">
        <v>2.5741769428999999</v>
      </c>
      <c r="AB32" s="296">
        <v>3.1837265391999998</v>
      </c>
      <c r="AD32" s="136">
        <v>0.88438214059999998</v>
      </c>
      <c r="AE32" s="10">
        <v>1.3804403940000001</v>
      </c>
      <c r="AF32" s="10">
        <v>0.27477199000000002</v>
      </c>
      <c r="AG32" s="10">
        <v>-6.0991878999999999E-2</v>
      </c>
      <c r="AH32" s="10">
        <v>-0.23061211000000001</v>
      </c>
      <c r="AI32" s="10">
        <v>-0.240255894</v>
      </c>
      <c r="AJ32" s="10">
        <v>0.62600642309999999</v>
      </c>
      <c r="AK32" s="10">
        <v>0.1197519655</v>
      </c>
      <c r="AL32" s="137">
        <v>0.60954959630000005</v>
      </c>
    </row>
    <row r="33" spans="1:38" ht="12" customHeight="1" x14ac:dyDescent="0.2">
      <c r="A33" s="131" t="s">
        <v>18</v>
      </c>
      <c r="B33" s="147">
        <v>2.1698192427</v>
      </c>
      <c r="C33" s="16">
        <v>2.3385753768000002</v>
      </c>
      <c r="D33" s="132">
        <v>2.175920064</v>
      </c>
      <c r="E33" s="147">
        <v>2.1016669560999999</v>
      </c>
      <c r="F33" s="16">
        <v>2.0587192655000002</v>
      </c>
      <c r="G33" s="132">
        <v>1.8994986778</v>
      </c>
      <c r="H33" s="147">
        <v>2.2199476667</v>
      </c>
      <c r="I33" s="295">
        <v>2.3406623577999999</v>
      </c>
      <c r="J33" s="296">
        <v>2.1859577496</v>
      </c>
      <c r="K33" s="297">
        <v>2.2060525327999998</v>
      </c>
      <c r="L33" s="295">
        <v>2.3276152845999998</v>
      </c>
      <c r="M33" s="296">
        <v>2.3712602077999998</v>
      </c>
      <c r="N33" s="297">
        <v>2.6446576239000001</v>
      </c>
      <c r="O33" s="295">
        <v>2.6286927087</v>
      </c>
      <c r="P33" s="296">
        <v>2.1981597674</v>
      </c>
      <c r="Q33" s="297">
        <v>2.9660354685999999</v>
      </c>
      <c r="R33" s="295">
        <v>3.0908095157000002</v>
      </c>
      <c r="S33" s="296">
        <v>2.8019965217</v>
      </c>
      <c r="T33" s="297">
        <v>1.9208902217999999</v>
      </c>
      <c r="U33" s="295">
        <v>1.7230684154</v>
      </c>
      <c r="V33" s="296">
        <v>2.0111037991999998</v>
      </c>
      <c r="W33" s="297">
        <v>2.3725840896000001</v>
      </c>
      <c r="X33" s="295">
        <v>1.9969588205</v>
      </c>
      <c r="Y33" s="296">
        <v>2.3409792619999998</v>
      </c>
      <c r="Z33" s="297">
        <v>2.2383443110000001</v>
      </c>
      <c r="AA33" s="295">
        <v>2.2999703345000002</v>
      </c>
      <c r="AB33" s="296">
        <v>2.1477269815</v>
      </c>
      <c r="AD33" s="136">
        <v>-0.162655313</v>
      </c>
      <c r="AE33" s="10">
        <v>-0.159220588</v>
      </c>
      <c r="AF33" s="10">
        <v>-0.15470460799999999</v>
      </c>
      <c r="AG33" s="10">
        <v>4.3644923199999998E-2</v>
      </c>
      <c r="AH33" s="10">
        <v>-0.430532941</v>
      </c>
      <c r="AI33" s="10">
        <v>-0.28881299399999999</v>
      </c>
      <c r="AJ33" s="10">
        <v>0.28803538379999999</v>
      </c>
      <c r="AK33" s="10">
        <v>0.3440204415</v>
      </c>
      <c r="AL33" s="137">
        <v>-0.152243353</v>
      </c>
    </row>
    <row r="34" spans="1:38" ht="12" customHeight="1" x14ac:dyDescent="0.2">
      <c r="A34" s="131" t="s">
        <v>19</v>
      </c>
      <c r="B34" s="147">
        <v>3.2327686285000001</v>
      </c>
      <c r="C34" s="16">
        <v>3.3028604891</v>
      </c>
      <c r="D34" s="132">
        <v>3.2435272055</v>
      </c>
      <c r="E34" s="147">
        <v>3.2887255585999999</v>
      </c>
      <c r="F34" s="16">
        <v>3.1359392367000001</v>
      </c>
      <c r="G34" s="132">
        <v>2.9215548992000002</v>
      </c>
      <c r="H34" s="147">
        <v>2.5043244764999999</v>
      </c>
      <c r="I34" s="295">
        <v>2.4653185814</v>
      </c>
      <c r="J34" s="296">
        <v>2.4633017659999998</v>
      </c>
      <c r="K34" s="297">
        <v>2.8010630382000001</v>
      </c>
      <c r="L34" s="295">
        <v>2.7528157844000001</v>
      </c>
      <c r="M34" s="296">
        <v>2.8670572334000002</v>
      </c>
      <c r="N34" s="297">
        <v>2.8793945694</v>
      </c>
      <c r="O34" s="295">
        <v>2.6055583909000002</v>
      </c>
      <c r="P34" s="296">
        <v>2.7200433029000002</v>
      </c>
      <c r="Q34" s="297">
        <v>3.2323138434000001</v>
      </c>
      <c r="R34" s="295">
        <v>3.4443165778</v>
      </c>
      <c r="S34" s="296">
        <v>3.2605051922000001</v>
      </c>
      <c r="T34" s="297">
        <v>0.36170181759999998</v>
      </c>
      <c r="U34" s="295">
        <v>0.66177369399999997</v>
      </c>
      <c r="V34" s="296">
        <v>0.69198560200000003</v>
      </c>
      <c r="W34" s="297">
        <v>1.4064665348000001</v>
      </c>
      <c r="X34" s="295">
        <v>2.2345862488999999</v>
      </c>
      <c r="Y34" s="296">
        <v>2.4386454321</v>
      </c>
      <c r="Z34" s="297">
        <v>2.9148627765000001</v>
      </c>
      <c r="AA34" s="295">
        <v>2.8947311001</v>
      </c>
      <c r="AB34" s="296">
        <v>2.8444076006999999</v>
      </c>
      <c r="AD34" s="136">
        <v>-5.9333284E-2</v>
      </c>
      <c r="AE34" s="10">
        <v>-0.21438433700000001</v>
      </c>
      <c r="AF34" s="10">
        <v>-2.0168149999999999E-3</v>
      </c>
      <c r="AG34" s="10">
        <v>0.11424144899999999</v>
      </c>
      <c r="AH34" s="10">
        <v>0.11448491199999999</v>
      </c>
      <c r="AI34" s="10">
        <v>-0.18381138599999999</v>
      </c>
      <c r="AJ34" s="10">
        <v>3.02119081E-2</v>
      </c>
      <c r="AK34" s="10">
        <v>0.20405918319999999</v>
      </c>
      <c r="AL34" s="137">
        <v>-5.0323499000000001E-2</v>
      </c>
    </row>
    <row r="35" spans="1:38" ht="12" customHeight="1" x14ac:dyDescent="0.2">
      <c r="A35" s="131" t="s">
        <v>20</v>
      </c>
      <c r="B35" s="147">
        <v>6.6998404532000002</v>
      </c>
      <c r="C35" s="16">
        <v>6.9245783953000002</v>
      </c>
      <c r="D35" s="132">
        <v>6.9781583699</v>
      </c>
      <c r="E35" s="147">
        <v>6.5688476666</v>
      </c>
      <c r="F35" s="16">
        <v>6.3986611851999999</v>
      </c>
      <c r="G35" s="132">
        <v>6.0776685831000004</v>
      </c>
      <c r="H35" s="147">
        <v>4.1075563988999999</v>
      </c>
      <c r="I35" s="295">
        <v>4.0112463164000003</v>
      </c>
      <c r="J35" s="296">
        <v>7.0896247023000001</v>
      </c>
      <c r="K35" s="297">
        <v>8.1294434141000007</v>
      </c>
      <c r="L35" s="295">
        <v>7.2704358713000001</v>
      </c>
      <c r="M35" s="296">
        <v>6.7863428835999997</v>
      </c>
      <c r="N35" s="297">
        <v>8.4367564852000001</v>
      </c>
      <c r="O35" s="295">
        <v>8.5792614845999999</v>
      </c>
      <c r="P35" s="296">
        <v>8.4558519611000005</v>
      </c>
      <c r="Q35" s="297">
        <v>8.5733584973999992</v>
      </c>
      <c r="R35" s="295">
        <v>8.2526730205999996</v>
      </c>
      <c r="S35" s="296">
        <v>10.102214785999999</v>
      </c>
      <c r="T35" s="297">
        <v>15.375326940000001</v>
      </c>
      <c r="U35" s="295">
        <v>14.624574361000001</v>
      </c>
      <c r="V35" s="296">
        <v>13.706699677</v>
      </c>
      <c r="W35" s="297">
        <v>7.9079453118999998</v>
      </c>
      <c r="X35" s="295">
        <v>6.7020337660999996</v>
      </c>
      <c r="Y35" s="296">
        <v>7.3859874898999998</v>
      </c>
      <c r="Z35" s="297">
        <v>6.7347536269999999</v>
      </c>
      <c r="AA35" s="295">
        <v>6.5939243752000003</v>
      </c>
      <c r="AB35" s="296">
        <v>7.1626963334999996</v>
      </c>
      <c r="AD35" s="136">
        <v>5.3579974599999997E-2</v>
      </c>
      <c r="AE35" s="10">
        <v>-0.32099260200000002</v>
      </c>
      <c r="AF35" s="10">
        <v>3.0783783858999998</v>
      </c>
      <c r="AG35" s="10">
        <v>-0.484092988</v>
      </c>
      <c r="AH35" s="10">
        <v>-0.12340952400000001</v>
      </c>
      <c r="AI35" s="10">
        <v>1.8495417658</v>
      </c>
      <c r="AJ35" s="10">
        <v>-0.91787468400000005</v>
      </c>
      <c r="AK35" s="10">
        <v>0.68395372379999997</v>
      </c>
      <c r="AL35" s="137">
        <v>0.56877195830000005</v>
      </c>
    </row>
    <row r="36" spans="1:38" ht="12" customHeight="1" x14ac:dyDescent="0.2">
      <c r="A36" s="131" t="s">
        <v>21</v>
      </c>
      <c r="B36" s="147">
        <v>2.5719625496999998</v>
      </c>
      <c r="C36" s="16">
        <v>2.8004628462999999</v>
      </c>
      <c r="D36" s="132">
        <v>2.6607733485999998</v>
      </c>
      <c r="E36" s="147">
        <v>4.9963090368999996</v>
      </c>
      <c r="F36" s="16">
        <v>5.0065128650000004</v>
      </c>
      <c r="G36" s="132">
        <v>5.6745921625999998</v>
      </c>
      <c r="H36" s="147">
        <v>3.1840321371</v>
      </c>
      <c r="I36" s="295">
        <v>3.6487564905999998</v>
      </c>
      <c r="J36" s="296">
        <v>3.9470871277000001</v>
      </c>
      <c r="K36" s="297">
        <v>2.4793201683000001</v>
      </c>
      <c r="L36" s="295">
        <v>2.1595801795999998</v>
      </c>
      <c r="M36" s="296">
        <v>2.1522676928000002</v>
      </c>
      <c r="N36" s="297">
        <v>3.7873253562000002</v>
      </c>
      <c r="O36" s="295">
        <v>3.8801249041000001</v>
      </c>
      <c r="P36" s="296">
        <v>3.4779292072999999</v>
      </c>
      <c r="Q36" s="297">
        <v>4.0923125342000004</v>
      </c>
      <c r="R36" s="295">
        <v>4.0219110149999997</v>
      </c>
      <c r="S36" s="296">
        <v>2.8965124847000001</v>
      </c>
      <c r="T36" s="297">
        <v>1.8806482061000001</v>
      </c>
      <c r="U36" s="295">
        <v>3.6733332191999999</v>
      </c>
      <c r="V36" s="296">
        <v>3.5151568906000001</v>
      </c>
      <c r="W36" s="297">
        <v>2.9579978731000001</v>
      </c>
      <c r="X36" s="295">
        <v>2.7661066594000001</v>
      </c>
      <c r="Y36" s="296">
        <v>1.1355147659</v>
      </c>
      <c r="Z36" s="297">
        <v>3.3903319919000001</v>
      </c>
      <c r="AA36" s="295">
        <v>3.5893025905</v>
      </c>
      <c r="AB36" s="296">
        <v>3.6619018304000002</v>
      </c>
      <c r="AD36" s="136">
        <v>-0.139689498</v>
      </c>
      <c r="AE36" s="10">
        <v>0.66807929749999995</v>
      </c>
      <c r="AF36" s="10">
        <v>0.29833063710000002</v>
      </c>
      <c r="AG36" s="10">
        <v>-7.3124870000000003E-3</v>
      </c>
      <c r="AH36" s="10">
        <v>-0.40219569700000002</v>
      </c>
      <c r="AI36" s="10">
        <v>-1.12539853</v>
      </c>
      <c r="AJ36" s="10">
        <v>-0.158176329</v>
      </c>
      <c r="AK36" s="10">
        <v>-1.6305918939999999</v>
      </c>
      <c r="AL36" s="137">
        <v>7.2599239900000001E-2</v>
      </c>
    </row>
    <row r="37" spans="1:38" ht="12" customHeight="1" x14ac:dyDescent="0.2">
      <c r="A37" s="131" t="s">
        <v>22</v>
      </c>
      <c r="B37" s="147">
        <v>7.4298677667000002</v>
      </c>
      <c r="C37" s="16">
        <v>7.0843170524000003</v>
      </c>
      <c r="D37" s="132">
        <v>7.5692993956999999</v>
      </c>
      <c r="E37" s="147">
        <v>7.0444666369000002</v>
      </c>
      <c r="F37" s="16">
        <v>6.9472022752999996</v>
      </c>
      <c r="G37" s="132">
        <v>6.5459965538000002</v>
      </c>
      <c r="H37" s="147">
        <v>8.1301280787000003</v>
      </c>
      <c r="I37" s="295">
        <v>7.8389701235000002</v>
      </c>
      <c r="J37" s="296">
        <v>7.5220041928999999</v>
      </c>
      <c r="K37" s="297">
        <v>6.3798691284000002</v>
      </c>
      <c r="L37" s="295">
        <v>7.0788258332999998</v>
      </c>
      <c r="M37" s="296">
        <v>7.7618734749999998</v>
      </c>
      <c r="N37" s="297">
        <v>5.1233072956000001</v>
      </c>
      <c r="O37" s="295">
        <v>5.0405526778</v>
      </c>
      <c r="P37" s="296">
        <v>4.6556533304999999</v>
      </c>
      <c r="Q37" s="297">
        <v>7.1874441354999998</v>
      </c>
      <c r="R37" s="295">
        <v>8.5789863017000005</v>
      </c>
      <c r="S37" s="296">
        <v>6.9635726200999999</v>
      </c>
      <c r="T37" s="297">
        <v>5.4990905320000003</v>
      </c>
      <c r="U37" s="295">
        <v>4.8996871082000002</v>
      </c>
      <c r="V37" s="296">
        <v>4.7026598496999998</v>
      </c>
      <c r="W37" s="297">
        <v>9.3496719495999994</v>
      </c>
      <c r="X37" s="295">
        <v>9.2227812089000007</v>
      </c>
      <c r="Y37" s="296">
        <v>10.043450644</v>
      </c>
      <c r="Z37" s="297">
        <v>7.1378947755000004</v>
      </c>
      <c r="AA37" s="295">
        <v>7.0335893784000003</v>
      </c>
      <c r="AB37" s="296">
        <v>6.9958243044000001</v>
      </c>
      <c r="AD37" s="136">
        <v>0.48498234330000001</v>
      </c>
      <c r="AE37" s="10">
        <v>-0.40120572199999999</v>
      </c>
      <c r="AF37" s="10">
        <v>-0.31696593099999998</v>
      </c>
      <c r="AG37" s="10">
        <v>0.68304764169999999</v>
      </c>
      <c r="AH37" s="10">
        <v>-0.384899347</v>
      </c>
      <c r="AI37" s="10">
        <v>-1.615413682</v>
      </c>
      <c r="AJ37" s="10">
        <v>-0.19702725800000001</v>
      </c>
      <c r="AK37" s="10">
        <v>0.82066943479999999</v>
      </c>
      <c r="AL37" s="137">
        <v>-3.7765074000000003E-2</v>
      </c>
    </row>
    <row r="38" spans="1:38" ht="12" customHeight="1" x14ac:dyDescent="0.2">
      <c r="A38" s="131" t="s">
        <v>23</v>
      </c>
      <c r="B38" s="147">
        <v>12.181918596999999</v>
      </c>
      <c r="C38" s="16">
        <v>12.276193504</v>
      </c>
      <c r="D38" s="132">
        <v>12.218723668000001</v>
      </c>
      <c r="E38" s="147">
        <v>16.093294490000002</v>
      </c>
      <c r="F38" s="16">
        <v>16.049459091999999</v>
      </c>
      <c r="G38" s="132">
        <v>15.529886952</v>
      </c>
      <c r="H38" s="147">
        <v>14.51034632</v>
      </c>
      <c r="I38" s="295">
        <v>13.872953495000001</v>
      </c>
      <c r="J38" s="296">
        <v>13.484439589999999</v>
      </c>
      <c r="K38" s="297">
        <v>14.332699635000001</v>
      </c>
      <c r="L38" s="295">
        <v>13.993184736</v>
      </c>
      <c r="M38" s="296">
        <v>13.731399178</v>
      </c>
      <c r="N38" s="297">
        <v>11.163911552</v>
      </c>
      <c r="O38" s="295">
        <v>11.127916702</v>
      </c>
      <c r="P38" s="296">
        <v>12.649470453999999</v>
      </c>
      <c r="Q38" s="297">
        <v>13.69666833</v>
      </c>
      <c r="R38" s="295">
        <v>13.900810874999999</v>
      </c>
      <c r="S38" s="296">
        <v>14.36306978</v>
      </c>
      <c r="T38" s="297">
        <v>8.4839863800999993</v>
      </c>
      <c r="U38" s="295">
        <v>8.2918008855000007</v>
      </c>
      <c r="V38" s="296">
        <v>8.5289977991000008</v>
      </c>
      <c r="W38" s="297">
        <v>13.562187622</v>
      </c>
      <c r="X38" s="295">
        <v>13.976917734000001</v>
      </c>
      <c r="Y38" s="296">
        <v>16.001246503000001</v>
      </c>
      <c r="Z38" s="297">
        <v>13.568334564000001</v>
      </c>
      <c r="AA38" s="295">
        <v>13.490634812</v>
      </c>
      <c r="AB38" s="296">
        <v>13.480498449000001</v>
      </c>
      <c r="AD38" s="136">
        <v>-5.7469836000000003E-2</v>
      </c>
      <c r="AE38" s="10">
        <v>-0.51957213999999996</v>
      </c>
      <c r="AF38" s="10">
        <v>-0.38851390499999999</v>
      </c>
      <c r="AG38" s="10">
        <v>-0.261785559</v>
      </c>
      <c r="AH38" s="10">
        <v>1.5215537521</v>
      </c>
      <c r="AI38" s="10">
        <v>0.46225890520000001</v>
      </c>
      <c r="AJ38" s="10">
        <v>0.2371969136</v>
      </c>
      <c r="AK38" s="10">
        <v>2.0243287690999998</v>
      </c>
      <c r="AL38" s="137">
        <v>-1.0136363000000001E-2</v>
      </c>
    </row>
    <row r="39" spans="1:38" ht="12" customHeight="1" x14ac:dyDescent="0.2">
      <c r="A39" s="131" t="s">
        <v>24</v>
      </c>
      <c r="B39" s="147">
        <v>0.80565014400000001</v>
      </c>
      <c r="C39" s="16">
        <v>0.72966324059999998</v>
      </c>
      <c r="D39" s="132">
        <v>0.79929681720000001</v>
      </c>
      <c r="E39" s="147">
        <v>1.2092773183000001</v>
      </c>
      <c r="F39" s="16">
        <v>1.1717935255</v>
      </c>
      <c r="G39" s="132">
        <v>1.0629465783000001</v>
      </c>
      <c r="H39" s="147">
        <v>0.94205484910000004</v>
      </c>
      <c r="I39" s="295">
        <v>0.92461901639999999</v>
      </c>
      <c r="J39" s="296">
        <v>1.1541161448999999</v>
      </c>
      <c r="K39" s="297">
        <v>1.3139866787000001</v>
      </c>
      <c r="L39" s="295">
        <v>1.5585353746999999</v>
      </c>
      <c r="M39" s="296">
        <v>1.4247559061999999</v>
      </c>
      <c r="N39" s="297">
        <v>0.91979873020000003</v>
      </c>
      <c r="O39" s="295">
        <v>1.047039907</v>
      </c>
      <c r="P39" s="296">
        <v>1.2296132447000001</v>
      </c>
      <c r="Q39" s="297">
        <v>0.97021546140000003</v>
      </c>
      <c r="R39" s="295">
        <v>0.9031160976</v>
      </c>
      <c r="S39" s="296">
        <v>1.4229834365</v>
      </c>
      <c r="T39" s="297">
        <v>0.2421576272</v>
      </c>
      <c r="U39" s="295">
        <v>7.1635809199999997E-2</v>
      </c>
      <c r="V39" s="296">
        <v>4.7480162899999998E-2</v>
      </c>
      <c r="W39" s="297">
        <v>1.0600482563</v>
      </c>
      <c r="X39" s="295">
        <v>0.98283729099999995</v>
      </c>
      <c r="Y39" s="296">
        <v>1.3570036328999999</v>
      </c>
      <c r="Z39" s="297">
        <v>0.97564330519999998</v>
      </c>
      <c r="AA39" s="295">
        <v>0.97006447340000002</v>
      </c>
      <c r="AB39" s="296">
        <v>1.0467944512</v>
      </c>
      <c r="AD39" s="136">
        <v>6.9633576700000005E-2</v>
      </c>
      <c r="AE39" s="10">
        <v>-0.108846947</v>
      </c>
      <c r="AF39" s="10">
        <v>0.22949712850000001</v>
      </c>
      <c r="AG39" s="10">
        <v>-0.13377946900000001</v>
      </c>
      <c r="AH39" s="10">
        <v>0.1825733377</v>
      </c>
      <c r="AI39" s="10">
        <v>0.51986733890000003</v>
      </c>
      <c r="AJ39" s="10">
        <v>-2.4155645999999999E-2</v>
      </c>
      <c r="AK39" s="10">
        <v>0.37416634199999999</v>
      </c>
      <c r="AL39" s="137">
        <v>7.6729977699999993E-2</v>
      </c>
    </row>
    <row r="40" spans="1:38" ht="12" customHeight="1" x14ac:dyDescent="0.2">
      <c r="A40" s="131" t="s">
        <v>25</v>
      </c>
      <c r="B40" s="147">
        <v>8.1624535865999999</v>
      </c>
      <c r="C40" s="16">
        <v>8.3175373876999998</v>
      </c>
      <c r="D40" s="132">
        <v>7.2036177267000001</v>
      </c>
      <c r="E40" s="147">
        <v>7.2630531443999997</v>
      </c>
      <c r="F40" s="16">
        <v>7.3325802744999997</v>
      </c>
      <c r="G40" s="132">
        <v>7.6371158025000003</v>
      </c>
      <c r="H40" s="147">
        <v>7.6604754884000004</v>
      </c>
      <c r="I40" s="295">
        <v>7.7954891076999999</v>
      </c>
      <c r="J40" s="296">
        <v>7.8891990363</v>
      </c>
      <c r="K40" s="297">
        <v>9.0760282602999993</v>
      </c>
      <c r="L40" s="295">
        <v>9.4735913875000008</v>
      </c>
      <c r="M40" s="296">
        <v>9.5845611369999997</v>
      </c>
      <c r="N40" s="297">
        <v>4.8124769038000004</v>
      </c>
      <c r="O40" s="295">
        <v>6.0117540254000001</v>
      </c>
      <c r="P40" s="296">
        <v>7.2206669733000002</v>
      </c>
      <c r="Q40" s="297">
        <v>7.7667717116999997</v>
      </c>
      <c r="R40" s="295">
        <v>8.2282402727000008</v>
      </c>
      <c r="S40" s="296">
        <v>7.9132650904000004</v>
      </c>
      <c r="T40" s="297">
        <v>9.8637642060000008</v>
      </c>
      <c r="U40" s="295">
        <v>7.0968352379999997</v>
      </c>
      <c r="V40" s="296">
        <v>7.6403704290999999</v>
      </c>
      <c r="W40" s="297">
        <v>7.8310829222000002</v>
      </c>
      <c r="X40" s="295">
        <v>8.5582227418999999</v>
      </c>
      <c r="Y40" s="296">
        <v>8.6987712902999998</v>
      </c>
      <c r="Z40" s="297">
        <v>7.5838784260000001</v>
      </c>
      <c r="AA40" s="295">
        <v>7.8139340098999996</v>
      </c>
      <c r="AB40" s="296">
        <v>7.7023325954999997</v>
      </c>
      <c r="AD40" s="136">
        <v>-1.1139196609999999</v>
      </c>
      <c r="AE40" s="10">
        <v>0.30453552810000001</v>
      </c>
      <c r="AF40" s="10">
        <v>9.3709928600000006E-2</v>
      </c>
      <c r="AG40" s="10">
        <v>0.11096974950000001</v>
      </c>
      <c r="AH40" s="10">
        <v>1.2089129479</v>
      </c>
      <c r="AI40" s="10">
        <v>-0.31497518200000002</v>
      </c>
      <c r="AJ40" s="10">
        <v>0.54353519110000004</v>
      </c>
      <c r="AK40" s="10">
        <v>0.1405485484</v>
      </c>
      <c r="AL40" s="137">
        <v>-0.111601414</v>
      </c>
    </row>
    <row r="41" spans="1:38" ht="12" customHeight="1" x14ac:dyDescent="0.2">
      <c r="A41" s="131" t="s">
        <v>26</v>
      </c>
      <c r="B41" s="147">
        <v>3.5090935088999999</v>
      </c>
      <c r="C41" s="16">
        <v>3.3523661646999998</v>
      </c>
      <c r="D41" s="132">
        <v>3.3947608059999999</v>
      </c>
      <c r="E41" s="147">
        <v>2.1393245729000001</v>
      </c>
      <c r="F41" s="16">
        <v>2.0828438114000001</v>
      </c>
      <c r="G41" s="132">
        <v>2.0686952152</v>
      </c>
      <c r="H41" s="147">
        <v>1.2357321692000001</v>
      </c>
      <c r="I41" s="295">
        <v>1.3688211427999999</v>
      </c>
      <c r="J41" s="296">
        <v>1.4363958914999999</v>
      </c>
      <c r="K41" s="297">
        <v>3.1819031095999999</v>
      </c>
      <c r="L41" s="295">
        <v>3.4689627654000001</v>
      </c>
      <c r="M41" s="296">
        <v>3.3902376430999999</v>
      </c>
      <c r="N41" s="297">
        <v>6.789461159</v>
      </c>
      <c r="O41" s="295">
        <v>6.7910579561000004</v>
      </c>
      <c r="P41" s="296">
        <v>6.1177628429000004</v>
      </c>
      <c r="Q41" s="297">
        <v>1.6181687704000001</v>
      </c>
      <c r="R41" s="295">
        <v>1.5048122809</v>
      </c>
      <c r="S41" s="296">
        <v>1.2585936833</v>
      </c>
      <c r="T41" s="297">
        <v>0.8251841956</v>
      </c>
      <c r="U41" s="295">
        <v>0.79425457720000003</v>
      </c>
      <c r="V41" s="296">
        <v>0.74053583960000002</v>
      </c>
      <c r="W41" s="297">
        <v>2.3484687567</v>
      </c>
      <c r="X41" s="295">
        <v>2.9333652955999998</v>
      </c>
      <c r="Y41" s="296">
        <v>2.9151409556000001</v>
      </c>
      <c r="Z41" s="297">
        <v>2.9617845160999998</v>
      </c>
      <c r="AA41" s="295">
        <v>2.9190613622999999</v>
      </c>
      <c r="AB41" s="296">
        <v>2.8743755918999998</v>
      </c>
      <c r="AD41" s="136">
        <v>4.2394641400000002E-2</v>
      </c>
      <c r="AE41" s="10">
        <v>-1.4148595999999999E-2</v>
      </c>
      <c r="AF41" s="10">
        <v>6.7574748700000006E-2</v>
      </c>
      <c r="AG41" s="10">
        <v>-7.8725121999999995E-2</v>
      </c>
      <c r="AH41" s="10">
        <v>-0.673295113</v>
      </c>
      <c r="AI41" s="10">
        <v>-0.24621859800000001</v>
      </c>
      <c r="AJ41" s="10">
        <v>-5.3718738000000002E-2</v>
      </c>
      <c r="AK41" s="10">
        <v>-1.8224339999999999E-2</v>
      </c>
      <c r="AL41" s="137">
        <v>-4.468577E-2</v>
      </c>
    </row>
    <row r="42" spans="1:38" ht="12" customHeight="1" x14ac:dyDescent="0.2">
      <c r="A42" s="133" t="s">
        <v>27</v>
      </c>
      <c r="B42" s="298">
        <v>3.554972668</v>
      </c>
      <c r="C42" s="299">
        <v>3.9524935062000002</v>
      </c>
      <c r="D42" s="300">
        <v>3.9381746918</v>
      </c>
      <c r="E42" s="298">
        <v>0.90698574870000004</v>
      </c>
      <c r="F42" s="299">
        <v>0.81579788850000001</v>
      </c>
      <c r="G42" s="300">
        <v>0.87548870580000004</v>
      </c>
      <c r="H42" s="298">
        <v>1.5283654569</v>
      </c>
      <c r="I42" s="301">
        <v>2.2573915492999999</v>
      </c>
      <c r="J42" s="302">
        <v>3.0347888651999999</v>
      </c>
      <c r="K42" s="303">
        <v>3.4927993071999999</v>
      </c>
      <c r="L42" s="301">
        <v>4.8985291855000002</v>
      </c>
      <c r="M42" s="302">
        <v>3.9876043131999999</v>
      </c>
      <c r="N42" s="303">
        <v>4.3705847246999996</v>
      </c>
      <c r="O42" s="301">
        <v>4.5085105305999997</v>
      </c>
      <c r="P42" s="302">
        <v>5.2771568777000004</v>
      </c>
      <c r="Q42" s="303">
        <v>3.2099308483</v>
      </c>
      <c r="R42" s="301">
        <v>2.9273750600000001</v>
      </c>
      <c r="S42" s="302">
        <v>2.3345613845000002</v>
      </c>
      <c r="T42" s="303">
        <v>3.0642516960999999</v>
      </c>
      <c r="U42" s="301">
        <v>3.1095530385000001</v>
      </c>
      <c r="V42" s="302">
        <v>3.6123104129999999</v>
      </c>
      <c r="W42" s="303">
        <v>3.0432724029</v>
      </c>
      <c r="X42" s="301">
        <v>3.3641975462000002</v>
      </c>
      <c r="Y42" s="302">
        <v>2.7215795306000001</v>
      </c>
      <c r="Z42" s="303">
        <v>2.6176939115</v>
      </c>
      <c r="AA42" s="301">
        <v>2.9626471642999999</v>
      </c>
      <c r="AB42" s="302">
        <v>3.1315182004</v>
      </c>
      <c r="AD42" s="140">
        <v>-1.4318813999999999E-2</v>
      </c>
      <c r="AE42" s="44">
        <v>5.9690817299999997E-2</v>
      </c>
      <c r="AF42" s="44">
        <v>0.77739731590000005</v>
      </c>
      <c r="AG42" s="44">
        <v>-0.91092487200000005</v>
      </c>
      <c r="AH42" s="44">
        <v>0.76864634710000002</v>
      </c>
      <c r="AI42" s="44">
        <v>-0.59281367500000004</v>
      </c>
      <c r="AJ42" s="44">
        <v>0.50275737450000002</v>
      </c>
      <c r="AK42" s="44">
        <v>-0.64261801600000001</v>
      </c>
      <c r="AL42" s="141">
        <v>0.16887103610000001</v>
      </c>
    </row>
    <row r="43" spans="1:38" s="225" customFormat="1" ht="12" customHeight="1" x14ac:dyDescent="0.2">
      <c r="AC43" s="228"/>
      <c r="AD43" s="229"/>
      <c r="AE43" s="229"/>
      <c r="AF43" s="229"/>
      <c r="AG43" s="229"/>
      <c r="AH43" s="229"/>
      <c r="AI43" s="229"/>
      <c r="AJ43" s="229"/>
      <c r="AK43" s="229"/>
      <c r="AL43" s="229"/>
    </row>
    <row r="44" spans="1:38" ht="12" customHeight="1" x14ac:dyDescent="0.2">
      <c r="D44" s="224"/>
    </row>
    <row r="45" spans="1:38" s="216" customFormat="1" ht="12" customHeight="1" x14ac:dyDescent="0.2">
      <c r="J45" s="225"/>
      <c r="AC45" s="217"/>
    </row>
    <row r="46" spans="1:38" s="216" customFormat="1" ht="12" customHeight="1" x14ac:dyDescent="0.2">
      <c r="J46" s="225"/>
      <c r="AC46" s="217"/>
    </row>
    <row r="47" spans="1:38" s="216" customFormat="1" ht="12" customHeight="1" x14ac:dyDescent="0.2">
      <c r="J47" s="225"/>
      <c r="AC47" s="217"/>
    </row>
    <row r="48" spans="1:38" s="216" customFormat="1" ht="12" customHeight="1" x14ac:dyDescent="0.2">
      <c r="J48" s="225"/>
      <c r="AC48" s="217"/>
    </row>
    <row r="49" spans="4:29" s="216" customFormat="1" ht="12" customHeight="1" x14ac:dyDescent="0.2">
      <c r="J49" s="225"/>
      <c r="AC49" s="217"/>
    </row>
    <row r="50" spans="4:29" s="216" customFormat="1" ht="12" customHeight="1" x14ac:dyDescent="0.2">
      <c r="J50" s="225"/>
      <c r="AC50" s="217"/>
    </row>
    <row r="51" spans="4:29" s="216" customFormat="1" ht="12" customHeight="1" x14ac:dyDescent="0.2">
      <c r="J51" s="225"/>
      <c r="AC51" s="217"/>
    </row>
    <row r="52" spans="4:29" s="216" customFormat="1" ht="12" customHeight="1" x14ac:dyDescent="0.2">
      <c r="J52" s="225"/>
      <c r="AC52" s="217"/>
    </row>
    <row r="53" spans="4:29" s="216" customFormat="1" ht="12" customHeight="1" x14ac:dyDescent="0.2">
      <c r="J53" s="225"/>
      <c r="AC53" s="217"/>
    </row>
    <row r="54" spans="4:29" s="216" customFormat="1" ht="12" customHeight="1" x14ac:dyDescent="0.2">
      <c r="J54" s="225"/>
      <c r="AC54" s="217"/>
    </row>
    <row r="55" spans="4:29" s="216" customFormat="1" ht="12" customHeight="1" x14ac:dyDescent="0.2">
      <c r="J55" s="225"/>
      <c r="AC55" s="217"/>
    </row>
    <row r="56" spans="4:29" s="216" customFormat="1" ht="12" customHeight="1" x14ac:dyDescent="0.2">
      <c r="J56" s="225"/>
      <c r="AC56" s="217"/>
    </row>
    <row r="57" spans="4:29" s="216" customFormat="1" ht="12" customHeight="1" x14ac:dyDescent="0.2">
      <c r="J57" s="225"/>
      <c r="AC57" s="217"/>
    </row>
    <row r="58" spans="4:29" s="216" customFormat="1" ht="12" customHeight="1" x14ac:dyDescent="0.2">
      <c r="D58" s="226"/>
      <c r="G58" s="227"/>
      <c r="J58" s="225"/>
      <c r="P58" s="218"/>
      <c r="S58" s="218"/>
      <c r="Y58" s="218"/>
      <c r="AC58" s="217"/>
    </row>
    <row r="59" spans="4:29" s="216" customFormat="1" ht="12" customHeight="1" x14ac:dyDescent="0.2">
      <c r="J59" s="225"/>
      <c r="AC59" s="217"/>
    </row>
    <row r="60" spans="4:29" s="216" customFormat="1" ht="12" customHeight="1" x14ac:dyDescent="0.2">
      <c r="J60" s="225"/>
      <c r="AC60" s="217"/>
    </row>
    <row r="61" spans="4:29" s="216" customFormat="1" ht="12" customHeight="1" x14ac:dyDescent="0.2">
      <c r="AC61" s="217"/>
    </row>
    <row r="62" spans="4:29" s="216" customFormat="1" ht="12" customHeight="1" x14ac:dyDescent="0.2">
      <c r="AC62" s="217"/>
    </row>
    <row r="63" spans="4:29" s="216" customFormat="1" ht="12" customHeight="1" x14ac:dyDescent="0.2">
      <c r="AC63" s="217"/>
    </row>
    <row r="64" spans="4:29" s="216" customFormat="1" ht="12" customHeight="1" x14ac:dyDescent="0.2">
      <c r="AC64" s="217"/>
    </row>
    <row r="65" spans="29:29" s="216" customFormat="1" ht="12" customHeight="1" x14ac:dyDescent="0.2">
      <c r="AC65" s="217"/>
    </row>
    <row r="66" spans="29:29" s="216" customFormat="1" ht="12" customHeight="1" x14ac:dyDescent="0.2">
      <c r="AC66" s="217"/>
    </row>
    <row r="67" spans="29:29" s="216" customFormat="1" ht="12" customHeight="1" x14ac:dyDescent="0.2">
      <c r="AC67" s="217"/>
    </row>
    <row r="68" spans="29:29" s="216" customFormat="1" ht="12" customHeight="1" x14ac:dyDescent="0.2">
      <c r="AC68" s="217"/>
    </row>
    <row r="69" spans="29:29" s="216" customFormat="1" ht="12" customHeight="1" x14ac:dyDescent="0.2">
      <c r="AC69" s="217"/>
    </row>
    <row r="70" spans="29:29" s="216" customFormat="1" ht="12" customHeight="1" x14ac:dyDescent="0.2">
      <c r="AC70" s="217"/>
    </row>
    <row r="71" spans="29:29" s="216" customFormat="1" ht="12" customHeight="1" x14ac:dyDescent="0.2">
      <c r="AC71" s="217"/>
    </row>
    <row r="72" spans="29:29" s="216" customFormat="1" ht="12" customHeight="1" x14ac:dyDescent="0.2">
      <c r="AC72" s="217"/>
    </row>
    <row r="73" spans="29:29" s="216" customFormat="1" ht="12" customHeight="1" x14ac:dyDescent="0.2">
      <c r="AC73" s="217"/>
    </row>
    <row r="74" spans="29:29" s="216" customFormat="1" ht="12" customHeight="1" x14ac:dyDescent="0.2">
      <c r="AC74" s="217"/>
    </row>
    <row r="75" spans="29:29" s="216" customFormat="1" ht="12" customHeight="1" x14ac:dyDescent="0.2">
      <c r="AC75" s="217"/>
    </row>
    <row r="76" spans="29:29" s="216" customFormat="1" ht="12" customHeight="1" x14ac:dyDescent="0.2">
      <c r="AC76" s="217"/>
    </row>
    <row r="77" spans="29:29" s="216" customFormat="1" ht="12" customHeight="1" x14ac:dyDescent="0.2">
      <c r="AC77" s="217"/>
    </row>
    <row r="78" spans="29:29" s="216" customFormat="1" ht="12" customHeight="1" x14ac:dyDescent="0.2">
      <c r="AC78" s="217"/>
    </row>
    <row r="79" spans="29:29" s="216" customFormat="1" ht="12" customHeight="1" x14ac:dyDescent="0.2">
      <c r="AC79" s="217"/>
    </row>
    <row r="80" spans="29:29" s="216" customFormat="1" ht="12" customHeight="1" x14ac:dyDescent="0.2">
      <c r="AC80" s="217"/>
    </row>
    <row r="81" spans="29:29" s="216" customFormat="1" ht="12" customHeight="1" x14ac:dyDescent="0.2">
      <c r="AC81" s="217"/>
    </row>
    <row r="82" spans="29:29" s="216" customFormat="1" ht="12" customHeight="1" x14ac:dyDescent="0.2">
      <c r="AC82" s="217"/>
    </row>
    <row r="83" spans="29:29" s="216" customFormat="1" ht="12" customHeight="1" x14ac:dyDescent="0.2">
      <c r="AC83" s="217"/>
    </row>
    <row r="84" spans="29:29" s="216" customFormat="1" ht="12" customHeight="1" x14ac:dyDescent="0.2">
      <c r="AC84" s="217"/>
    </row>
    <row r="85" spans="29:29" s="216" customFormat="1" ht="12" customHeight="1" x14ac:dyDescent="0.2">
      <c r="AC85" s="217"/>
    </row>
    <row r="86" spans="29:29" s="216" customFormat="1" ht="12" customHeight="1" x14ac:dyDescent="0.2">
      <c r="AC86" s="217"/>
    </row>
    <row r="87" spans="29:29" s="216" customFormat="1" ht="12" customHeight="1" x14ac:dyDescent="0.2">
      <c r="AC87" s="217"/>
    </row>
    <row r="88" spans="29:29" s="216" customFormat="1" ht="12" customHeight="1" x14ac:dyDescent="0.2">
      <c r="AC88" s="217"/>
    </row>
    <row r="89" spans="29:29" s="216" customFormat="1" ht="12" customHeight="1" x14ac:dyDescent="0.2">
      <c r="AC89" s="217"/>
    </row>
    <row r="90" spans="29:29" s="216" customFormat="1" ht="12" customHeight="1" x14ac:dyDescent="0.2">
      <c r="AC90" s="217"/>
    </row>
    <row r="91" spans="29:29" s="216" customFormat="1" ht="12" customHeight="1" x14ac:dyDescent="0.2">
      <c r="AC91" s="217"/>
    </row>
    <row r="92" spans="29:29" s="216" customFormat="1" ht="12" customHeight="1" x14ac:dyDescent="0.2">
      <c r="AC92" s="217"/>
    </row>
    <row r="93" spans="29:29" s="216" customFormat="1" ht="12" customHeight="1" x14ac:dyDescent="0.2">
      <c r="AC93" s="217"/>
    </row>
    <row r="94" spans="29:29" s="216" customFormat="1" ht="12" customHeight="1" x14ac:dyDescent="0.2">
      <c r="AC94" s="217"/>
    </row>
    <row r="95" spans="29:29" s="216" customFormat="1" ht="12" customHeight="1" x14ac:dyDescent="0.2">
      <c r="AC95" s="217"/>
    </row>
    <row r="96" spans="29:29" s="216" customFormat="1" ht="12" customHeight="1" x14ac:dyDescent="0.2">
      <c r="AC96" s="217"/>
    </row>
    <row r="97" spans="29:29" s="216" customFormat="1" ht="12" customHeight="1" x14ac:dyDescent="0.2">
      <c r="AC97" s="217"/>
    </row>
    <row r="98" spans="29:29" s="216" customFormat="1" ht="12" customHeight="1" x14ac:dyDescent="0.2">
      <c r="AC98" s="217"/>
    </row>
    <row r="99" spans="29:29" s="216" customFormat="1" ht="12" customHeight="1" x14ac:dyDescent="0.2">
      <c r="AC99" s="217"/>
    </row>
    <row r="100" spans="29:29" s="216" customFormat="1" ht="12" customHeight="1" x14ac:dyDescent="0.2">
      <c r="AC100" s="217"/>
    </row>
    <row r="101" spans="29:29" s="216" customFormat="1" ht="12" customHeight="1" x14ac:dyDescent="0.2">
      <c r="AC101" s="217"/>
    </row>
    <row r="102" spans="29:29" s="216" customFormat="1" ht="12" customHeight="1" x14ac:dyDescent="0.2">
      <c r="AC102" s="217"/>
    </row>
  </sheetData>
  <mergeCells count="7">
    <mergeCell ref="A3:A5"/>
    <mergeCell ref="AD3:AL3"/>
    <mergeCell ref="AD26:AL26"/>
    <mergeCell ref="AD5:AL5"/>
    <mergeCell ref="AD24:AL24"/>
    <mergeCell ref="B3:AB3"/>
    <mergeCell ref="B24:AB24"/>
  </mergeCells>
  <conditionalFormatting sqref="B3">
    <cfRule type="expression" dxfId="378" priority="6">
      <formula>(#REF!+1)&lt;=(9*rounds_bucket)</formula>
    </cfRule>
  </conditionalFormatting>
  <conditionalFormatting sqref="B22:AB22">
    <cfRule type="expression" dxfId="377" priority="5">
      <formula>(#REF!+1)&lt;=(9*rounds_bucket)</formula>
    </cfRule>
  </conditionalFormatting>
  <conditionalFormatting sqref="C26:AB26">
    <cfRule type="expression" dxfId="376" priority="4">
      <formula>(#REF!+1)&lt;=(9*rounds_bucket)</formula>
    </cfRule>
  </conditionalFormatting>
  <conditionalFormatting sqref="B42:AB42">
    <cfRule type="expression" dxfId="375" priority="3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48"/>
  <sheetViews>
    <sheetView showGridLines="0" zoomScale="80" zoomScaleNormal="80" zoomScaleSheetLayoutView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9.140625" defaultRowHeight="12" customHeight="1" x14ac:dyDescent="0.2"/>
  <cols>
    <col min="1" max="1" width="36.28515625" style="2" customWidth="1"/>
    <col min="2" max="28" width="9.5703125" style="2" customWidth="1"/>
    <col min="29" max="29" width="3.42578125" style="3" customWidth="1"/>
    <col min="30" max="38" width="9.5703125" style="2" customWidth="1"/>
    <col min="39" max="16384" width="9.140625" style="2"/>
  </cols>
  <sheetData>
    <row r="1" spans="1:38" ht="12" customHeight="1" x14ac:dyDescent="0.2">
      <c r="A1" s="1" t="s">
        <v>668</v>
      </c>
      <c r="B1" s="1"/>
      <c r="D1" s="1"/>
      <c r="F1" s="1"/>
      <c r="H1" s="1"/>
      <c r="J1" s="1"/>
      <c r="L1" s="1"/>
      <c r="N1" s="1"/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  <c r="AC1" s="1"/>
    </row>
    <row r="2" spans="1:38" ht="12" customHeight="1" x14ac:dyDescent="0.2">
      <c r="A2" s="1"/>
      <c r="B2" s="1"/>
      <c r="D2" s="1"/>
      <c r="F2" s="1"/>
      <c r="H2" s="1"/>
      <c r="J2" s="1"/>
      <c r="L2" s="1"/>
      <c r="N2" s="1"/>
      <c r="P2" s="1"/>
      <c r="R2" s="1"/>
      <c r="S2" s="1"/>
      <c r="T2" s="1"/>
      <c r="U2" s="1"/>
      <c r="V2" s="1"/>
      <c r="W2" s="1"/>
      <c r="X2" s="1"/>
      <c r="Y2" s="1"/>
      <c r="Z2" s="1"/>
      <c r="AA2" s="1"/>
      <c r="AB2" s="7"/>
      <c r="AC2" s="1"/>
    </row>
    <row r="3" spans="1:38" s="4" customFormat="1" ht="15" customHeight="1" x14ac:dyDescent="0.2">
      <c r="A3" s="1008" t="s">
        <v>3239</v>
      </c>
      <c r="B3" s="1013" t="s">
        <v>370</v>
      </c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5"/>
      <c r="AC3" s="7"/>
      <c r="AD3" s="990" t="s">
        <v>667</v>
      </c>
      <c r="AE3" s="991"/>
      <c r="AF3" s="991"/>
      <c r="AG3" s="991"/>
      <c r="AH3" s="991"/>
      <c r="AI3" s="991"/>
      <c r="AJ3" s="991"/>
      <c r="AK3" s="991"/>
      <c r="AL3" s="992"/>
    </row>
    <row r="4" spans="1:38" s="6" customFormat="1" ht="12" customHeight="1" x14ac:dyDescent="0.2">
      <c r="A4" s="1009"/>
      <c r="B4" s="285"/>
      <c r="C4" s="252" t="s">
        <v>2</v>
      </c>
      <c r="D4" s="253" t="s">
        <v>659</v>
      </c>
      <c r="E4" s="285"/>
      <c r="F4" s="252" t="s">
        <v>3</v>
      </c>
      <c r="G4" s="253" t="s">
        <v>659</v>
      </c>
      <c r="H4" s="285"/>
      <c r="I4" s="252" t="s">
        <v>10</v>
      </c>
      <c r="J4" s="253" t="s">
        <v>659</v>
      </c>
      <c r="K4" s="285"/>
      <c r="L4" s="252" t="s">
        <v>4</v>
      </c>
      <c r="M4" s="253" t="s">
        <v>659</v>
      </c>
      <c r="N4" s="285"/>
      <c r="O4" s="252" t="s">
        <v>5</v>
      </c>
      <c r="P4" s="253" t="s">
        <v>659</v>
      </c>
      <c r="Q4" s="285"/>
      <c r="R4" s="252" t="s">
        <v>6</v>
      </c>
      <c r="S4" s="253" t="s">
        <v>659</v>
      </c>
      <c r="T4" s="285"/>
      <c r="U4" s="252" t="s">
        <v>7</v>
      </c>
      <c r="V4" s="253" t="s">
        <v>659</v>
      </c>
      <c r="W4" s="285"/>
      <c r="X4" s="252" t="s">
        <v>8</v>
      </c>
      <c r="Y4" s="253" t="s">
        <v>659</v>
      </c>
      <c r="Z4" s="285"/>
      <c r="AA4" s="252" t="s">
        <v>9</v>
      </c>
      <c r="AB4" s="253" t="s">
        <v>659</v>
      </c>
      <c r="AC4" s="7"/>
      <c r="AD4" s="304" t="s">
        <v>2</v>
      </c>
      <c r="AE4" s="305" t="s">
        <v>3</v>
      </c>
      <c r="AF4" s="305" t="s">
        <v>10</v>
      </c>
      <c r="AG4" s="305" t="s">
        <v>4</v>
      </c>
      <c r="AH4" s="305" t="s">
        <v>5</v>
      </c>
      <c r="AI4" s="305" t="s">
        <v>6</v>
      </c>
      <c r="AJ4" s="305" t="s">
        <v>7</v>
      </c>
      <c r="AK4" s="305" t="s">
        <v>8</v>
      </c>
      <c r="AL4" s="306" t="s">
        <v>9</v>
      </c>
    </row>
    <row r="5" spans="1:38" ht="15" customHeight="1" x14ac:dyDescent="0.2">
      <c r="A5" s="1009"/>
      <c r="B5" s="249" t="s">
        <v>11</v>
      </c>
      <c r="C5" s="250" t="s">
        <v>30</v>
      </c>
      <c r="D5" s="251" t="s">
        <v>31</v>
      </c>
      <c r="E5" s="249" t="s">
        <v>11</v>
      </c>
      <c r="F5" s="250" t="s">
        <v>30</v>
      </c>
      <c r="G5" s="251" t="s">
        <v>31</v>
      </c>
      <c r="H5" s="249" t="s">
        <v>11</v>
      </c>
      <c r="I5" s="250" t="s">
        <v>30</v>
      </c>
      <c r="J5" s="251" t="s">
        <v>31</v>
      </c>
      <c r="K5" s="249" t="s">
        <v>11</v>
      </c>
      <c r="L5" s="250" t="s">
        <v>30</v>
      </c>
      <c r="M5" s="251" t="s">
        <v>31</v>
      </c>
      <c r="N5" s="249" t="s">
        <v>11</v>
      </c>
      <c r="O5" s="250" t="s">
        <v>30</v>
      </c>
      <c r="P5" s="251" t="s">
        <v>31</v>
      </c>
      <c r="Q5" s="249" t="s">
        <v>11</v>
      </c>
      <c r="R5" s="250" t="s">
        <v>30</v>
      </c>
      <c r="S5" s="251" t="s">
        <v>31</v>
      </c>
      <c r="T5" s="249" t="s">
        <v>11</v>
      </c>
      <c r="U5" s="250" t="s">
        <v>30</v>
      </c>
      <c r="V5" s="251" t="s">
        <v>31</v>
      </c>
      <c r="W5" s="249" t="s">
        <v>11</v>
      </c>
      <c r="X5" s="250" t="s">
        <v>30</v>
      </c>
      <c r="Y5" s="251" t="s">
        <v>31</v>
      </c>
      <c r="Z5" s="249" t="s">
        <v>11</v>
      </c>
      <c r="AA5" s="250" t="s">
        <v>30</v>
      </c>
      <c r="AB5" s="251" t="s">
        <v>31</v>
      </c>
      <c r="AC5" s="7"/>
      <c r="AD5" s="997" t="s">
        <v>660</v>
      </c>
      <c r="AE5" s="998"/>
      <c r="AF5" s="998"/>
      <c r="AG5" s="998"/>
      <c r="AH5" s="998"/>
      <c r="AI5" s="998"/>
      <c r="AJ5" s="998"/>
      <c r="AK5" s="998"/>
      <c r="AL5" s="998"/>
    </row>
    <row r="6" spans="1:38" ht="12" customHeight="1" x14ac:dyDescent="0.2">
      <c r="A6" s="166" t="s">
        <v>63</v>
      </c>
      <c r="B6" s="221">
        <v>1453.0868083</v>
      </c>
      <c r="C6" s="219">
        <v>1466.5018399999999</v>
      </c>
      <c r="D6" s="220">
        <v>1492.8443159000001</v>
      </c>
      <c r="E6" s="221">
        <v>1088.0764933999999</v>
      </c>
      <c r="F6" s="219">
        <v>1084.4960751000001</v>
      </c>
      <c r="G6" s="220">
        <v>1084.8441729000001</v>
      </c>
      <c r="H6" s="221">
        <v>1502.0369787</v>
      </c>
      <c r="I6" s="219">
        <v>1453.1053336</v>
      </c>
      <c r="J6" s="220">
        <v>1363.864838</v>
      </c>
      <c r="K6" s="221">
        <v>1708.9309702</v>
      </c>
      <c r="L6" s="219">
        <v>1758.4611387</v>
      </c>
      <c r="M6" s="220">
        <v>1733.1697825000001</v>
      </c>
      <c r="N6" s="221">
        <v>1384.4021507</v>
      </c>
      <c r="O6" s="219">
        <v>1433.1253308</v>
      </c>
      <c r="P6" s="220">
        <v>1398.3330685000001</v>
      </c>
      <c r="Q6" s="221">
        <v>1354.6792330000001</v>
      </c>
      <c r="R6" s="219">
        <v>1379.1659689999999</v>
      </c>
      <c r="S6" s="220">
        <v>1380.7048786</v>
      </c>
      <c r="T6" s="221">
        <v>1024.7553041000001</v>
      </c>
      <c r="U6" s="219">
        <v>1048.0678903</v>
      </c>
      <c r="V6" s="220">
        <v>904.30517341999996</v>
      </c>
      <c r="W6" s="221">
        <v>1641.9613462</v>
      </c>
      <c r="X6" s="219">
        <v>1577.2906605000001</v>
      </c>
      <c r="Y6" s="220">
        <v>1596.1848348000001</v>
      </c>
      <c r="Z6" s="221">
        <v>1368.2454651999999</v>
      </c>
      <c r="AA6" s="219">
        <v>1365.4412737</v>
      </c>
      <c r="AB6" s="220">
        <v>1346.9865482</v>
      </c>
      <c r="AC6" s="9"/>
      <c r="AD6" s="136">
        <v>26.342475997000001</v>
      </c>
      <c r="AE6" s="10">
        <v>0.34809775329999998</v>
      </c>
      <c r="AF6" s="10">
        <v>-89.240495640000006</v>
      </c>
      <c r="AG6" s="10">
        <v>-25.291356270000001</v>
      </c>
      <c r="AH6" s="10">
        <v>-34.792262209999997</v>
      </c>
      <c r="AI6" s="10">
        <v>1.5389096599000001</v>
      </c>
      <c r="AJ6" s="10">
        <v>-143.76271689999999</v>
      </c>
      <c r="AK6" s="10">
        <v>18.89417431</v>
      </c>
      <c r="AL6" s="137">
        <v>-18.454725530000001</v>
      </c>
    </row>
    <row r="7" spans="1:38" ht="12" customHeight="1" x14ac:dyDescent="0.2">
      <c r="A7" s="167" t="s">
        <v>64</v>
      </c>
      <c r="B7" s="221">
        <v>567.85142785999994</v>
      </c>
      <c r="C7" s="219">
        <v>581.87962067000001</v>
      </c>
      <c r="D7" s="220">
        <v>595.10035869000001</v>
      </c>
      <c r="E7" s="221">
        <v>486.51798403999999</v>
      </c>
      <c r="F7" s="219">
        <v>490.24562917999998</v>
      </c>
      <c r="G7" s="220">
        <v>592.54382558999998</v>
      </c>
      <c r="H7" s="221">
        <v>1025.4349039000001</v>
      </c>
      <c r="I7" s="219">
        <v>975.96170416999996</v>
      </c>
      <c r="J7" s="220">
        <v>818.40065641000001</v>
      </c>
      <c r="K7" s="221">
        <v>980.19623976000003</v>
      </c>
      <c r="L7" s="219">
        <v>1034.6471441000001</v>
      </c>
      <c r="M7" s="220">
        <v>1027.541939</v>
      </c>
      <c r="N7" s="221">
        <v>948.39091549</v>
      </c>
      <c r="O7" s="219">
        <v>951.93898248000005</v>
      </c>
      <c r="P7" s="220">
        <v>936.10222598999997</v>
      </c>
      <c r="Q7" s="221">
        <v>671.81325759000003</v>
      </c>
      <c r="R7" s="219">
        <v>768.96535974999995</v>
      </c>
      <c r="S7" s="220">
        <v>852.00023850000002</v>
      </c>
      <c r="T7" s="221">
        <v>595.80460464999999</v>
      </c>
      <c r="U7" s="219">
        <v>535.81707682000001</v>
      </c>
      <c r="V7" s="220">
        <v>494.47110463000001</v>
      </c>
      <c r="W7" s="221">
        <v>795.90012365999996</v>
      </c>
      <c r="X7" s="219">
        <v>698.92141133999996</v>
      </c>
      <c r="Y7" s="220">
        <v>845.71975974999998</v>
      </c>
      <c r="Z7" s="221">
        <v>714.04980854999997</v>
      </c>
      <c r="AA7" s="219">
        <v>710.72028839999996</v>
      </c>
      <c r="AB7" s="220">
        <v>712.5411229</v>
      </c>
      <c r="AC7" s="9"/>
      <c r="AD7" s="136">
        <v>13.220738019000001</v>
      </c>
      <c r="AE7" s="10">
        <v>102.29819639999999</v>
      </c>
      <c r="AF7" s="10">
        <v>-157.56104780000001</v>
      </c>
      <c r="AG7" s="10">
        <v>-7.1052050820000003</v>
      </c>
      <c r="AH7" s="10">
        <v>-15.836756490000001</v>
      </c>
      <c r="AI7" s="10">
        <v>83.034878749000001</v>
      </c>
      <c r="AJ7" s="10">
        <v>-41.345972189999998</v>
      </c>
      <c r="AK7" s="10">
        <v>146.79834842</v>
      </c>
      <c r="AL7" s="137">
        <v>1.8208345054999999</v>
      </c>
    </row>
    <row r="8" spans="1:38" ht="12" customHeight="1" x14ac:dyDescent="0.2">
      <c r="A8" s="167" t="s">
        <v>65</v>
      </c>
      <c r="B8" s="221">
        <v>289.63775308999999</v>
      </c>
      <c r="C8" s="219">
        <v>296.26073709000002</v>
      </c>
      <c r="D8" s="220">
        <v>305.16404211000003</v>
      </c>
      <c r="E8" s="221">
        <v>265.71285315</v>
      </c>
      <c r="F8" s="219">
        <v>284.61910244000001</v>
      </c>
      <c r="G8" s="220">
        <v>264.35657547</v>
      </c>
      <c r="H8" s="221">
        <v>54.304351809000003</v>
      </c>
      <c r="I8" s="219">
        <v>52.47435737</v>
      </c>
      <c r="J8" s="220">
        <v>43.458085896</v>
      </c>
      <c r="K8" s="221">
        <v>136.00657412999999</v>
      </c>
      <c r="L8" s="219">
        <v>131.76390599999999</v>
      </c>
      <c r="M8" s="220">
        <v>115.86925237</v>
      </c>
      <c r="N8" s="221">
        <v>209.60092915999999</v>
      </c>
      <c r="O8" s="219">
        <v>208.85252998999999</v>
      </c>
      <c r="P8" s="220">
        <v>200.89658807000001</v>
      </c>
      <c r="Q8" s="221">
        <v>3.4568161561999999</v>
      </c>
      <c r="R8" s="219">
        <v>2.8023921493000001</v>
      </c>
      <c r="S8" s="220">
        <v>4.7920125834</v>
      </c>
      <c r="T8" s="221" t="s">
        <v>254</v>
      </c>
      <c r="U8" s="219">
        <v>67.437840315000003</v>
      </c>
      <c r="V8" s="220">
        <v>60.740627486999998</v>
      </c>
      <c r="W8" s="221">
        <v>399.85522286999998</v>
      </c>
      <c r="X8" s="219">
        <v>339.38681936</v>
      </c>
      <c r="Y8" s="220">
        <v>340.87987218000001</v>
      </c>
      <c r="Z8" s="221">
        <v>204.99052183000001</v>
      </c>
      <c r="AA8" s="219">
        <v>210.06999421</v>
      </c>
      <c r="AB8" s="220">
        <v>201.12259166999999</v>
      </c>
      <c r="AC8" s="9"/>
      <c r="AD8" s="136">
        <v>8.9033050191999994</v>
      </c>
      <c r="AE8" s="10">
        <v>-20.26252697</v>
      </c>
      <c r="AF8" s="10">
        <v>-9.0162714749999999</v>
      </c>
      <c r="AG8" s="10">
        <v>-15.894653630000001</v>
      </c>
      <c r="AH8" s="10">
        <v>-7.9559419120000001</v>
      </c>
      <c r="AI8" s="10">
        <v>1.9896204341999999</v>
      </c>
      <c r="AJ8" s="10">
        <v>-6.6972128270000004</v>
      </c>
      <c r="AK8" s="10">
        <v>1.4930528186000001</v>
      </c>
      <c r="AL8" s="137">
        <v>-8.9474025370000003</v>
      </c>
    </row>
    <row r="9" spans="1:38" ht="12" customHeight="1" x14ac:dyDescent="0.2">
      <c r="A9" s="167" t="s">
        <v>66</v>
      </c>
      <c r="B9" s="221">
        <v>228.20968156999999</v>
      </c>
      <c r="C9" s="219">
        <v>222.74204431000001</v>
      </c>
      <c r="D9" s="220">
        <v>239.64660477999999</v>
      </c>
      <c r="E9" s="221">
        <v>226.04085599000001</v>
      </c>
      <c r="F9" s="219">
        <v>226.82281936000001</v>
      </c>
      <c r="G9" s="220">
        <v>236.95586406000001</v>
      </c>
      <c r="H9" s="221">
        <v>204.00675932999999</v>
      </c>
      <c r="I9" s="219">
        <v>209.59284299999999</v>
      </c>
      <c r="J9" s="220">
        <v>220.13052438</v>
      </c>
      <c r="K9" s="221">
        <v>178.56216352000001</v>
      </c>
      <c r="L9" s="219">
        <v>178.74155640999999</v>
      </c>
      <c r="M9" s="220">
        <v>178.73521812000001</v>
      </c>
      <c r="N9" s="221">
        <v>255.09000560000001</v>
      </c>
      <c r="O9" s="219">
        <v>267.80747099000001</v>
      </c>
      <c r="P9" s="220">
        <v>264.83005652000003</v>
      </c>
      <c r="Q9" s="221">
        <v>184.09032919000001</v>
      </c>
      <c r="R9" s="219">
        <v>184.68336522999999</v>
      </c>
      <c r="S9" s="220">
        <v>168.24221555</v>
      </c>
      <c r="T9" s="221">
        <v>97.690924097000007</v>
      </c>
      <c r="U9" s="219">
        <v>102.40602054</v>
      </c>
      <c r="V9" s="220">
        <v>88.095530603</v>
      </c>
      <c r="W9" s="221">
        <v>262.28140901</v>
      </c>
      <c r="X9" s="219">
        <v>264.41344688999999</v>
      </c>
      <c r="Y9" s="220">
        <v>240.13899154000001</v>
      </c>
      <c r="Z9" s="221">
        <v>218.39172762000001</v>
      </c>
      <c r="AA9" s="219">
        <v>219.07575073999999</v>
      </c>
      <c r="AB9" s="220">
        <v>227.36291947999999</v>
      </c>
      <c r="AC9" s="9"/>
      <c r="AD9" s="136">
        <v>16.904560471</v>
      </c>
      <c r="AE9" s="10">
        <v>10.133044702999999</v>
      </c>
      <c r="AF9" s="10">
        <v>10.537681379</v>
      </c>
      <c r="AG9" s="10">
        <v>-6.3382969999999997E-3</v>
      </c>
      <c r="AH9" s="10">
        <v>-2.977414472</v>
      </c>
      <c r="AI9" s="10">
        <v>-16.441149679999999</v>
      </c>
      <c r="AJ9" s="10">
        <v>-14.31048994</v>
      </c>
      <c r="AK9" s="10">
        <v>-24.27445535</v>
      </c>
      <c r="AL9" s="137">
        <v>8.2871687481999992</v>
      </c>
    </row>
    <row r="10" spans="1:38" ht="12" customHeight="1" x14ac:dyDescent="0.2">
      <c r="A10" s="167" t="s">
        <v>67</v>
      </c>
      <c r="B10" s="221">
        <v>458.43304660000001</v>
      </c>
      <c r="C10" s="219">
        <v>459.07522898000002</v>
      </c>
      <c r="D10" s="220">
        <v>475.27358332</v>
      </c>
      <c r="E10" s="221">
        <v>429.32317197999998</v>
      </c>
      <c r="F10" s="219">
        <v>430.20717360999998</v>
      </c>
      <c r="G10" s="220">
        <v>281.67440515999999</v>
      </c>
      <c r="H10" s="221">
        <v>327.67278952999999</v>
      </c>
      <c r="I10" s="219">
        <v>336.69981079000002</v>
      </c>
      <c r="J10" s="220">
        <v>482.43285576</v>
      </c>
      <c r="K10" s="221">
        <v>420.46875777999998</v>
      </c>
      <c r="L10" s="219">
        <v>450.03451682999997</v>
      </c>
      <c r="M10" s="220">
        <v>458.66259911999998</v>
      </c>
      <c r="N10" s="221">
        <v>427.14072633000001</v>
      </c>
      <c r="O10" s="219">
        <v>459.19814471000001</v>
      </c>
      <c r="P10" s="220">
        <v>502.22417032999999</v>
      </c>
      <c r="Q10" s="221">
        <v>543.69901942000001</v>
      </c>
      <c r="R10" s="219">
        <v>536.95180684000002</v>
      </c>
      <c r="S10" s="220">
        <v>532.93521020000003</v>
      </c>
      <c r="T10" s="221">
        <v>622.70155900999998</v>
      </c>
      <c r="U10" s="219">
        <v>513.89084566999998</v>
      </c>
      <c r="V10" s="220">
        <v>547.02988807999998</v>
      </c>
      <c r="W10" s="221">
        <v>589.88771197999995</v>
      </c>
      <c r="X10" s="219">
        <v>644.38898412000003</v>
      </c>
      <c r="Y10" s="220">
        <v>549.60299605</v>
      </c>
      <c r="Z10" s="221">
        <v>426.24018985999999</v>
      </c>
      <c r="AA10" s="219">
        <v>430.25984054999998</v>
      </c>
      <c r="AB10" s="220">
        <v>431.74121965000001</v>
      </c>
      <c r="AC10" s="9"/>
      <c r="AD10" s="136">
        <v>16.198354337000001</v>
      </c>
      <c r="AE10" s="10">
        <v>-148.53276840000001</v>
      </c>
      <c r="AF10" s="10">
        <v>145.73304497000001</v>
      </c>
      <c r="AG10" s="10">
        <v>8.6280822837999995</v>
      </c>
      <c r="AH10" s="10">
        <v>43.026025621000002</v>
      </c>
      <c r="AI10" s="10">
        <v>-4.0165966439999998</v>
      </c>
      <c r="AJ10" s="10">
        <v>33.139042410000002</v>
      </c>
      <c r="AK10" s="10">
        <v>-94.785988070000002</v>
      </c>
      <c r="AL10" s="137">
        <v>1.4813791026000001</v>
      </c>
    </row>
    <row r="11" spans="1:38" ht="12" customHeight="1" x14ac:dyDescent="0.2">
      <c r="A11" s="167" t="s">
        <v>68</v>
      </c>
      <c r="B11" s="221">
        <v>292.08254840000001</v>
      </c>
      <c r="C11" s="219">
        <v>289.42152804</v>
      </c>
      <c r="D11" s="220">
        <v>297.57719244999998</v>
      </c>
      <c r="E11" s="221">
        <v>337.89051109000002</v>
      </c>
      <c r="F11" s="219">
        <v>346.31807477000001</v>
      </c>
      <c r="G11" s="220">
        <v>500.73078211000001</v>
      </c>
      <c r="H11" s="221">
        <v>209.00021165999999</v>
      </c>
      <c r="I11" s="219">
        <v>222.41602755</v>
      </c>
      <c r="J11" s="220">
        <v>247.36303752000001</v>
      </c>
      <c r="K11" s="221">
        <v>485.63734951999999</v>
      </c>
      <c r="L11" s="219">
        <v>458.04061740999998</v>
      </c>
      <c r="M11" s="220">
        <v>589.90362755000001</v>
      </c>
      <c r="N11" s="221">
        <v>385.04256263000002</v>
      </c>
      <c r="O11" s="219">
        <v>411.59080770000003</v>
      </c>
      <c r="P11" s="220">
        <v>393.57390436999998</v>
      </c>
      <c r="Q11" s="221">
        <v>394.98455163</v>
      </c>
      <c r="R11" s="219">
        <v>363.83330914999999</v>
      </c>
      <c r="S11" s="220">
        <v>405.03750091000001</v>
      </c>
      <c r="T11" s="221">
        <v>361.87541555000001</v>
      </c>
      <c r="U11" s="219">
        <v>220.27759068</v>
      </c>
      <c r="V11" s="220">
        <v>204.48508767999999</v>
      </c>
      <c r="W11" s="221">
        <v>737.14758281000002</v>
      </c>
      <c r="X11" s="219">
        <v>857.71552981000002</v>
      </c>
      <c r="Y11" s="220">
        <v>646.30375411</v>
      </c>
      <c r="Z11" s="221">
        <v>321.53359943999999</v>
      </c>
      <c r="AA11" s="219">
        <v>322.43782370000002</v>
      </c>
      <c r="AB11" s="220">
        <v>374.48373600000002</v>
      </c>
      <c r="AC11" s="9"/>
      <c r="AD11" s="136">
        <v>8.1556644121000001</v>
      </c>
      <c r="AE11" s="10">
        <v>154.41270735000001</v>
      </c>
      <c r="AF11" s="10">
        <v>24.947009973</v>
      </c>
      <c r="AG11" s="10">
        <v>131.86301014</v>
      </c>
      <c r="AH11" s="10">
        <v>-18.016903330000002</v>
      </c>
      <c r="AI11" s="10">
        <v>41.204191764000001</v>
      </c>
      <c r="AJ11" s="10">
        <v>-15.792503</v>
      </c>
      <c r="AK11" s="10">
        <v>-211.41177569999999</v>
      </c>
      <c r="AL11" s="137">
        <v>52.045912297000001</v>
      </c>
    </row>
    <row r="12" spans="1:38" ht="12" customHeight="1" x14ac:dyDescent="0.2">
      <c r="A12" s="167" t="s">
        <v>17</v>
      </c>
      <c r="B12" s="221">
        <v>132.90263562000001</v>
      </c>
      <c r="C12" s="219">
        <v>126.8008674</v>
      </c>
      <c r="D12" s="220">
        <v>135.73034526999999</v>
      </c>
      <c r="E12" s="221">
        <v>41.130217051999999</v>
      </c>
      <c r="F12" s="219">
        <v>40.649223929000001</v>
      </c>
      <c r="G12" s="220">
        <v>49.768356822000001</v>
      </c>
      <c r="H12" s="221">
        <v>102.35501214999999</v>
      </c>
      <c r="I12" s="219">
        <v>103.15560424</v>
      </c>
      <c r="J12" s="220">
        <v>105.56440004</v>
      </c>
      <c r="K12" s="221">
        <v>132.71101457</v>
      </c>
      <c r="L12" s="219">
        <v>139.4039425</v>
      </c>
      <c r="M12" s="220">
        <v>130.19065854999999</v>
      </c>
      <c r="N12" s="221">
        <v>127.95396804000001</v>
      </c>
      <c r="O12" s="219">
        <v>119.96477378</v>
      </c>
      <c r="P12" s="220">
        <v>99.673627276000005</v>
      </c>
      <c r="Q12" s="221">
        <v>38.093652802000001</v>
      </c>
      <c r="R12" s="219">
        <v>32.817203317000001</v>
      </c>
      <c r="S12" s="220">
        <v>33.273671591000003</v>
      </c>
      <c r="T12" s="221">
        <v>41.203134489</v>
      </c>
      <c r="U12" s="219">
        <v>35.656430577999998</v>
      </c>
      <c r="V12" s="220">
        <v>52.853187722999998</v>
      </c>
      <c r="W12" s="221">
        <v>45.381262206999999</v>
      </c>
      <c r="X12" s="219">
        <v>31.644019742000001</v>
      </c>
      <c r="Y12" s="220">
        <v>54.439436268000001</v>
      </c>
      <c r="Z12" s="221">
        <v>95.88554852</v>
      </c>
      <c r="AA12" s="219">
        <v>92.377445003000005</v>
      </c>
      <c r="AB12" s="220">
        <v>96.6227272</v>
      </c>
      <c r="AC12" s="9"/>
      <c r="AD12" s="136">
        <v>8.9294778752999999</v>
      </c>
      <c r="AE12" s="10">
        <v>9.1191328925999997</v>
      </c>
      <c r="AF12" s="10">
        <v>2.4087958021000002</v>
      </c>
      <c r="AG12" s="10">
        <v>-9.2132839519999994</v>
      </c>
      <c r="AH12" s="10">
        <v>-20.2911465</v>
      </c>
      <c r="AI12" s="10">
        <v>0.4564682746</v>
      </c>
      <c r="AJ12" s="10">
        <v>17.196757144999999</v>
      </c>
      <c r="AK12" s="10">
        <v>22.795416526</v>
      </c>
      <c r="AL12" s="137">
        <v>4.2452821962999998</v>
      </c>
    </row>
    <row r="13" spans="1:38" ht="12" customHeight="1" x14ac:dyDescent="0.2">
      <c r="A13" s="167" t="s">
        <v>18</v>
      </c>
      <c r="B13" s="221">
        <v>32.768567496000003</v>
      </c>
      <c r="C13" s="219">
        <v>33.207662689000003</v>
      </c>
      <c r="D13" s="220">
        <v>34.802378597999997</v>
      </c>
      <c r="E13" s="221">
        <v>24.550379533000001</v>
      </c>
      <c r="F13" s="219">
        <v>22.060328555000002</v>
      </c>
      <c r="G13" s="220">
        <v>25.075339846999999</v>
      </c>
      <c r="H13" s="221">
        <v>28.503000431</v>
      </c>
      <c r="I13" s="219">
        <v>27.040073523</v>
      </c>
      <c r="J13" s="220">
        <v>12.710619233999999</v>
      </c>
      <c r="K13" s="221">
        <v>9.4670885376000005</v>
      </c>
      <c r="L13" s="219">
        <v>17.645055330000002</v>
      </c>
      <c r="M13" s="220">
        <v>20.320248089</v>
      </c>
      <c r="N13" s="221">
        <v>15.332806872000001</v>
      </c>
      <c r="O13" s="219">
        <v>15.370534395</v>
      </c>
      <c r="P13" s="220">
        <v>13.056006214</v>
      </c>
      <c r="Q13" s="221" t="s">
        <v>254</v>
      </c>
      <c r="R13" s="219" t="s">
        <v>254</v>
      </c>
      <c r="S13" s="220" t="s">
        <v>254</v>
      </c>
      <c r="T13" s="221">
        <v>54.813770552999998</v>
      </c>
      <c r="U13" s="219">
        <v>36.707747343000001</v>
      </c>
      <c r="V13" s="220">
        <v>43.506287870999998</v>
      </c>
      <c r="W13" s="221">
        <v>1.4847611628999999</v>
      </c>
      <c r="X13" s="219">
        <v>1.3339307079</v>
      </c>
      <c r="Y13" s="220">
        <v>8.1543278452999992</v>
      </c>
      <c r="Z13" s="221">
        <v>25.658071133</v>
      </c>
      <c r="AA13" s="219">
        <v>25.016126157999999</v>
      </c>
      <c r="AB13" s="220">
        <v>23.274106517</v>
      </c>
      <c r="AC13" s="9"/>
      <c r="AD13" s="136">
        <v>1.5947159091000001</v>
      </c>
      <c r="AE13" s="10">
        <v>3.0150112923000001</v>
      </c>
      <c r="AF13" s="10">
        <v>-14.329454289999999</v>
      </c>
      <c r="AG13" s="10">
        <v>2.6751927588000002</v>
      </c>
      <c r="AH13" s="10">
        <v>-2.3145281799999999</v>
      </c>
      <c r="AI13" s="10" t="s">
        <v>254</v>
      </c>
      <c r="AJ13" s="10">
        <v>6.7985405280000002</v>
      </c>
      <c r="AK13" s="10">
        <v>6.8203971373999996</v>
      </c>
      <c r="AL13" s="137">
        <v>-1.7420196400000001</v>
      </c>
    </row>
    <row r="14" spans="1:38" ht="12" customHeight="1" x14ac:dyDescent="0.2">
      <c r="A14" s="167" t="s">
        <v>57</v>
      </c>
      <c r="B14" s="221">
        <v>169.59610275</v>
      </c>
      <c r="C14" s="219">
        <v>175.96012861</v>
      </c>
      <c r="D14" s="220">
        <v>176.12960841</v>
      </c>
      <c r="E14" s="221">
        <v>137.66656221</v>
      </c>
      <c r="F14" s="219">
        <v>133.40063495000001</v>
      </c>
      <c r="G14" s="220">
        <v>131.5101349</v>
      </c>
      <c r="H14" s="221">
        <v>120.21081422</v>
      </c>
      <c r="I14" s="219">
        <v>116.17323308</v>
      </c>
      <c r="J14" s="220">
        <v>120.75514062000001</v>
      </c>
      <c r="K14" s="221">
        <v>171.17587227000001</v>
      </c>
      <c r="L14" s="219">
        <v>174.72870239</v>
      </c>
      <c r="M14" s="220">
        <v>182.16413815999999</v>
      </c>
      <c r="N14" s="221">
        <v>162.45793373999999</v>
      </c>
      <c r="O14" s="219">
        <v>155.18941723</v>
      </c>
      <c r="P14" s="220">
        <v>172.20558362</v>
      </c>
      <c r="Q14" s="221">
        <v>168.39499167</v>
      </c>
      <c r="R14" s="219">
        <v>186.81859994000001</v>
      </c>
      <c r="S14" s="220">
        <v>181.10651894</v>
      </c>
      <c r="T14" s="221">
        <v>16.206146956000001</v>
      </c>
      <c r="U14" s="219">
        <v>27.876681851000001</v>
      </c>
      <c r="V14" s="220">
        <v>26.780148173000001</v>
      </c>
      <c r="W14" s="221">
        <v>95.830542942999998</v>
      </c>
      <c r="X14" s="219">
        <v>153.19456165</v>
      </c>
      <c r="Y14" s="220">
        <v>159.74896208000001</v>
      </c>
      <c r="Z14" s="221">
        <v>145.15135480999999</v>
      </c>
      <c r="AA14" s="219">
        <v>145.47511147</v>
      </c>
      <c r="AB14" s="220">
        <v>147.72657495999999</v>
      </c>
      <c r="AC14" s="9"/>
      <c r="AD14" s="136">
        <v>0.16947979769999999</v>
      </c>
      <c r="AE14" s="10">
        <v>-1.890500053</v>
      </c>
      <c r="AF14" s="10">
        <v>4.5819075432999998</v>
      </c>
      <c r="AG14" s="10">
        <v>7.4354357640000002</v>
      </c>
      <c r="AH14" s="10">
        <v>17.016166396999999</v>
      </c>
      <c r="AI14" s="10">
        <v>-5.7120809980000002</v>
      </c>
      <c r="AJ14" s="10">
        <v>-1.0965336779999999</v>
      </c>
      <c r="AK14" s="10">
        <v>6.5544004224999997</v>
      </c>
      <c r="AL14" s="137">
        <v>2.2514634873000001</v>
      </c>
    </row>
    <row r="15" spans="1:38" ht="12" customHeight="1" x14ac:dyDescent="0.2">
      <c r="A15" s="167" t="s">
        <v>58</v>
      </c>
      <c r="B15" s="221">
        <v>248.80592147999999</v>
      </c>
      <c r="C15" s="219">
        <v>251.10176981999999</v>
      </c>
      <c r="D15" s="220">
        <v>255.12378609000001</v>
      </c>
      <c r="E15" s="221">
        <v>234.33738817</v>
      </c>
      <c r="F15" s="219">
        <v>231.42707354000001</v>
      </c>
      <c r="G15" s="220">
        <v>245.36737328999999</v>
      </c>
      <c r="H15" s="221">
        <v>239.65471901999999</v>
      </c>
      <c r="I15" s="219">
        <v>226.62406920000001</v>
      </c>
      <c r="J15" s="220">
        <v>275.86142747000002</v>
      </c>
      <c r="K15" s="221">
        <v>294.85935195000002</v>
      </c>
      <c r="L15" s="219">
        <v>304.87544412</v>
      </c>
      <c r="M15" s="220">
        <v>305.98482424999997</v>
      </c>
      <c r="N15" s="221">
        <v>254.41813157999999</v>
      </c>
      <c r="O15" s="219">
        <v>243.26254058999999</v>
      </c>
      <c r="P15" s="220">
        <v>255.42286981000001</v>
      </c>
      <c r="Q15" s="221">
        <v>315.21864238000001</v>
      </c>
      <c r="R15" s="219">
        <v>346.50127192999997</v>
      </c>
      <c r="S15" s="220">
        <v>306.82404643000001</v>
      </c>
      <c r="T15" s="221">
        <v>287.05874066000001</v>
      </c>
      <c r="U15" s="219">
        <v>243.19462978000001</v>
      </c>
      <c r="V15" s="220">
        <v>218.62997795000001</v>
      </c>
      <c r="W15" s="221">
        <v>238.16442559999999</v>
      </c>
      <c r="X15" s="219">
        <v>321.26207414999999</v>
      </c>
      <c r="Y15" s="220">
        <v>261.26238353000002</v>
      </c>
      <c r="Z15" s="221">
        <v>248.92596842</v>
      </c>
      <c r="AA15" s="219">
        <v>246.31132635</v>
      </c>
      <c r="AB15" s="220">
        <v>260.81447527</v>
      </c>
      <c r="AC15" s="9"/>
      <c r="AD15" s="136">
        <v>4.0220162796999999</v>
      </c>
      <c r="AE15" s="10">
        <v>13.940299742000001</v>
      </c>
      <c r="AF15" s="10">
        <v>49.237358268000001</v>
      </c>
      <c r="AG15" s="10">
        <v>1.1093801319000001</v>
      </c>
      <c r="AH15" s="10">
        <v>12.160329219999999</v>
      </c>
      <c r="AI15" s="10">
        <v>-39.677225489999998</v>
      </c>
      <c r="AJ15" s="10">
        <v>-24.564651829999999</v>
      </c>
      <c r="AK15" s="10">
        <v>-59.999690620000003</v>
      </c>
      <c r="AL15" s="137">
        <v>14.503148913</v>
      </c>
    </row>
    <row r="16" spans="1:38" ht="12" customHeight="1" x14ac:dyDescent="0.2">
      <c r="A16" s="167" t="s">
        <v>59</v>
      </c>
      <c r="B16" s="221">
        <v>444.07072849999997</v>
      </c>
      <c r="C16" s="219">
        <v>457.30735009</v>
      </c>
      <c r="D16" s="220">
        <v>463.93215578000002</v>
      </c>
      <c r="E16" s="221">
        <v>296.92570162999999</v>
      </c>
      <c r="F16" s="219">
        <v>291.65133730999997</v>
      </c>
      <c r="G16" s="220">
        <v>298.58937085999997</v>
      </c>
      <c r="H16" s="221">
        <v>269.59873546</v>
      </c>
      <c r="I16" s="219">
        <v>230.99810914</v>
      </c>
      <c r="J16" s="220">
        <v>364.36168565000003</v>
      </c>
      <c r="K16" s="221">
        <v>598.34839683999996</v>
      </c>
      <c r="L16" s="219">
        <v>577.03466202000004</v>
      </c>
      <c r="M16" s="220">
        <v>529.48031628000001</v>
      </c>
      <c r="N16" s="221">
        <v>428.64434679999999</v>
      </c>
      <c r="O16" s="219">
        <v>465.12498219000003</v>
      </c>
      <c r="P16" s="220">
        <v>520.75069653000003</v>
      </c>
      <c r="Q16" s="221">
        <v>593.87540010999999</v>
      </c>
      <c r="R16" s="219">
        <v>546.22491123999998</v>
      </c>
      <c r="S16" s="220">
        <v>625.01759214000003</v>
      </c>
      <c r="T16" s="221">
        <v>682.14166963000002</v>
      </c>
      <c r="U16" s="219">
        <v>540.39569290999998</v>
      </c>
      <c r="V16" s="220">
        <v>515.14995581000005</v>
      </c>
      <c r="W16" s="221">
        <v>831.55327693000004</v>
      </c>
      <c r="X16" s="219">
        <v>675.32553036000002</v>
      </c>
      <c r="Y16" s="220">
        <v>771.43001525</v>
      </c>
      <c r="Z16" s="221">
        <v>394.20264852000003</v>
      </c>
      <c r="AA16" s="219">
        <v>379.13456561999999</v>
      </c>
      <c r="AB16" s="220">
        <v>418.05620973999999</v>
      </c>
      <c r="AC16" s="9"/>
      <c r="AD16" s="136">
        <v>6.6248056904999997</v>
      </c>
      <c r="AE16" s="10">
        <v>6.9380335532000004</v>
      </c>
      <c r="AF16" s="10">
        <v>133.36357651</v>
      </c>
      <c r="AG16" s="10">
        <v>-47.554345740000002</v>
      </c>
      <c r="AH16" s="10">
        <v>55.625714336000001</v>
      </c>
      <c r="AI16" s="10">
        <v>78.792680899000004</v>
      </c>
      <c r="AJ16" s="10">
        <v>-25.245737099999999</v>
      </c>
      <c r="AK16" s="10">
        <v>96.104484885999995</v>
      </c>
      <c r="AL16" s="137">
        <v>38.921644120000003</v>
      </c>
    </row>
    <row r="17" spans="1:38" ht="12" customHeight="1" x14ac:dyDescent="0.2">
      <c r="A17" s="167" t="s">
        <v>69</v>
      </c>
      <c r="B17" s="221" t="s">
        <v>254</v>
      </c>
      <c r="C17" s="219" t="s">
        <v>254</v>
      </c>
      <c r="D17" s="220" t="s">
        <v>254</v>
      </c>
      <c r="E17" s="221">
        <v>67.36374137</v>
      </c>
      <c r="F17" s="219">
        <v>68.634448645000006</v>
      </c>
      <c r="G17" s="220">
        <v>105.98110733</v>
      </c>
      <c r="H17" s="221" t="s">
        <v>254</v>
      </c>
      <c r="I17" s="219" t="s">
        <v>254</v>
      </c>
      <c r="J17" s="220" t="s">
        <v>254</v>
      </c>
      <c r="K17" s="221">
        <v>43.159994056999999</v>
      </c>
      <c r="L17" s="219">
        <v>33.645470219000003</v>
      </c>
      <c r="M17" s="220">
        <v>38.661977039999996</v>
      </c>
      <c r="N17" s="221" t="s">
        <v>254</v>
      </c>
      <c r="O17" s="219">
        <v>86.535914305000006</v>
      </c>
      <c r="P17" s="220">
        <v>91.913066747000002</v>
      </c>
      <c r="Q17" s="221">
        <v>84.805572115000004</v>
      </c>
      <c r="R17" s="219">
        <v>98.455297416999997</v>
      </c>
      <c r="S17" s="220">
        <v>60.426814980000003</v>
      </c>
      <c r="T17" s="221" t="s">
        <v>254</v>
      </c>
      <c r="U17" s="219">
        <v>20.96027638</v>
      </c>
      <c r="V17" s="220">
        <v>21.176199894</v>
      </c>
      <c r="W17" s="221">
        <v>89.407915091999996</v>
      </c>
      <c r="X17" s="219">
        <v>89.600113223999998</v>
      </c>
      <c r="Y17" s="220">
        <v>0.62328457569999995</v>
      </c>
      <c r="Z17" s="221">
        <v>24.234761148</v>
      </c>
      <c r="AA17" s="219">
        <v>32.841935124000003</v>
      </c>
      <c r="AB17" s="220">
        <v>40.977448762000002</v>
      </c>
      <c r="AC17" s="9"/>
      <c r="AD17" s="136" t="s">
        <v>254</v>
      </c>
      <c r="AE17" s="10">
        <v>37.346658689000002</v>
      </c>
      <c r="AF17" s="10" t="s">
        <v>254</v>
      </c>
      <c r="AG17" s="10">
        <v>5.0165068214000001</v>
      </c>
      <c r="AH17" s="10">
        <v>5.3771524420999999</v>
      </c>
      <c r="AI17" s="10">
        <v>-38.028482439999998</v>
      </c>
      <c r="AJ17" s="10">
        <v>0.21592351309999999</v>
      </c>
      <c r="AK17" s="10">
        <v>-88.976828650000002</v>
      </c>
      <c r="AL17" s="137">
        <v>8.1355136381000008</v>
      </c>
    </row>
    <row r="18" spans="1:38" ht="12" customHeight="1" x14ac:dyDescent="0.2">
      <c r="A18" s="167" t="s">
        <v>70</v>
      </c>
      <c r="B18" s="221">
        <v>129.69611567999999</v>
      </c>
      <c r="C18" s="219">
        <v>134.78028520999999</v>
      </c>
      <c r="D18" s="220">
        <v>131.78796432999999</v>
      </c>
      <c r="E18" s="221">
        <v>128.78821599</v>
      </c>
      <c r="F18" s="219">
        <v>126.49552371</v>
      </c>
      <c r="G18" s="220">
        <v>122.54562515000001</v>
      </c>
      <c r="H18" s="221">
        <v>149.60198281000001</v>
      </c>
      <c r="I18" s="219">
        <v>165.89106054000001</v>
      </c>
      <c r="J18" s="220">
        <v>171.89680749999999</v>
      </c>
      <c r="K18" s="221">
        <v>125.72393323999999</v>
      </c>
      <c r="L18" s="219">
        <v>126.41272829</v>
      </c>
      <c r="M18" s="220">
        <v>125.97164936999999</v>
      </c>
      <c r="N18" s="221">
        <v>211.41813472999999</v>
      </c>
      <c r="O18" s="219">
        <v>157.19085770999999</v>
      </c>
      <c r="P18" s="220">
        <v>152.23714262999999</v>
      </c>
      <c r="Q18" s="221">
        <v>119.61638720000001</v>
      </c>
      <c r="R18" s="219">
        <v>123.6200841</v>
      </c>
      <c r="S18" s="220">
        <v>120.40288504</v>
      </c>
      <c r="T18" s="221">
        <v>122.16027214</v>
      </c>
      <c r="U18" s="219">
        <v>90.804114718999998</v>
      </c>
      <c r="V18" s="220">
        <v>86.749146323000005</v>
      </c>
      <c r="W18" s="221">
        <v>105.55431195</v>
      </c>
      <c r="X18" s="219">
        <v>123.72502737000001</v>
      </c>
      <c r="Y18" s="220">
        <v>100.53370126</v>
      </c>
      <c r="Z18" s="221">
        <v>140.53751106000001</v>
      </c>
      <c r="AA18" s="219">
        <v>139.25067458000001</v>
      </c>
      <c r="AB18" s="220">
        <v>137.87934609999999</v>
      </c>
      <c r="AC18" s="9"/>
      <c r="AD18" s="136">
        <v>-2.9923208780000001</v>
      </c>
      <c r="AE18" s="10">
        <v>-3.9498985580000001</v>
      </c>
      <c r="AF18" s="10">
        <v>6.0057469628</v>
      </c>
      <c r="AG18" s="10">
        <v>-0.44107891599999999</v>
      </c>
      <c r="AH18" s="10">
        <v>-4.9537150849999998</v>
      </c>
      <c r="AI18" s="10">
        <v>-3.2171990539999999</v>
      </c>
      <c r="AJ18" s="10">
        <v>-4.0549683959999996</v>
      </c>
      <c r="AK18" s="10">
        <v>-23.191326109999999</v>
      </c>
      <c r="AL18" s="137">
        <v>-1.3713284729999999</v>
      </c>
    </row>
    <row r="19" spans="1:38" s="72" customFormat="1" ht="12" customHeight="1" x14ac:dyDescent="0.2">
      <c r="A19" s="243" t="s">
        <v>60</v>
      </c>
      <c r="B19" s="221" t="s">
        <v>254</v>
      </c>
      <c r="C19" s="219" t="s">
        <v>254</v>
      </c>
      <c r="D19" s="220">
        <v>38.513914585000002</v>
      </c>
      <c r="E19" s="221">
        <v>0.78932106530000001</v>
      </c>
      <c r="F19" s="219">
        <v>5.9267982855000003</v>
      </c>
      <c r="G19" s="220">
        <v>60.462464578999999</v>
      </c>
      <c r="H19" s="221">
        <v>12.680084540999999</v>
      </c>
      <c r="I19" s="219">
        <v>11.441537146</v>
      </c>
      <c r="J19" s="220">
        <v>27.474493676000002</v>
      </c>
      <c r="K19" s="221" t="s">
        <v>254</v>
      </c>
      <c r="L19" s="219" t="s">
        <v>254</v>
      </c>
      <c r="M19" s="220" t="s">
        <v>254</v>
      </c>
      <c r="N19" s="221" t="s">
        <v>254</v>
      </c>
      <c r="O19" s="219" t="s">
        <v>254</v>
      </c>
      <c r="P19" s="220" t="s">
        <v>254</v>
      </c>
      <c r="Q19" s="221">
        <v>56.908225694000002</v>
      </c>
      <c r="R19" s="219">
        <v>55.983403885999998</v>
      </c>
      <c r="S19" s="220">
        <v>54.676904722000003</v>
      </c>
      <c r="T19" s="221" t="s">
        <v>254</v>
      </c>
      <c r="U19" s="219">
        <v>11.849885016</v>
      </c>
      <c r="V19" s="220">
        <v>7.4654978062000001</v>
      </c>
      <c r="W19" s="221">
        <v>78.204975220999998</v>
      </c>
      <c r="X19" s="219">
        <v>62.788219585</v>
      </c>
      <c r="Y19" s="220">
        <v>39.379186744999998</v>
      </c>
      <c r="Z19" s="221">
        <v>5.5153948702999998</v>
      </c>
      <c r="AA19" s="219">
        <v>6.7512148750999996</v>
      </c>
      <c r="AB19" s="220">
        <v>35.197832405</v>
      </c>
      <c r="AC19" s="73"/>
      <c r="AD19" s="244" t="s">
        <v>254</v>
      </c>
      <c r="AE19" s="245">
        <v>54.535666294000002</v>
      </c>
      <c r="AF19" s="245">
        <v>16.03295653</v>
      </c>
      <c r="AG19" s="245" t="s">
        <v>254</v>
      </c>
      <c r="AH19" s="245" t="s">
        <v>254</v>
      </c>
      <c r="AI19" s="245">
        <v>-1.306499165</v>
      </c>
      <c r="AJ19" s="245">
        <v>-4.3843872099999999</v>
      </c>
      <c r="AK19" s="245">
        <v>-23.409032839999998</v>
      </c>
      <c r="AL19" s="246">
        <v>28.446617530000001</v>
      </c>
    </row>
    <row r="20" spans="1:38" s="72" customFormat="1" ht="12" customHeight="1" x14ac:dyDescent="0.2">
      <c r="A20" s="243" t="s">
        <v>71</v>
      </c>
      <c r="B20" s="221">
        <v>142.50975407999999</v>
      </c>
      <c r="C20" s="219">
        <v>168.18704020000001</v>
      </c>
      <c r="D20" s="220">
        <v>171.21135828999999</v>
      </c>
      <c r="E20" s="221" t="s">
        <v>254</v>
      </c>
      <c r="F20" s="219" t="s">
        <v>254</v>
      </c>
      <c r="G20" s="220" t="s">
        <v>254</v>
      </c>
      <c r="H20" s="221">
        <v>13.179100881</v>
      </c>
      <c r="I20" s="219">
        <v>47.587713698000002</v>
      </c>
      <c r="J20" s="220">
        <v>83.297423163999994</v>
      </c>
      <c r="K20" s="221">
        <v>157.14544551</v>
      </c>
      <c r="L20" s="219">
        <v>250.44288265</v>
      </c>
      <c r="M20" s="220">
        <v>198.53876177000001</v>
      </c>
      <c r="N20" s="221">
        <v>150.59902084000001</v>
      </c>
      <c r="O20" s="219">
        <v>154.09117648</v>
      </c>
      <c r="P20" s="220">
        <v>169.43742488000001</v>
      </c>
      <c r="Q20" s="221">
        <v>96.094916583</v>
      </c>
      <c r="R20" s="219">
        <v>92.207386964999998</v>
      </c>
      <c r="S20" s="220">
        <v>60.774962641999998</v>
      </c>
      <c r="T20" s="221">
        <v>10.456011501000001</v>
      </c>
      <c r="U20" s="219">
        <v>100.29797928000001</v>
      </c>
      <c r="V20" s="220">
        <v>107.00988965000001</v>
      </c>
      <c r="W20" s="221">
        <v>62.752486284</v>
      </c>
      <c r="X20" s="219">
        <v>108.59225793</v>
      </c>
      <c r="Y20" s="220">
        <v>75.022736863000006</v>
      </c>
      <c r="Z20" s="221">
        <v>74.073293024999998</v>
      </c>
      <c r="AA20" s="219">
        <v>95.720508035999998</v>
      </c>
      <c r="AB20" s="220">
        <v>102.03987839</v>
      </c>
      <c r="AC20" s="73"/>
      <c r="AD20" s="244">
        <v>3.0243180911</v>
      </c>
      <c r="AE20" s="245" t="s">
        <v>254</v>
      </c>
      <c r="AF20" s="245">
        <v>35.709709466</v>
      </c>
      <c r="AG20" s="245">
        <v>-51.904120880000001</v>
      </c>
      <c r="AH20" s="245">
        <v>15.346248401</v>
      </c>
      <c r="AI20" s="245">
        <v>-31.432424319999999</v>
      </c>
      <c r="AJ20" s="245">
        <v>6.7119103694</v>
      </c>
      <c r="AK20" s="245">
        <v>-33.56952107</v>
      </c>
      <c r="AL20" s="246">
        <v>6.3193703574000004</v>
      </c>
    </row>
    <row r="21" spans="1:38" s="72" customFormat="1" ht="12" customHeight="1" x14ac:dyDescent="0.2">
      <c r="A21" s="243" t="s">
        <v>72</v>
      </c>
      <c r="B21" s="221">
        <v>43.992923763999997</v>
      </c>
      <c r="C21" s="219">
        <v>42.377675525999997</v>
      </c>
      <c r="D21" s="220">
        <v>42.630339513000003</v>
      </c>
      <c r="E21" s="221" t="s">
        <v>254</v>
      </c>
      <c r="F21" s="219" t="s">
        <v>254</v>
      </c>
      <c r="G21" s="220" t="s">
        <v>254</v>
      </c>
      <c r="H21" s="221">
        <v>63.061644778999998</v>
      </c>
      <c r="I21" s="219">
        <v>57.73680504</v>
      </c>
      <c r="J21" s="220">
        <v>64.029942180999996</v>
      </c>
      <c r="K21" s="221">
        <v>48.922506775000002</v>
      </c>
      <c r="L21" s="219">
        <v>54.336171475999997</v>
      </c>
      <c r="M21" s="220">
        <v>48.473165909000002</v>
      </c>
      <c r="N21" s="221">
        <v>54.823177483999999</v>
      </c>
      <c r="O21" s="219">
        <v>70.927284903</v>
      </c>
      <c r="P21" s="220">
        <v>141.44328960000001</v>
      </c>
      <c r="Q21" s="221">
        <v>49.315325950999998</v>
      </c>
      <c r="R21" s="219">
        <v>44.768406282999997</v>
      </c>
      <c r="S21" s="220">
        <v>43.121610554</v>
      </c>
      <c r="T21" s="221">
        <v>140.38084067</v>
      </c>
      <c r="U21" s="219">
        <v>26.270683623</v>
      </c>
      <c r="V21" s="220">
        <v>18.671267561000001</v>
      </c>
      <c r="W21" s="221">
        <v>85.543171778000001</v>
      </c>
      <c r="X21" s="219">
        <v>100.19596271</v>
      </c>
      <c r="Y21" s="220">
        <v>77.886621922000003</v>
      </c>
      <c r="Z21" s="221">
        <v>40.967504773000002</v>
      </c>
      <c r="AA21" s="219">
        <v>38.238960144000004</v>
      </c>
      <c r="AB21" s="220">
        <v>45.879974507</v>
      </c>
      <c r="AC21" s="73"/>
      <c r="AD21" s="244">
        <v>0.25266398709999999</v>
      </c>
      <c r="AE21" s="245" t="s">
        <v>254</v>
      </c>
      <c r="AF21" s="245">
        <v>6.2931371408999999</v>
      </c>
      <c r="AG21" s="245">
        <v>-5.8630055670000001</v>
      </c>
      <c r="AH21" s="245">
        <v>70.516004698000003</v>
      </c>
      <c r="AI21" s="245">
        <v>-1.6467957280000001</v>
      </c>
      <c r="AJ21" s="245">
        <v>-7.5994160620000004</v>
      </c>
      <c r="AK21" s="245">
        <v>-22.30934079</v>
      </c>
      <c r="AL21" s="246">
        <v>7.6410143633000001</v>
      </c>
    </row>
    <row r="22" spans="1:38" s="72" customFormat="1" ht="12" customHeight="1" x14ac:dyDescent="0.2">
      <c r="A22" s="243" t="s">
        <v>26</v>
      </c>
      <c r="B22" s="221">
        <v>184.08394910000001</v>
      </c>
      <c r="C22" s="219">
        <v>178.57791485000001</v>
      </c>
      <c r="D22" s="220">
        <v>184.3155242</v>
      </c>
      <c r="E22" s="221">
        <v>89.682201470999999</v>
      </c>
      <c r="F22" s="219">
        <v>87.445978597000007</v>
      </c>
      <c r="G22" s="220">
        <v>92.046064448999999</v>
      </c>
      <c r="H22" s="221">
        <v>62.442271343000002</v>
      </c>
      <c r="I22" s="219">
        <v>63.664800323999998</v>
      </c>
      <c r="J22" s="220">
        <v>69.536486370999995</v>
      </c>
      <c r="K22" s="221">
        <v>194.44940467999999</v>
      </c>
      <c r="L22" s="219">
        <v>220.16116500999999</v>
      </c>
      <c r="M22" s="220">
        <v>215.40032694000001</v>
      </c>
      <c r="N22" s="221">
        <v>381.12815268000003</v>
      </c>
      <c r="O22" s="219">
        <v>395.94794941999999</v>
      </c>
      <c r="P22" s="220">
        <v>381.05775647000002</v>
      </c>
      <c r="Q22" s="221">
        <v>84.144334806000003</v>
      </c>
      <c r="R22" s="219">
        <v>80.503841727999998</v>
      </c>
      <c r="S22" s="220">
        <v>68.798469585000007</v>
      </c>
      <c r="T22" s="221">
        <v>44.500984311000003</v>
      </c>
      <c r="U22" s="219">
        <v>32.485857959000001</v>
      </c>
      <c r="V22" s="220">
        <v>28.659063791000001</v>
      </c>
      <c r="W22" s="221">
        <v>160.01638799</v>
      </c>
      <c r="X22" s="219">
        <v>201.10014140999999</v>
      </c>
      <c r="Y22" s="220">
        <v>190.96287465</v>
      </c>
      <c r="Z22" s="221">
        <v>148.05496604999999</v>
      </c>
      <c r="AA22" s="219">
        <v>145.38505119000001</v>
      </c>
      <c r="AB22" s="220">
        <v>148.18529522</v>
      </c>
      <c r="AC22" s="73"/>
      <c r="AD22" s="244">
        <v>5.7376093518999998</v>
      </c>
      <c r="AE22" s="245">
        <v>4.6000858522000003</v>
      </c>
      <c r="AF22" s="245">
        <v>5.8716860467999998</v>
      </c>
      <c r="AG22" s="245">
        <v>-4.7608380669999999</v>
      </c>
      <c r="AH22" s="245">
        <v>-14.890192949999999</v>
      </c>
      <c r="AI22" s="245">
        <v>-11.70537214</v>
      </c>
      <c r="AJ22" s="245">
        <v>-3.8267941680000002</v>
      </c>
      <c r="AK22" s="245">
        <v>-10.137266759999999</v>
      </c>
      <c r="AL22" s="246">
        <v>2.8002440327000002</v>
      </c>
    </row>
    <row r="23" spans="1:38" s="72" customFormat="1" ht="12" customHeight="1" x14ac:dyDescent="0.2">
      <c r="A23" s="243" t="s">
        <v>61</v>
      </c>
      <c r="B23" s="221" t="s">
        <v>254</v>
      </c>
      <c r="C23" s="219" t="s">
        <v>254</v>
      </c>
      <c r="D23" s="220" t="s">
        <v>254</v>
      </c>
      <c r="E23" s="221" t="s">
        <v>254</v>
      </c>
      <c r="F23" s="219" t="s">
        <v>254</v>
      </c>
      <c r="G23" s="220" t="s">
        <v>254</v>
      </c>
      <c r="H23" s="221">
        <v>7.5277595282999998</v>
      </c>
      <c r="I23" s="219" t="s">
        <v>254</v>
      </c>
      <c r="J23" s="220" t="s">
        <v>254</v>
      </c>
      <c r="K23" s="221">
        <v>78.768431532999998</v>
      </c>
      <c r="L23" s="219">
        <v>80.220908250999997</v>
      </c>
      <c r="M23" s="220">
        <v>72.910955193999996</v>
      </c>
      <c r="N23" s="221">
        <v>132.63931528000001</v>
      </c>
      <c r="O23" s="219">
        <v>133.65447961000001</v>
      </c>
      <c r="P23" s="220">
        <v>140.74264496999999</v>
      </c>
      <c r="Q23" s="221">
        <v>25.192576670000001</v>
      </c>
      <c r="R23" s="219">
        <v>55.363355585999997</v>
      </c>
      <c r="S23" s="220">
        <v>108.73617041</v>
      </c>
      <c r="T23" s="221">
        <v>176.15757207999999</v>
      </c>
      <c r="U23" s="219">
        <v>158.26489222999999</v>
      </c>
      <c r="V23" s="220">
        <v>134.4635385</v>
      </c>
      <c r="W23" s="221" t="s">
        <v>254</v>
      </c>
      <c r="X23" s="219" t="s">
        <v>254</v>
      </c>
      <c r="Y23" s="220" t="s">
        <v>254</v>
      </c>
      <c r="Z23" s="221">
        <v>24.875713715</v>
      </c>
      <c r="AA23" s="219">
        <v>22.258482207</v>
      </c>
      <c r="AB23" s="220">
        <v>23.864147746</v>
      </c>
      <c r="AC23" s="73"/>
      <c r="AD23" s="244" t="s">
        <v>254</v>
      </c>
      <c r="AE23" s="245" t="s">
        <v>254</v>
      </c>
      <c r="AF23" s="245" t="s">
        <v>254</v>
      </c>
      <c r="AG23" s="245">
        <v>-7.3099530570000004</v>
      </c>
      <c r="AH23" s="245">
        <v>7.0881653627999999</v>
      </c>
      <c r="AI23" s="245">
        <v>53.372814826999999</v>
      </c>
      <c r="AJ23" s="245">
        <v>-23.801353720000002</v>
      </c>
      <c r="AK23" s="245" t="s">
        <v>254</v>
      </c>
      <c r="AL23" s="246">
        <v>1.6056655390000001</v>
      </c>
    </row>
    <row r="24" spans="1:38" ht="12" customHeight="1" x14ac:dyDescent="0.2">
      <c r="A24" s="168" t="s">
        <v>62</v>
      </c>
      <c r="B24" s="311" t="s">
        <v>254</v>
      </c>
      <c r="C24" s="312" t="s">
        <v>254</v>
      </c>
      <c r="D24" s="313" t="s">
        <v>254</v>
      </c>
      <c r="E24" s="311">
        <v>38.113783576000003</v>
      </c>
      <c r="F24" s="312">
        <v>34.412144722999997</v>
      </c>
      <c r="G24" s="313">
        <v>39.159127587999997</v>
      </c>
      <c r="H24" s="311">
        <v>0.53560914120000003</v>
      </c>
      <c r="I24" s="312">
        <v>0.31730008809999999</v>
      </c>
      <c r="J24" s="313">
        <v>2.8216502999999999E-3</v>
      </c>
      <c r="K24" s="311">
        <v>7.3806420158000003</v>
      </c>
      <c r="L24" s="312">
        <v>6.1190633451999998</v>
      </c>
      <c r="M24" s="313">
        <v>6.3425785473999996</v>
      </c>
      <c r="N24" s="311">
        <v>41.717538974999997</v>
      </c>
      <c r="O24" s="312">
        <v>38.159863756999997</v>
      </c>
      <c r="P24" s="313">
        <v>19.220083116000001</v>
      </c>
      <c r="Q24" s="311">
        <v>22.131283921000001</v>
      </c>
      <c r="R24" s="312">
        <v>20.275020065</v>
      </c>
      <c r="S24" s="313">
        <v>24.240992315</v>
      </c>
      <c r="T24" s="311">
        <v>5.5038471544999998</v>
      </c>
      <c r="U24" s="312">
        <v>0.1626963991</v>
      </c>
      <c r="V24" s="313">
        <v>14.116849892999999</v>
      </c>
      <c r="W24" s="311">
        <v>59.071632334</v>
      </c>
      <c r="X24" s="312">
        <v>21.848107973000001</v>
      </c>
      <c r="Y24" s="313">
        <v>25.373838718999998</v>
      </c>
      <c r="Z24" s="311">
        <v>16.52610469</v>
      </c>
      <c r="AA24" s="312">
        <v>14.070974292000001</v>
      </c>
      <c r="AB24" s="313">
        <v>13.917562593</v>
      </c>
      <c r="AC24" s="9"/>
      <c r="AD24" s="140" t="s">
        <v>254</v>
      </c>
      <c r="AE24" s="44">
        <v>4.7469828645999996</v>
      </c>
      <c r="AF24" s="44">
        <v>-0.31447843800000003</v>
      </c>
      <c r="AG24" s="44">
        <v>0.2235152021</v>
      </c>
      <c r="AH24" s="44">
        <v>-18.939780639999999</v>
      </c>
      <c r="AI24" s="44">
        <v>3.9659722506000001</v>
      </c>
      <c r="AJ24" s="44">
        <v>13.954153494</v>
      </c>
      <c r="AK24" s="44">
        <v>3.5257307465999999</v>
      </c>
      <c r="AL24" s="141">
        <v>-0.15341169900000001</v>
      </c>
    </row>
    <row r="25" spans="1:38" s="14" customFormat="1" ht="12" customHeight="1" x14ac:dyDescent="0.2"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15"/>
      <c r="AE25" s="15"/>
      <c r="AG25" s="15"/>
      <c r="AI25" s="15"/>
      <c r="AK25" s="15"/>
    </row>
    <row r="26" spans="1:38" s="14" customFormat="1" ht="12" customHeight="1" x14ac:dyDescent="0.25">
      <c r="A26" s="169"/>
      <c r="B26" s="1010" t="s">
        <v>369</v>
      </c>
      <c r="C26" s="1011"/>
      <c r="D26" s="1011"/>
      <c r="E26" s="1011"/>
      <c r="F26" s="1011"/>
      <c r="G26" s="1011"/>
      <c r="H26" s="1011"/>
      <c r="I26" s="1011"/>
      <c r="J26" s="1011"/>
      <c r="K26" s="1011"/>
      <c r="L26" s="1011"/>
      <c r="M26" s="1011"/>
      <c r="N26" s="1011"/>
      <c r="O26" s="1011"/>
      <c r="P26" s="1011"/>
      <c r="Q26" s="1011"/>
      <c r="R26" s="1011"/>
      <c r="S26" s="1011"/>
      <c r="T26" s="1011"/>
      <c r="U26" s="1011"/>
      <c r="V26" s="1011"/>
      <c r="W26" s="1011"/>
      <c r="X26" s="1011"/>
      <c r="Y26" s="1011"/>
      <c r="Z26" s="1011"/>
      <c r="AA26" s="1011"/>
      <c r="AB26" s="1012"/>
      <c r="AC26" s="15"/>
      <c r="AD26" s="999" t="s">
        <v>666</v>
      </c>
      <c r="AE26" s="991"/>
      <c r="AF26" s="1000"/>
      <c r="AG26" s="1000"/>
      <c r="AH26" s="1000"/>
      <c r="AI26" s="1000"/>
      <c r="AJ26" s="1000"/>
      <c r="AK26" s="1000"/>
      <c r="AL26" s="1001"/>
    </row>
    <row r="27" spans="1:38" s="14" customFormat="1" ht="12" customHeight="1" x14ac:dyDescent="0.25">
      <c r="A27" s="170"/>
      <c r="B27" s="285"/>
      <c r="C27" s="252" t="s">
        <v>2</v>
      </c>
      <c r="D27" s="253" t="s">
        <v>659</v>
      </c>
      <c r="E27" s="285"/>
      <c r="F27" s="252" t="s">
        <v>3</v>
      </c>
      <c r="G27" s="253" t="s">
        <v>659</v>
      </c>
      <c r="H27" s="285"/>
      <c r="I27" s="252" t="s">
        <v>10</v>
      </c>
      <c r="J27" s="253" t="s">
        <v>659</v>
      </c>
      <c r="K27" s="285"/>
      <c r="L27" s="252" t="s">
        <v>4</v>
      </c>
      <c r="M27" s="253" t="s">
        <v>659</v>
      </c>
      <c r="N27" s="285"/>
      <c r="O27" s="252" t="s">
        <v>5</v>
      </c>
      <c r="P27" s="253" t="s">
        <v>659</v>
      </c>
      <c r="Q27" s="285"/>
      <c r="R27" s="252" t="s">
        <v>6</v>
      </c>
      <c r="S27" s="253" t="s">
        <v>659</v>
      </c>
      <c r="T27" s="285"/>
      <c r="U27" s="252" t="s">
        <v>7</v>
      </c>
      <c r="V27" s="253" t="s">
        <v>659</v>
      </c>
      <c r="W27" s="285"/>
      <c r="X27" s="252" t="s">
        <v>8</v>
      </c>
      <c r="Y27" s="253" t="s">
        <v>659</v>
      </c>
      <c r="Z27" s="285"/>
      <c r="AA27" s="252" t="s">
        <v>9</v>
      </c>
      <c r="AB27" s="253" t="s">
        <v>659</v>
      </c>
      <c r="AC27" s="15"/>
      <c r="AD27" s="307" t="s">
        <v>2</v>
      </c>
      <c r="AE27" s="305" t="s">
        <v>3</v>
      </c>
      <c r="AF27" s="308" t="s">
        <v>10</v>
      </c>
      <c r="AG27" s="308" t="s">
        <v>4</v>
      </c>
      <c r="AH27" s="308" t="s">
        <v>5</v>
      </c>
      <c r="AI27" s="308" t="s">
        <v>6</v>
      </c>
      <c r="AJ27" s="308" t="s">
        <v>7</v>
      </c>
      <c r="AK27" s="308" t="s">
        <v>8</v>
      </c>
      <c r="AL27" s="309" t="s">
        <v>9</v>
      </c>
    </row>
    <row r="28" spans="1:38" s="14" customFormat="1" ht="12" customHeight="1" x14ac:dyDescent="0.25">
      <c r="A28" s="171"/>
      <c r="B28" s="249" t="s">
        <v>11</v>
      </c>
      <c r="C28" s="250" t="s">
        <v>30</v>
      </c>
      <c r="D28" s="251" t="s">
        <v>31</v>
      </c>
      <c r="E28" s="249" t="s">
        <v>11</v>
      </c>
      <c r="F28" s="250" t="s">
        <v>30</v>
      </c>
      <c r="G28" s="251" t="s">
        <v>31</v>
      </c>
      <c r="H28" s="249" t="s">
        <v>11</v>
      </c>
      <c r="I28" s="250" t="s">
        <v>30</v>
      </c>
      <c r="J28" s="251" t="s">
        <v>31</v>
      </c>
      <c r="K28" s="249" t="s">
        <v>11</v>
      </c>
      <c r="L28" s="250" t="s">
        <v>30</v>
      </c>
      <c r="M28" s="251" t="s">
        <v>31</v>
      </c>
      <c r="N28" s="249" t="s">
        <v>11</v>
      </c>
      <c r="O28" s="250" t="s">
        <v>30</v>
      </c>
      <c r="P28" s="251" t="s">
        <v>31</v>
      </c>
      <c r="Q28" s="249" t="s">
        <v>11</v>
      </c>
      <c r="R28" s="250" t="s">
        <v>30</v>
      </c>
      <c r="S28" s="251" t="s">
        <v>31</v>
      </c>
      <c r="T28" s="249" t="s">
        <v>11</v>
      </c>
      <c r="U28" s="250" t="s">
        <v>30</v>
      </c>
      <c r="V28" s="251" t="s">
        <v>31</v>
      </c>
      <c r="W28" s="249" t="s">
        <v>11</v>
      </c>
      <c r="X28" s="250" t="s">
        <v>30</v>
      </c>
      <c r="Y28" s="251" t="s">
        <v>31</v>
      </c>
      <c r="Z28" s="249" t="s">
        <v>11</v>
      </c>
      <c r="AA28" s="250" t="s">
        <v>30</v>
      </c>
      <c r="AB28" s="251" t="s">
        <v>31</v>
      </c>
      <c r="AC28" s="15"/>
      <c r="AD28" s="993" t="s">
        <v>29</v>
      </c>
      <c r="AE28" s="994"/>
      <c r="AF28" s="995"/>
      <c r="AG28" s="995"/>
      <c r="AH28" s="995"/>
      <c r="AI28" s="995"/>
      <c r="AJ28" s="995"/>
      <c r="AK28" s="995"/>
      <c r="AL28" s="996"/>
    </row>
    <row r="29" spans="1:38" s="3" customFormat="1" ht="12" customHeight="1" x14ac:dyDescent="0.2">
      <c r="A29" s="8" t="s">
        <v>63</v>
      </c>
      <c r="B29" s="147">
        <v>30.161246530000003</v>
      </c>
      <c r="C29" s="16">
        <v>30.0255382</v>
      </c>
      <c r="D29" s="132">
        <v>29.621199479999998</v>
      </c>
      <c r="E29" s="147">
        <v>27.950213750000003</v>
      </c>
      <c r="F29" s="16">
        <v>27.77332105</v>
      </c>
      <c r="G29" s="132">
        <v>26.25717379</v>
      </c>
      <c r="H29" s="147">
        <v>34.200889779999997</v>
      </c>
      <c r="I29" s="16">
        <v>33.786229899999995</v>
      </c>
      <c r="J29" s="132">
        <v>30.50372965</v>
      </c>
      <c r="K29" s="147">
        <v>29.607699100000001</v>
      </c>
      <c r="L29" s="16">
        <v>29.32374003</v>
      </c>
      <c r="M29" s="132">
        <v>28.990907100000001</v>
      </c>
      <c r="N29" s="147">
        <v>24.851048259999999</v>
      </c>
      <c r="O29" s="16">
        <v>24.84642801</v>
      </c>
      <c r="P29" s="132">
        <v>23.890387</v>
      </c>
      <c r="Q29" s="147">
        <v>28.18423263</v>
      </c>
      <c r="R29" s="16">
        <v>28.03216488</v>
      </c>
      <c r="S29" s="132">
        <v>27.443330370000002</v>
      </c>
      <c r="T29" s="147">
        <v>23.923815680000001</v>
      </c>
      <c r="U29" s="16">
        <v>27.48796329</v>
      </c>
      <c r="V29" s="132">
        <v>25.299789960000002</v>
      </c>
      <c r="W29" s="147">
        <v>26.145887359999996</v>
      </c>
      <c r="X29" s="16">
        <v>25.145215329999999</v>
      </c>
      <c r="Y29" s="132">
        <v>26.675782860000002</v>
      </c>
      <c r="Z29" s="147">
        <v>29.500382060000003</v>
      </c>
      <c r="AA29" s="16">
        <v>29.422304030000003</v>
      </c>
      <c r="AB29" s="132">
        <v>28.128593169999998</v>
      </c>
      <c r="AC29" s="9"/>
      <c r="AD29" s="136">
        <v>-0.4043387</v>
      </c>
      <c r="AE29" s="10">
        <v>-1.5161473000000001</v>
      </c>
      <c r="AF29" s="10">
        <v>-3.2825001999999999</v>
      </c>
      <c r="AG29" s="10">
        <v>-0.33283289999999999</v>
      </c>
      <c r="AH29" s="10">
        <v>-0.95604100000000003</v>
      </c>
      <c r="AI29" s="10">
        <v>-0.58883449999999993</v>
      </c>
      <c r="AJ29" s="10">
        <v>-2.1881732999999999</v>
      </c>
      <c r="AK29" s="10">
        <v>1.5305675299999999</v>
      </c>
      <c r="AL29" s="137">
        <v>-1.2937109</v>
      </c>
    </row>
    <row r="30" spans="1:38" ht="12" customHeight="1" x14ac:dyDescent="0.2">
      <c r="A30" s="11" t="s">
        <v>64</v>
      </c>
      <c r="B30" s="147">
        <v>11.78670593</v>
      </c>
      <c r="C30" s="16">
        <v>11.91355394</v>
      </c>
      <c r="D30" s="132">
        <v>11.8080541</v>
      </c>
      <c r="E30" s="147">
        <v>12.497541979999999</v>
      </c>
      <c r="F30" s="16">
        <v>12.55490874</v>
      </c>
      <c r="G30" s="132">
        <v>14.341715239999999</v>
      </c>
      <c r="H30" s="147">
        <v>23.348816720000002</v>
      </c>
      <c r="I30" s="16">
        <v>22.69213783</v>
      </c>
      <c r="J30" s="132">
        <v>18.30406627</v>
      </c>
      <c r="K30" s="147">
        <v>16.982169459999998</v>
      </c>
      <c r="L30" s="16">
        <v>17.253565179999999</v>
      </c>
      <c r="M30" s="132">
        <v>17.187798449999999</v>
      </c>
      <c r="N30" s="147">
        <v>17.024322300000001</v>
      </c>
      <c r="O30" s="16">
        <v>16.503988100000001</v>
      </c>
      <c r="P30" s="132">
        <v>15.993217169999999</v>
      </c>
      <c r="Q30" s="147">
        <v>13.977139879999999</v>
      </c>
      <c r="R30" s="16">
        <v>15.629564709999999</v>
      </c>
      <c r="S30" s="132">
        <v>16.934628379999999</v>
      </c>
      <c r="T30" s="147">
        <v>13.909583570000001</v>
      </c>
      <c r="U30" s="16">
        <v>14.053021060000001</v>
      </c>
      <c r="V30" s="132">
        <v>13.833842220000001</v>
      </c>
      <c r="W30" s="147">
        <v>12.673571780000001</v>
      </c>
      <c r="X30" s="16">
        <v>11.142226239999999</v>
      </c>
      <c r="Y30" s="132">
        <v>14.133849770000001</v>
      </c>
      <c r="Z30" s="147">
        <v>15.395440869999998</v>
      </c>
      <c r="AA30" s="16">
        <v>15.314483900000001</v>
      </c>
      <c r="AB30" s="132">
        <v>14.879717540000001</v>
      </c>
      <c r="AD30" s="136">
        <v>-0.10549979999999999</v>
      </c>
      <c r="AE30" s="10">
        <v>1.7868065</v>
      </c>
      <c r="AF30" s="10">
        <v>-4.3880716</v>
      </c>
      <c r="AG30" s="10">
        <v>-6.5766699999999997E-2</v>
      </c>
      <c r="AH30" s="10">
        <v>-0.51077090000000003</v>
      </c>
      <c r="AI30" s="10">
        <v>1.30506367</v>
      </c>
      <c r="AJ30" s="10">
        <v>-0.21917880000000001</v>
      </c>
      <c r="AK30" s="10">
        <v>2.99162353</v>
      </c>
      <c r="AL30" s="137">
        <v>-0.4347664</v>
      </c>
    </row>
    <row r="31" spans="1:38" ht="12" customHeight="1" x14ac:dyDescent="0.2">
      <c r="A31" s="11" t="s">
        <v>65</v>
      </c>
      <c r="B31" s="147">
        <v>6.01191589</v>
      </c>
      <c r="C31" s="16">
        <v>6.0657189999999996</v>
      </c>
      <c r="D31" s="132">
        <v>6.0551022400000001</v>
      </c>
      <c r="E31" s="147">
        <v>6.8255596799999996</v>
      </c>
      <c r="F31" s="16">
        <v>7.2889315999999997</v>
      </c>
      <c r="G31" s="132">
        <v>6.3983903999999994</v>
      </c>
      <c r="H31" s="147">
        <v>1.2364922899999999</v>
      </c>
      <c r="I31" s="16">
        <v>1.2200840900000001</v>
      </c>
      <c r="J31" s="132">
        <v>0.97196852999999994</v>
      </c>
      <c r="K31" s="147">
        <v>2.35635131</v>
      </c>
      <c r="L31" s="16">
        <v>2.1972680800000002</v>
      </c>
      <c r="M31" s="132">
        <v>1.93815676</v>
      </c>
      <c r="N31" s="147">
        <v>3.76249257</v>
      </c>
      <c r="O31" s="16">
        <v>3.6209250100000001</v>
      </c>
      <c r="P31" s="132">
        <v>3.4322990300000003</v>
      </c>
      <c r="Q31" s="147">
        <v>7.191939E-2</v>
      </c>
      <c r="R31" s="16">
        <v>5.6959869999999996E-2</v>
      </c>
      <c r="S31" s="132">
        <v>9.524756999999999E-2</v>
      </c>
      <c r="T31" s="147" t="s">
        <v>659</v>
      </c>
      <c r="U31" s="16">
        <v>1.7687106899999998</v>
      </c>
      <c r="V31" s="132">
        <v>1.6993435000000001</v>
      </c>
      <c r="W31" s="147">
        <v>6.3671228600000003</v>
      </c>
      <c r="X31" s="16">
        <v>5.4105149199999998</v>
      </c>
      <c r="Y31" s="132">
        <v>5.6968574399999996</v>
      </c>
      <c r="Z31" s="147">
        <v>4.4197469400000005</v>
      </c>
      <c r="AA31" s="16">
        <v>4.5265536900000001</v>
      </c>
      <c r="AB31" s="132">
        <v>4.1999644099999998</v>
      </c>
      <c r="AD31" s="136">
        <v>-1.0616800000000001E-2</v>
      </c>
      <c r="AE31" s="10">
        <v>-0.89054119999999992</v>
      </c>
      <c r="AF31" s="10">
        <v>-0.24811559999999999</v>
      </c>
      <c r="AG31" s="10">
        <v>-0.25911129999999999</v>
      </c>
      <c r="AH31" s="10">
        <v>-0.18862600000000002</v>
      </c>
      <c r="AI31" s="10">
        <v>3.8287700000000001E-2</v>
      </c>
      <c r="AJ31" s="10">
        <v>-6.9367200000000004E-2</v>
      </c>
      <c r="AK31" s="10">
        <v>0.28634251999999999</v>
      </c>
      <c r="AL31" s="137">
        <v>-0.32658930000000003</v>
      </c>
    </row>
    <row r="32" spans="1:38" ht="12" customHeight="1" x14ac:dyDescent="0.2">
      <c r="A32" s="11" t="s">
        <v>66</v>
      </c>
      <c r="B32" s="147">
        <v>4.7368735500000003</v>
      </c>
      <c r="C32" s="16">
        <v>4.56047826</v>
      </c>
      <c r="D32" s="132">
        <v>4.7550972400000004</v>
      </c>
      <c r="E32" s="147">
        <v>5.8064761800000007</v>
      </c>
      <c r="F32" s="16">
        <v>5.80880201</v>
      </c>
      <c r="G32" s="132">
        <v>5.73519355</v>
      </c>
      <c r="H32" s="147">
        <v>4.6451670600000003</v>
      </c>
      <c r="I32" s="16">
        <v>4.8732544099999995</v>
      </c>
      <c r="J32" s="132">
        <v>4.9233632399999996</v>
      </c>
      <c r="K32" s="147">
        <v>3.0936385999999998</v>
      </c>
      <c r="L32" s="16">
        <v>2.9806578100000003</v>
      </c>
      <c r="M32" s="132">
        <v>2.9897221599999999</v>
      </c>
      <c r="N32" s="147">
        <v>4.5790553200000002</v>
      </c>
      <c r="O32" s="16">
        <v>4.6430405700000001</v>
      </c>
      <c r="P32" s="132">
        <v>4.5245962400000002</v>
      </c>
      <c r="Q32" s="147">
        <v>3.8300171299999999</v>
      </c>
      <c r="R32" s="16">
        <v>3.7537719599999999</v>
      </c>
      <c r="S32" s="132">
        <v>3.3440359200000001</v>
      </c>
      <c r="T32" s="147">
        <v>2.2806807200000003</v>
      </c>
      <c r="U32" s="16">
        <v>2.6858307200000002</v>
      </c>
      <c r="V32" s="132">
        <v>2.46465296</v>
      </c>
      <c r="W32" s="147">
        <v>4.1764565200000003</v>
      </c>
      <c r="X32" s="16">
        <v>4.21528715</v>
      </c>
      <c r="Y32" s="132">
        <v>4.0132542600000001</v>
      </c>
      <c r="Z32" s="147">
        <v>4.7086868300000004</v>
      </c>
      <c r="AA32" s="16">
        <v>4.7206082500000006</v>
      </c>
      <c r="AB32" s="132">
        <v>4.74793091</v>
      </c>
      <c r="AD32" s="136">
        <v>0.19461898</v>
      </c>
      <c r="AE32" s="10">
        <v>-7.3608500000000007E-2</v>
      </c>
      <c r="AF32" s="10">
        <v>5.010883E-2</v>
      </c>
      <c r="AG32" s="10">
        <v>9.0643500000000005E-3</v>
      </c>
      <c r="AH32" s="10">
        <v>-0.1184443</v>
      </c>
      <c r="AI32" s="10">
        <v>-0.40973600000000004</v>
      </c>
      <c r="AJ32" s="10">
        <v>-0.22117780000000001</v>
      </c>
      <c r="AK32" s="10">
        <v>-0.20203289999999999</v>
      </c>
      <c r="AL32" s="137">
        <v>2.7322659999999999E-2</v>
      </c>
    </row>
    <row r="33" spans="1:38" ht="12" customHeight="1" x14ac:dyDescent="0.2">
      <c r="A33" s="11" t="s">
        <v>67</v>
      </c>
      <c r="B33" s="147">
        <v>9.5155444599999992</v>
      </c>
      <c r="C33" s="16">
        <v>9.3992250500000001</v>
      </c>
      <c r="D33" s="132">
        <v>9.4304365600000004</v>
      </c>
      <c r="E33" s="147">
        <v>11.02833716</v>
      </c>
      <c r="F33" s="16">
        <v>11.01735841</v>
      </c>
      <c r="G33" s="132">
        <v>6.81754485</v>
      </c>
      <c r="H33" s="147">
        <v>7.4610020400000003</v>
      </c>
      <c r="I33" s="16">
        <v>7.8286253200000004</v>
      </c>
      <c r="J33" s="132">
        <v>10.78992654</v>
      </c>
      <c r="K33" s="147">
        <v>7.2847368800000005</v>
      </c>
      <c r="L33" s="16">
        <v>7.5046840000000001</v>
      </c>
      <c r="M33" s="132">
        <v>7.6720959100000004</v>
      </c>
      <c r="N33" s="147">
        <v>7.6674937200000004</v>
      </c>
      <c r="O33" s="16">
        <v>7.9612252999999997</v>
      </c>
      <c r="P33" s="132">
        <v>8.5804520100000001</v>
      </c>
      <c r="Q33" s="147">
        <v>11.31171075</v>
      </c>
      <c r="R33" s="16">
        <v>10.913785519999999</v>
      </c>
      <c r="S33" s="132">
        <v>10.592790150000001</v>
      </c>
      <c r="T33" s="147">
        <v>14.537516680000001</v>
      </c>
      <c r="U33" s="16">
        <v>13.4779558</v>
      </c>
      <c r="V33" s="132">
        <v>15.304281870000001</v>
      </c>
      <c r="W33" s="147">
        <v>9.3931186100000001</v>
      </c>
      <c r="X33" s="16">
        <v>10.27286864</v>
      </c>
      <c r="Y33" s="132">
        <v>9.1850829899999997</v>
      </c>
      <c r="Z33" s="147">
        <v>9.1900530800000002</v>
      </c>
      <c r="AA33" s="16">
        <v>9.2711682900000003</v>
      </c>
      <c r="AB33" s="132">
        <v>9.0158829999999988</v>
      </c>
      <c r="AD33" s="136">
        <v>3.1211519999999996E-2</v>
      </c>
      <c r="AE33" s="10">
        <v>-4.1998135999999997</v>
      </c>
      <c r="AF33" s="10">
        <v>2.9613012099999998</v>
      </c>
      <c r="AG33" s="10">
        <v>0.16741191</v>
      </c>
      <c r="AH33" s="10">
        <v>0.61922670999999996</v>
      </c>
      <c r="AI33" s="10">
        <v>-0.32099539999999999</v>
      </c>
      <c r="AJ33" s="10">
        <v>1.8263260699999999</v>
      </c>
      <c r="AK33" s="10">
        <v>-1.0877855999999999</v>
      </c>
      <c r="AL33" s="137">
        <v>-0.25528529999999999</v>
      </c>
    </row>
    <row r="34" spans="1:38" ht="12" customHeight="1" x14ac:dyDescent="0.2">
      <c r="A34" s="11" t="s">
        <v>68</v>
      </c>
      <c r="B34" s="147">
        <v>6.0626617100000004</v>
      </c>
      <c r="C34" s="16">
        <v>5.9256912699999997</v>
      </c>
      <c r="D34" s="132">
        <v>5.9045630400000002</v>
      </c>
      <c r="E34" s="147">
        <v>8.6796397699999996</v>
      </c>
      <c r="F34" s="16">
        <v>8.8690068100000001</v>
      </c>
      <c r="G34" s="132">
        <v>12.11950573</v>
      </c>
      <c r="H34" s="147">
        <v>4.75886633</v>
      </c>
      <c r="I34" s="16">
        <v>5.1714069600000006</v>
      </c>
      <c r="J34" s="132">
        <v>5.5324362200000001</v>
      </c>
      <c r="K34" s="147">
        <v>8.4138006599999997</v>
      </c>
      <c r="L34" s="16">
        <v>7.6381921000000004</v>
      </c>
      <c r="M34" s="132">
        <v>9.86737793</v>
      </c>
      <c r="N34" s="147">
        <v>6.9118003699999999</v>
      </c>
      <c r="O34" s="16">
        <v>7.1358458000000002</v>
      </c>
      <c r="P34" s="132">
        <v>6.7241725899999993</v>
      </c>
      <c r="Q34" s="147">
        <v>8.2176918499999996</v>
      </c>
      <c r="R34" s="16">
        <v>7.3950746600000006</v>
      </c>
      <c r="S34" s="132">
        <v>8.0506545099999993</v>
      </c>
      <c r="T34" s="147">
        <v>8.4483004900000012</v>
      </c>
      <c r="U34" s="16">
        <v>5.7772806299999999</v>
      </c>
      <c r="V34" s="132">
        <v>5.7208892799999997</v>
      </c>
      <c r="W34" s="147">
        <v>11.738021549999999</v>
      </c>
      <c r="X34" s="16">
        <v>13.673726869999999</v>
      </c>
      <c r="Y34" s="132">
        <v>10.80116677</v>
      </c>
      <c r="Z34" s="147">
        <v>6.9325017099999995</v>
      </c>
      <c r="AA34" s="16">
        <v>6.9478371999999995</v>
      </c>
      <c r="AB34" s="132">
        <v>7.8201973699999998</v>
      </c>
      <c r="AD34" s="136">
        <v>-2.11282E-2</v>
      </c>
      <c r="AE34" s="10">
        <v>3.2504989200000001</v>
      </c>
      <c r="AF34" s="10">
        <v>0.36102924999999997</v>
      </c>
      <c r="AG34" s="10">
        <v>2.22918583</v>
      </c>
      <c r="AH34" s="10">
        <v>-0.41167319999999996</v>
      </c>
      <c r="AI34" s="10">
        <v>0.65557984000000002</v>
      </c>
      <c r="AJ34" s="10">
        <v>-5.6391400000000001E-2</v>
      </c>
      <c r="AK34" s="10">
        <v>-2.8725600999999998</v>
      </c>
      <c r="AL34" s="137">
        <v>0.87236016000000005</v>
      </c>
    </row>
    <row r="35" spans="1:38" ht="12" customHeight="1" x14ac:dyDescent="0.2">
      <c r="A35" s="11" t="s">
        <v>17</v>
      </c>
      <c r="B35" s="147">
        <v>2.7586164399999999</v>
      </c>
      <c r="C35" s="16">
        <v>2.5961537699999999</v>
      </c>
      <c r="D35" s="132">
        <v>2.6931781099999998</v>
      </c>
      <c r="E35" s="147">
        <v>1.0565418599999998</v>
      </c>
      <c r="F35" s="16">
        <v>1.0410032600000001</v>
      </c>
      <c r="G35" s="132">
        <v>1.20457521</v>
      </c>
      <c r="H35" s="147">
        <v>2.3305900800000003</v>
      </c>
      <c r="I35" s="16">
        <v>2.3984764799999998</v>
      </c>
      <c r="J35" s="132">
        <v>2.3610168899999997</v>
      </c>
      <c r="K35" s="147">
        <v>2.2992548299999997</v>
      </c>
      <c r="L35" s="16">
        <v>2.3246717699999997</v>
      </c>
      <c r="M35" s="132">
        <v>2.17771238</v>
      </c>
      <c r="N35" s="147">
        <v>2.2968688899999998</v>
      </c>
      <c r="O35" s="16">
        <v>2.0798572499999999</v>
      </c>
      <c r="P35" s="132">
        <v>1.70291441</v>
      </c>
      <c r="Q35" s="147">
        <v>0.79254214000000001</v>
      </c>
      <c r="R35" s="16">
        <v>0.66702432999999994</v>
      </c>
      <c r="S35" s="132">
        <v>0.66135811</v>
      </c>
      <c r="T35" s="147">
        <v>0.9619234900000001</v>
      </c>
      <c r="U35" s="16">
        <v>0.93517096000000011</v>
      </c>
      <c r="V35" s="132">
        <v>1.4786762099999999</v>
      </c>
      <c r="W35" s="147">
        <v>0.72263173000000003</v>
      </c>
      <c r="X35" s="16">
        <v>0.50446992000000002</v>
      </c>
      <c r="Y35" s="132">
        <v>0.90980351999999998</v>
      </c>
      <c r="Z35" s="147">
        <v>2.06736319</v>
      </c>
      <c r="AA35" s="16">
        <v>1.9905339899999999</v>
      </c>
      <c r="AB35" s="132">
        <v>2.0177346200000001</v>
      </c>
      <c r="AD35" s="136">
        <v>9.7024340000000001E-2</v>
      </c>
      <c r="AE35" s="10">
        <v>0.16357194999999999</v>
      </c>
      <c r="AF35" s="10">
        <v>-3.7459599999999996E-2</v>
      </c>
      <c r="AG35" s="10">
        <v>-0.14695940000000002</v>
      </c>
      <c r="AH35" s="10">
        <v>-0.37694280000000002</v>
      </c>
      <c r="AI35" s="10">
        <v>-5.6661999999999997E-3</v>
      </c>
      <c r="AJ35" s="10">
        <v>0.54350524999999994</v>
      </c>
      <c r="AK35" s="10">
        <v>0.40533360000000002</v>
      </c>
      <c r="AL35" s="137">
        <v>2.7200619999999998E-2</v>
      </c>
    </row>
    <row r="36" spans="1:38" ht="12" customHeight="1" x14ac:dyDescent="0.2">
      <c r="A36" s="11" t="s">
        <v>18</v>
      </c>
      <c r="B36" s="147">
        <v>0.68016641</v>
      </c>
      <c r="C36" s="16">
        <v>0.67990228000000008</v>
      </c>
      <c r="D36" s="132">
        <v>0.69055305</v>
      </c>
      <c r="E36" s="147">
        <v>0.63064349000000008</v>
      </c>
      <c r="F36" s="16">
        <v>0.56495233</v>
      </c>
      <c r="G36" s="132">
        <v>0.60691441000000002</v>
      </c>
      <c r="H36" s="147">
        <v>0.64900398000000004</v>
      </c>
      <c r="I36" s="16">
        <v>0.6287102</v>
      </c>
      <c r="J36" s="132">
        <v>0.28428132</v>
      </c>
      <c r="K36" s="147">
        <v>0.16401990999999999</v>
      </c>
      <c r="L36" s="16">
        <v>0.29424535000000002</v>
      </c>
      <c r="M36" s="132">
        <v>0.33989885000000003</v>
      </c>
      <c r="N36" s="147">
        <v>0.27523528999999997</v>
      </c>
      <c r="O36" s="16">
        <v>0.26648253999999999</v>
      </c>
      <c r="P36" s="132">
        <v>0.22306062000000001</v>
      </c>
      <c r="Q36" s="147" t="s">
        <v>659</v>
      </c>
      <c r="R36" s="16" t="s">
        <v>659</v>
      </c>
      <c r="S36" s="132" t="s">
        <v>659</v>
      </c>
      <c r="T36" s="147">
        <v>1.2796757799999998</v>
      </c>
      <c r="U36" s="16">
        <v>0.96274412999999992</v>
      </c>
      <c r="V36" s="132">
        <v>1.21717754</v>
      </c>
      <c r="W36" s="147">
        <v>2.3642699999999999E-2</v>
      </c>
      <c r="X36" s="16">
        <v>2.1265559999999999E-2</v>
      </c>
      <c r="Y36" s="132">
        <v>0.13627686999999999</v>
      </c>
      <c r="Z36" s="147">
        <v>0.55320695000000009</v>
      </c>
      <c r="AA36" s="16">
        <v>0.53904337000000002</v>
      </c>
      <c r="AB36" s="132">
        <v>0.48602406000000004</v>
      </c>
      <c r="AD36" s="136">
        <v>1.065077E-2</v>
      </c>
      <c r="AE36" s="10">
        <v>4.1962070000000004E-2</v>
      </c>
      <c r="AF36" s="10">
        <v>-0.34442890000000004</v>
      </c>
      <c r="AG36" s="10">
        <v>4.56535E-2</v>
      </c>
      <c r="AH36" s="10">
        <v>-4.3421899999999999E-2</v>
      </c>
      <c r="AI36" s="10" t="s">
        <v>659</v>
      </c>
      <c r="AJ36" s="10">
        <v>0.25443341000000003</v>
      </c>
      <c r="AK36" s="10">
        <v>0.11501130999999999</v>
      </c>
      <c r="AL36" s="137">
        <v>-5.3019299999999998E-2</v>
      </c>
    </row>
    <row r="37" spans="1:38" ht="12" customHeight="1" x14ac:dyDescent="0.2">
      <c r="A37" s="11" t="s">
        <v>57</v>
      </c>
      <c r="B37" s="147">
        <v>3.52025071</v>
      </c>
      <c r="C37" s="16">
        <v>3.6026532100000002</v>
      </c>
      <c r="D37" s="132">
        <v>3.4947852299999997</v>
      </c>
      <c r="E37" s="147">
        <v>3.5363413000000001</v>
      </c>
      <c r="F37" s="16">
        <v>3.4163135699999998</v>
      </c>
      <c r="G37" s="132">
        <v>3.1830234700000002</v>
      </c>
      <c r="H37" s="147">
        <v>2.73716085</v>
      </c>
      <c r="I37" s="16">
        <v>2.7011500599999998</v>
      </c>
      <c r="J37" s="132">
        <v>2.7007677500000002</v>
      </c>
      <c r="K37" s="147">
        <v>2.9656690699999997</v>
      </c>
      <c r="L37" s="16">
        <v>2.9137402799999998</v>
      </c>
      <c r="M37" s="132">
        <v>3.0470780500000001</v>
      </c>
      <c r="N37" s="147">
        <v>2.9162407400000001</v>
      </c>
      <c r="O37" s="16">
        <v>2.69055511</v>
      </c>
      <c r="P37" s="132">
        <v>2.9421159600000002</v>
      </c>
      <c r="Q37" s="147">
        <v>3.5034741100000004</v>
      </c>
      <c r="R37" s="16">
        <v>3.7971715599999998</v>
      </c>
      <c r="S37" s="132">
        <v>3.5997309099999999</v>
      </c>
      <c r="T37" s="147">
        <v>0.37834677999999999</v>
      </c>
      <c r="U37" s="16">
        <v>0.73112936000000006</v>
      </c>
      <c r="V37" s="132">
        <v>0.74922951000000004</v>
      </c>
      <c r="W37" s="147">
        <v>1.52596441</v>
      </c>
      <c r="X37" s="16">
        <v>2.44223233</v>
      </c>
      <c r="Y37" s="132">
        <v>2.6697588699999999</v>
      </c>
      <c r="Z37" s="147">
        <v>3.1295703399999999</v>
      </c>
      <c r="AA37" s="16">
        <v>3.1346737800000004</v>
      </c>
      <c r="AB37" s="132">
        <v>3.0849162799999998</v>
      </c>
      <c r="AD37" s="136">
        <v>-0.10786800000000001</v>
      </c>
      <c r="AE37" s="10">
        <v>-0.2332901</v>
      </c>
      <c r="AF37" s="10">
        <v>-3.8231540000000002E-4</v>
      </c>
      <c r="AG37" s="10">
        <v>0.13333777999999999</v>
      </c>
      <c r="AH37" s="10">
        <v>0.25156085</v>
      </c>
      <c r="AI37" s="10">
        <v>-0.19744060000000002</v>
      </c>
      <c r="AJ37" s="10">
        <v>1.8100149999999999E-2</v>
      </c>
      <c r="AK37" s="10">
        <v>0.22752654999999999</v>
      </c>
      <c r="AL37" s="137">
        <v>-4.9757499999999996E-2</v>
      </c>
    </row>
    <row r="38" spans="1:38" ht="12" customHeight="1" x14ac:dyDescent="0.2">
      <c r="A38" s="11" t="s">
        <v>58</v>
      </c>
      <c r="B38" s="147">
        <v>5.1643829500000002</v>
      </c>
      <c r="C38" s="16">
        <v>5.14112262</v>
      </c>
      <c r="D38" s="132">
        <v>5.0621973599999999</v>
      </c>
      <c r="E38" s="147">
        <v>6.0195952500000001</v>
      </c>
      <c r="F38" s="16">
        <v>5.9267143199999994</v>
      </c>
      <c r="G38" s="132">
        <v>5.9387826600000002</v>
      </c>
      <c r="H38" s="147">
        <v>5.4568594199999998</v>
      </c>
      <c r="I38" s="16">
        <v>5.2692483599999997</v>
      </c>
      <c r="J38" s="132">
        <v>6.1698213600000003</v>
      </c>
      <c r="K38" s="147">
        <v>5.1085193700000007</v>
      </c>
      <c r="L38" s="16">
        <v>5.0840408500000001</v>
      </c>
      <c r="M38" s="132">
        <v>5.1182392500000002</v>
      </c>
      <c r="N38" s="147">
        <v>4.5669946900000005</v>
      </c>
      <c r="O38" s="16">
        <v>4.2174993899999995</v>
      </c>
      <c r="P38" s="132">
        <v>4.3638753499999998</v>
      </c>
      <c r="Q38" s="147">
        <v>6.5581543800000004</v>
      </c>
      <c r="R38" s="16">
        <v>7.0427932600000007</v>
      </c>
      <c r="S38" s="132">
        <v>6.0985325700000006</v>
      </c>
      <c r="T38" s="147">
        <v>6.7016392800000002</v>
      </c>
      <c r="U38" s="16">
        <v>6.3783320899999998</v>
      </c>
      <c r="V38" s="132">
        <v>6.1166215599999996</v>
      </c>
      <c r="W38" s="147">
        <v>3.7924280400000003</v>
      </c>
      <c r="X38" s="16">
        <v>5.1215696800000003</v>
      </c>
      <c r="Y38" s="132">
        <v>4.3662729100000002</v>
      </c>
      <c r="Z38" s="147">
        <v>5.3670276000000001</v>
      </c>
      <c r="AA38" s="16">
        <v>5.3074759599999997</v>
      </c>
      <c r="AB38" s="132">
        <v>5.4464866600000006</v>
      </c>
      <c r="AD38" s="136">
        <v>-7.892529999999999E-2</v>
      </c>
      <c r="AE38" s="10">
        <v>1.206834E-2</v>
      </c>
      <c r="AF38" s="10">
        <v>0.90057299000000002</v>
      </c>
      <c r="AG38" s="10">
        <v>3.4198399999999997E-2</v>
      </c>
      <c r="AH38" s="10">
        <v>0.14637596</v>
      </c>
      <c r="AI38" s="10">
        <v>-0.94426070000000006</v>
      </c>
      <c r="AJ38" s="10">
        <v>-0.26171050000000001</v>
      </c>
      <c r="AK38" s="10">
        <v>-0.75529679999999999</v>
      </c>
      <c r="AL38" s="137">
        <v>0.13901070000000001</v>
      </c>
    </row>
    <row r="39" spans="1:38" ht="12" customHeight="1" x14ac:dyDescent="0.2">
      <c r="A39" s="11" t="s">
        <v>59</v>
      </c>
      <c r="B39" s="147">
        <v>9.2174305400000005</v>
      </c>
      <c r="C39" s="16">
        <v>9.3630290399999989</v>
      </c>
      <c r="D39" s="132">
        <v>9.2053985699999998</v>
      </c>
      <c r="E39" s="147">
        <v>7.6273468600000003</v>
      </c>
      <c r="F39" s="16">
        <v>7.4690230900000003</v>
      </c>
      <c r="G39" s="132">
        <v>7.2269485300000005</v>
      </c>
      <c r="H39" s="147">
        <v>6.1386748600000001</v>
      </c>
      <c r="I39" s="16">
        <v>5.3709494000000007</v>
      </c>
      <c r="J39" s="132">
        <v>8.1491875500000006</v>
      </c>
      <c r="K39" s="147">
        <v>10.366550550000001</v>
      </c>
      <c r="L39" s="16">
        <v>9.6225125699999996</v>
      </c>
      <c r="M39" s="132">
        <v>8.85667106</v>
      </c>
      <c r="N39" s="147">
        <v>7.6944848299999995</v>
      </c>
      <c r="O39" s="16">
        <v>8.0639802700000001</v>
      </c>
      <c r="P39" s="132">
        <v>8.8969759400000008</v>
      </c>
      <c r="Q39" s="147">
        <v>12.355635210000001</v>
      </c>
      <c r="R39" s="16">
        <v>11.102265510000001</v>
      </c>
      <c r="S39" s="132">
        <v>12.42304893</v>
      </c>
      <c r="T39" s="147">
        <v>15.925198439999999</v>
      </c>
      <c r="U39" s="16">
        <v>14.173105680000001</v>
      </c>
      <c r="V39" s="132">
        <v>14.412375450000001</v>
      </c>
      <c r="W39" s="147">
        <v>13.24129728</v>
      </c>
      <c r="X39" s="16">
        <v>10.76605999</v>
      </c>
      <c r="Y39" s="132">
        <v>12.892303650000001</v>
      </c>
      <c r="Z39" s="147">
        <v>8.4993000399999996</v>
      </c>
      <c r="AA39" s="16">
        <v>8.1695292800000008</v>
      </c>
      <c r="AB39" s="132">
        <v>8.7301042899999999</v>
      </c>
      <c r="AD39" s="136">
        <v>-0.15763050000000001</v>
      </c>
      <c r="AE39" s="10">
        <v>-0.2420746</v>
      </c>
      <c r="AF39" s="10">
        <v>2.77823815</v>
      </c>
      <c r="AG39" s="10">
        <v>-0.76584149999999995</v>
      </c>
      <c r="AH39" s="10">
        <v>0.83299568000000002</v>
      </c>
      <c r="AI39" s="10">
        <v>1.3207834200000002</v>
      </c>
      <c r="AJ39" s="10">
        <v>0.23926976999999999</v>
      </c>
      <c r="AK39" s="10">
        <v>2.1262436600000001</v>
      </c>
      <c r="AL39" s="137">
        <v>0.56057501999999992</v>
      </c>
    </row>
    <row r="40" spans="1:38" ht="12" customHeight="1" x14ac:dyDescent="0.2">
      <c r="A40" s="11" t="s">
        <v>69</v>
      </c>
      <c r="B40" s="147" t="s">
        <v>659</v>
      </c>
      <c r="C40" s="16" t="s">
        <v>659</v>
      </c>
      <c r="D40" s="132" t="s">
        <v>659</v>
      </c>
      <c r="E40" s="147">
        <v>1.73042151</v>
      </c>
      <c r="F40" s="16">
        <v>1.7576887699999999</v>
      </c>
      <c r="G40" s="132">
        <v>2.5651281799999999</v>
      </c>
      <c r="H40" s="147" t="s">
        <v>659</v>
      </c>
      <c r="I40" s="16" t="s">
        <v>659</v>
      </c>
      <c r="J40" s="132" t="s">
        <v>659</v>
      </c>
      <c r="K40" s="147">
        <v>0.74775877000000002</v>
      </c>
      <c r="L40" s="16">
        <v>0.56106500999999998</v>
      </c>
      <c r="M40" s="132">
        <v>0.64670282000000001</v>
      </c>
      <c r="N40" s="147" t="s">
        <v>659</v>
      </c>
      <c r="O40" s="16">
        <v>1.5002933200000002</v>
      </c>
      <c r="P40" s="132">
        <v>1.5703259699999998</v>
      </c>
      <c r="Q40" s="147">
        <v>1.7643881399999999</v>
      </c>
      <c r="R40" s="16">
        <v>2.0011479400000001</v>
      </c>
      <c r="S40" s="132">
        <v>1.20106264</v>
      </c>
      <c r="T40" s="147" t="s">
        <v>659</v>
      </c>
      <c r="U40" s="16">
        <v>0.54973090000000002</v>
      </c>
      <c r="V40" s="132">
        <v>0.59244757999999997</v>
      </c>
      <c r="W40" s="147">
        <v>1.4236932500000001</v>
      </c>
      <c r="X40" s="16">
        <v>1.4284077100000001</v>
      </c>
      <c r="Y40" s="132">
        <v>1.0416469999999999E-2</v>
      </c>
      <c r="Z40" s="147">
        <v>0.52251934</v>
      </c>
      <c r="AA40" s="16">
        <v>0.70767261999999997</v>
      </c>
      <c r="AB40" s="132">
        <v>0.85571602999999996</v>
      </c>
      <c r="AD40" s="136" t="s">
        <v>659</v>
      </c>
      <c r="AE40" s="10">
        <v>0.80743940000000003</v>
      </c>
      <c r="AF40" s="10" t="s">
        <v>659</v>
      </c>
      <c r="AG40" s="10">
        <v>8.5637809999999995E-2</v>
      </c>
      <c r="AH40" s="10">
        <v>7.0032650000000002E-2</v>
      </c>
      <c r="AI40" s="10">
        <v>-0.8000853</v>
      </c>
      <c r="AJ40" s="10">
        <v>4.2716669999999998E-2</v>
      </c>
      <c r="AK40" s="10">
        <v>-1.4179911999999999</v>
      </c>
      <c r="AL40" s="137">
        <v>0.14804341999999998</v>
      </c>
    </row>
    <row r="41" spans="1:38" ht="12" customHeight="1" x14ac:dyDescent="0.2">
      <c r="A41" s="11" t="s">
        <v>70</v>
      </c>
      <c r="B41" s="147">
        <v>2.6920597599999998</v>
      </c>
      <c r="C41" s="16">
        <v>2.7595264400000001</v>
      </c>
      <c r="D41" s="132">
        <v>2.61495291</v>
      </c>
      <c r="E41" s="147">
        <v>3.3082767500000001</v>
      </c>
      <c r="F41" s="16">
        <v>3.23947765</v>
      </c>
      <c r="G41" s="132">
        <v>2.9660497399999999</v>
      </c>
      <c r="H41" s="147">
        <v>3.4063881199999999</v>
      </c>
      <c r="I41" s="16">
        <v>3.8571419300000001</v>
      </c>
      <c r="J41" s="132">
        <v>3.8445845899999997</v>
      </c>
      <c r="K41" s="147">
        <v>2.1782017200000001</v>
      </c>
      <c r="L41" s="16">
        <v>2.1080329299999998</v>
      </c>
      <c r="M41" s="132">
        <v>2.1071405800000003</v>
      </c>
      <c r="N41" s="147">
        <v>3.7951127600000003</v>
      </c>
      <c r="O41" s="16">
        <v>2.7252545499999998</v>
      </c>
      <c r="P41" s="132">
        <v>2.6009570499999999</v>
      </c>
      <c r="Q41" s="147">
        <v>2.4886305200000001</v>
      </c>
      <c r="R41" s="16">
        <v>2.5126334699999999</v>
      </c>
      <c r="S41" s="132">
        <v>2.39316613</v>
      </c>
      <c r="T41" s="147">
        <v>2.8519392099999998</v>
      </c>
      <c r="U41" s="16">
        <v>2.3815443599999999</v>
      </c>
      <c r="V41" s="132">
        <v>2.4269851</v>
      </c>
      <c r="W41" s="147">
        <v>1.6808015299999999</v>
      </c>
      <c r="X41" s="16">
        <v>1.97242812</v>
      </c>
      <c r="Y41" s="132">
        <v>1.6801407500000001</v>
      </c>
      <c r="Z41" s="147">
        <v>3.0300924600000001</v>
      </c>
      <c r="AA41" s="16">
        <v>3.0005506400000002</v>
      </c>
      <c r="AB41" s="132">
        <v>2.87928045</v>
      </c>
      <c r="AD41" s="136">
        <v>-0.14457350000000002</v>
      </c>
      <c r="AE41" s="10">
        <v>-0.2734279</v>
      </c>
      <c r="AF41" s="10">
        <v>-1.25573E-2</v>
      </c>
      <c r="AG41" s="10">
        <v>-8.9234460000000009E-4</v>
      </c>
      <c r="AH41" s="10">
        <v>-0.12429749999999999</v>
      </c>
      <c r="AI41" s="10">
        <v>-0.1194673</v>
      </c>
      <c r="AJ41" s="10">
        <v>4.544074E-2</v>
      </c>
      <c r="AK41" s="10">
        <v>-0.29228739999999998</v>
      </c>
      <c r="AL41" s="137">
        <v>-0.12127019999999999</v>
      </c>
    </row>
    <row r="42" spans="1:38" ht="12" customHeight="1" x14ac:dyDescent="0.2">
      <c r="A42" s="11" t="s">
        <v>60</v>
      </c>
      <c r="B42" s="147" t="s">
        <v>659</v>
      </c>
      <c r="C42" s="16" t="s">
        <v>659</v>
      </c>
      <c r="D42" s="132">
        <v>0.76419779999999993</v>
      </c>
      <c r="E42" s="147">
        <v>2.0275870000000001E-2</v>
      </c>
      <c r="F42" s="16">
        <v>0.1517819</v>
      </c>
      <c r="G42" s="132">
        <v>1.4634114999999999</v>
      </c>
      <c r="H42" s="147">
        <v>0.28872136999999998</v>
      </c>
      <c r="I42" s="16">
        <v>0.26602778999999999</v>
      </c>
      <c r="J42" s="132">
        <v>0.61448502999999999</v>
      </c>
      <c r="K42" s="147" t="s">
        <v>659</v>
      </c>
      <c r="L42" s="16" t="s">
        <v>659</v>
      </c>
      <c r="M42" s="132" t="s">
        <v>659</v>
      </c>
      <c r="N42" s="147" t="s">
        <v>659</v>
      </c>
      <c r="O42" s="16" t="s">
        <v>659</v>
      </c>
      <c r="P42" s="132" t="s">
        <v>659</v>
      </c>
      <c r="Q42" s="147">
        <v>1.1839811499999999</v>
      </c>
      <c r="R42" s="16">
        <v>1.13788771</v>
      </c>
      <c r="S42" s="132">
        <v>1.08677559</v>
      </c>
      <c r="T42" s="147" t="s">
        <v>659</v>
      </c>
      <c r="U42" s="16">
        <v>0.31079018000000003</v>
      </c>
      <c r="V42" s="132">
        <v>0.20886260000000001</v>
      </c>
      <c r="W42" s="147">
        <v>1.2453024400000001</v>
      </c>
      <c r="X42" s="16">
        <v>1.0009716900000001</v>
      </c>
      <c r="Y42" s="132">
        <v>0.65811339999999996</v>
      </c>
      <c r="Z42" s="147">
        <v>0.11891598</v>
      </c>
      <c r="AA42" s="16">
        <v>0.14547406999999998</v>
      </c>
      <c r="AB42" s="132">
        <v>0.73502257000000004</v>
      </c>
      <c r="AD42" s="136" t="s">
        <v>659</v>
      </c>
      <c r="AE42" s="10">
        <v>1.3116295999999998</v>
      </c>
      <c r="AF42" s="10">
        <v>0.34845724</v>
      </c>
      <c r="AG42" s="10" t="s">
        <v>659</v>
      </c>
      <c r="AH42" s="10" t="s">
        <v>659</v>
      </c>
      <c r="AI42" s="10">
        <v>-5.1112100000000001E-2</v>
      </c>
      <c r="AJ42" s="10">
        <v>-0.10192759999999999</v>
      </c>
      <c r="AK42" s="10">
        <v>-0.3428583</v>
      </c>
      <c r="AL42" s="137">
        <v>0.58954850000000003</v>
      </c>
    </row>
    <row r="43" spans="1:38" ht="12" customHeight="1" x14ac:dyDescent="0.2">
      <c r="A43" s="11" t="s">
        <v>71</v>
      </c>
      <c r="B43" s="147">
        <v>2.9580282499999999</v>
      </c>
      <c r="C43" s="16">
        <v>3.4435049900000001</v>
      </c>
      <c r="D43" s="132">
        <v>3.3971967100000002</v>
      </c>
      <c r="E43" s="147" t="s">
        <v>659</v>
      </c>
      <c r="F43" s="16" t="s">
        <v>659</v>
      </c>
      <c r="G43" s="132" t="s">
        <v>659</v>
      </c>
      <c r="H43" s="147">
        <v>0.30008381000000001</v>
      </c>
      <c r="I43" s="16">
        <v>1.1064644800000001</v>
      </c>
      <c r="J43" s="132">
        <v>1.86300138</v>
      </c>
      <c r="K43" s="147">
        <v>2.72258807</v>
      </c>
      <c r="L43" s="16">
        <v>4.17633454</v>
      </c>
      <c r="M43" s="132">
        <v>3.3209780499999999</v>
      </c>
      <c r="N43" s="147">
        <v>2.7033644300000002</v>
      </c>
      <c r="O43" s="16">
        <v>2.6715146600000002</v>
      </c>
      <c r="P43" s="132">
        <v>2.8948222299999999</v>
      </c>
      <c r="Q43" s="147">
        <v>1.9992640499999998</v>
      </c>
      <c r="R43" s="16">
        <v>1.87415636</v>
      </c>
      <c r="S43" s="132">
        <v>1.20798253</v>
      </c>
      <c r="T43" s="147">
        <v>0.24410479999999998</v>
      </c>
      <c r="U43" s="16">
        <v>2.63054254</v>
      </c>
      <c r="V43" s="132">
        <v>2.9938209000000002</v>
      </c>
      <c r="W43" s="147">
        <v>0.9992436400000001</v>
      </c>
      <c r="X43" s="16">
        <v>1.73118105</v>
      </c>
      <c r="Y43" s="132">
        <v>1.2537960500000001</v>
      </c>
      <c r="Z43" s="147">
        <v>1.5970748699999999</v>
      </c>
      <c r="AA43" s="16">
        <v>2.0625697700000001</v>
      </c>
      <c r="AB43" s="132">
        <v>2.13085886</v>
      </c>
      <c r="AD43" s="136">
        <v>-4.6308299999999997E-2</v>
      </c>
      <c r="AE43" s="10" t="s">
        <v>659</v>
      </c>
      <c r="AF43" s="10">
        <v>0.75653689999999996</v>
      </c>
      <c r="AG43" s="10">
        <v>-0.85535650000000008</v>
      </c>
      <c r="AH43" s="10">
        <v>0.22330758000000001</v>
      </c>
      <c r="AI43" s="10">
        <v>-0.66617380000000004</v>
      </c>
      <c r="AJ43" s="10">
        <v>0.36327835999999997</v>
      </c>
      <c r="AK43" s="10">
        <v>-0.47738499999999995</v>
      </c>
      <c r="AL43" s="137">
        <v>6.8289100000000005E-2</v>
      </c>
    </row>
    <row r="44" spans="1:38" ht="12" customHeight="1" x14ac:dyDescent="0.2">
      <c r="A44" s="11" t="s">
        <v>72</v>
      </c>
      <c r="B44" s="147">
        <v>0.91314670000000009</v>
      </c>
      <c r="C44" s="16">
        <v>0.86765149999999991</v>
      </c>
      <c r="D44" s="132">
        <v>0.84587641000000002</v>
      </c>
      <c r="E44" s="147" t="s">
        <v>659</v>
      </c>
      <c r="F44" s="16" t="s">
        <v>659</v>
      </c>
      <c r="G44" s="132" t="s">
        <v>659</v>
      </c>
      <c r="H44" s="147">
        <v>1.4358929899999999</v>
      </c>
      <c r="I44" s="16">
        <v>1.34244154</v>
      </c>
      <c r="J44" s="132">
        <v>1.43207156</v>
      </c>
      <c r="K44" s="147">
        <v>0.84759589000000002</v>
      </c>
      <c r="L44" s="16">
        <v>0.90609894000000002</v>
      </c>
      <c r="M44" s="132">
        <v>0.81081556999999993</v>
      </c>
      <c r="N44" s="147">
        <v>0.98411681000000006</v>
      </c>
      <c r="O44" s="16">
        <v>1.2296828799999999</v>
      </c>
      <c r="P44" s="132">
        <v>2.4165451</v>
      </c>
      <c r="Q44" s="147">
        <v>1.02601013</v>
      </c>
      <c r="R44" s="16">
        <v>0.90993787000000004</v>
      </c>
      <c r="S44" s="132">
        <v>0.85709888000000001</v>
      </c>
      <c r="T44" s="147">
        <v>3.2773144400000001</v>
      </c>
      <c r="U44" s="16">
        <v>0.68900841000000002</v>
      </c>
      <c r="V44" s="132">
        <v>0.52236696000000005</v>
      </c>
      <c r="W44" s="147">
        <v>1.36215273</v>
      </c>
      <c r="X44" s="16">
        <v>1.5973270599999998</v>
      </c>
      <c r="Y44" s="132">
        <v>1.3016579100000001</v>
      </c>
      <c r="Z44" s="147">
        <v>0.88328963999999999</v>
      </c>
      <c r="AA44" s="16">
        <v>0.82396682999999993</v>
      </c>
      <c r="AB44" s="132">
        <v>0.95809356000000001</v>
      </c>
      <c r="AD44" s="136">
        <v>-2.1775099999999999E-2</v>
      </c>
      <c r="AE44" s="10" t="s">
        <v>659</v>
      </c>
      <c r="AF44" s="10">
        <v>8.9630020000000005E-2</v>
      </c>
      <c r="AG44" s="10">
        <v>-9.528339999999999E-2</v>
      </c>
      <c r="AH44" s="10">
        <v>1.18686223</v>
      </c>
      <c r="AI44" s="10">
        <v>-5.2838999999999997E-2</v>
      </c>
      <c r="AJ44" s="10">
        <v>-0.1666414</v>
      </c>
      <c r="AK44" s="10">
        <v>-0.29566919999999997</v>
      </c>
      <c r="AL44" s="137">
        <v>0.13412673999999999</v>
      </c>
    </row>
    <row r="45" spans="1:38" ht="12" customHeight="1" x14ac:dyDescent="0.2">
      <c r="A45" s="11" t="s">
        <v>26</v>
      </c>
      <c r="B45" s="147">
        <v>3.8209701800000002</v>
      </c>
      <c r="C45" s="16">
        <v>3.65625044</v>
      </c>
      <c r="D45" s="132">
        <v>3.6572111700000001</v>
      </c>
      <c r="E45" s="147">
        <v>2.3037320600000002</v>
      </c>
      <c r="F45" s="16">
        <v>2.2394412400000001</v>
      </c>
      <c r="G45" s="132">
        <v>2.2278494699999998</v>
      </c>
      <c r="H45" s="147">
        <v>1.42179006</v>
      </c>
      <c r="I45" s="16">
        <v>1.48027368</v>
      </c>
      <c r="J45" s="132">
        <v>1.5552290200000001</v>
      </c>
      <c r="K45" s="147">
        <v>3.3688894199999999</v>
      </c>
      <c r="L45" s="16">
        <v>3.6713627800000004</v>
      </c>
      <c r="M45" s="132">
        <v>3.6030231599999998</v>
      </c>
      <c r="N45" s="147">
        <v>6.8415338000000006</v>
      </c>
      <c r="O45" s="16">
        <v>6.8646419200000004</v>
      </c>
      <c r="P45" s="132">
        <v>6.5103354000000007</v>
      </c>
      <c r="Q45" s="147">
        <v>1.7506310300000001</v>
      </c>
      <c r="R45" s="16">
        <v>1.6362765699999999</v>
      </c>
      <c r="S45" s="132">
        <v>1.36746032</v>
      </c>
      <c r="T45" s="147">
        <v>1.0389146999999999</v>
      </c>
      <c r="U45" s="16">
        <v>0.85201548000000005</v>
      </c>
      <c r="V45" s="132">
        <v>0.80179602999999999</v>
      </c>
      <c r="W45" s="147">
        <v>2.5480322499999999</v>
      </c>
      <c r="X45" s="16">
        <v>3.2059445300000005</v>
      </c>
      <c r="Y45" s="132">
        <v>3.1914124600000005</v>
      </c>
      <c r="Z45" s="147">
        <v>3.1921743400000002</v>
      </c>
      <c r="AA45" s="16">
        <v>3.1327331799999998</v>
      </c>
      <c r="AB45" s="132">
        <v>3.09449555</v>
      </c>
      <c r="AD45" s="136">
        <v>9.6072814999999994E-4</v>
      </c>
      <c r="AE45" s="10">
        <v>-1.1591799999999999E-2</v>
      </c>
      <c r="AF45" s="10">
        <v>7.4955340000000009E-2</v>
      </c>
      <c r="AG45" s="10">
        <v>-6.83396E-2</v>
      </c>
      <c r="AH45" s="10">
        <v>-0.35430650000000002</v>
      </c>
      <c r="AI45" s="10">
        <v>-0.26881630000000001</v>
      </c>
      <c r="AJ45" s="10">
        <v>-5.02195E-2</v>
      </c>
      <c r="AK45" s="10">
        <v>-1.4532100000000001E-2</v>
      </c>
      <c r="AL45" s="137">
        <v>-3.8237600000000004E-2</v>
      </c>
    </row>
    <row r="46" spans="1:38" ht="12" customHeight="1" x14ac:dyDescent="0.2">
      <c r="A46" s="11" t="s">
        <v>61</v>
      </c>
      <c r="B46" s="147" t="s">
        <v>659</v>
      </c>
      <c r="C46" s="16" t="s">
        <v>659</v>
      </c>
      <c r="D46" s="132" t="s">
        <v>659</v>
      </c>
      <c r="E46" s="147" t="s">
        <v>659</v>
      </c>
      <c r="F46" s="16" t="s">
        <v>659</v>
      </c>
      <c r="G46" s="132" t="s">
        <v>659</v>
      </c>
      <c r="H46" s="147">
        <v>0.17140462000000001</v>
      </c>
      <c r="I46" s="16" t="s">
        <v>659</v>
      </c>
      <c r="J46" s="132" t="s">
        <v>659</v>
      </c>
      <c r="K46" s="147">
        <v>1.36468474</v>
      </c>
      <c r="L46" s="16">
        <v>1.3377475400000001</v>
      </c>
      <c r="M46" s="132">
        <v>1.2195889600000001</v>
      </c>
      <c r="N46" s="147">
        <v>2.3809743599999997</v>
      </c>
      <c r="O46" s="16">
        <v>2.3171988800000003</v>
      </c>
      <c r="P46" s="132">
        <v>2.4045746499999998</v>
      </c>
      <c r="Q46" s="147">
        <v>0.52413399999999999</v>
      </c>
      <c r="R46" s="16">
        <v>1.12528495</v>
      </c>
      <c r="S46" s="132">
        <v>2.1612747899999998</v>
      </c>
      <c r="T46" s="147">
        <v>4.1125537699999999</v>
      </c>
      <c r="U46" s="16">
        <v>4.1508566299999998</v>
      </c>
      <c r="V46" s="132">
        <v>3.7618929799999998</v>
      </c>
      <c r="W46" s="147" t="s">
        <v>659</v>
      </c>
      <c r="X46" s="16" t="s">
        <v>659</v>
      </c>
      <c r="Y46" s="132" t="s">
        <v>659</v>
      </c>
      <c r="Z46" s="147">
        <v>0.53633874999999998</v>
      </c>
      <c r="AA46" s="16">
        <v>0.47962211000000005</v>
      </c>
      <c r="AB46" s="132">
        <v>0.49834566000000002</v>
      </c>
      <c r="AD46" s="136" t="s">
        <v>659</v>
      </c>
      <c r="AE46" s="10" t="s">
        <v>659</v>
      </c>
      <c r="AF46" s="10" t="s">
        <v>659</v>
      </c>
      <c r="AG46" s="10">
        <v>-0.1181586</v>
      </c>
      <c r="AH46" s="10">
        <v>8.737578E-2</v>
      </c>
      <c r="AI46" s="10">
        <v>1.0359898400000001</v>
      </c>
      <c r="AJ46" s="10">
        <v>-0.38896360000000002</v>
      </c>
      <c r="AK46" s="10" t="s">
        <v>659</v>
      </c>
      <c r="AL46" s="137">
        <v>1.8723550000000002E-2</v>
      </c>
    </row>
    <row r="47" spans="1:38" ht="12" customHeight="1" x14ac:dyDescent="0.2">
      <c r="A47" s="17" t="s">
        <v>62</v>
      </c>
      <c r="B47" s="298" t="s">
        <v>659</v>
      </c>
      <c r="C47" s="299" t="s">
        <v>659</v>
      </c>
      <c r="D47" s="300" t="s">
        <v>659</v>
      </c>
      <c r="E47" s="298">
        <v>0.97905653000000004</v>
      </c>
      <c r="F47" s="299">
        <v>0.88127524000000002</v>
      </c>
      <c r="G47" s="300">
        <v>0.94779327999999996</v>
      </c>
      <c r="H47" s="298">
        <v>1.2195639999999999E-2</v>
      </c>
      <c r="I47" s="299">
        <v>7.3775600000000009E-3</v>
      </c>
      <c r="J47" s="300">
        <v>6.3108055999999999E-5</v>
      </c>
      <c r="K47" s="298">
        <v>0.12787165</v>
      </c>
      <c r="L47" s="299">
        <v>0.10204025000000001</v>
      </c>
      <c r="M47" s="300">
        <v>0.10609296</v>
      </c>
      <c r="N47" s="298">
        <v>0.74886084999999991</v>
      </c>
      <c r="O47" s="299">
        <v>0.66158645999999999</v>
      </c>
      <c r="P47" s="300">
        <v>0.32837328999999998</v>
      </c>
      <c r="Q47" s="298">
        <v>0.46044351</v>
      </c>
      <c r="R47" s="299">
        <v>0.41209884999999996</v>
      </c>
      <c r="S47" s="300">
        <v>0.48182169000000002</v>
      </c>
      <c r="T47" s="298">
        <v>0.12849215999999999</v>
      </c>
      <c r="U47" s="299">
        <v>4.2670799999999995E-3</v>
      </c>
      <c r="V47" s="300">
        <v>0.39494780000000002</v>
      </c>
      <c r="W47" s="298">
        <v>0.94063131000000011</v>
      </c>
      <c r="X47" s="299">
        <v>0.34830319999999998</v>
      </c>
      <c r="Y47" s="300">
        <v>0.42405303</v>
      </c>
      <c r="Z47" s="298">
        <v>0.35631501000000004</v>
      </c>
      <c r="AA47" s="299">
        <v>0.30319904000000003</v>
      </c>
      <c r="AB47" s="300">
        <v>0.29063501999999997</v>
      </c>
      <c r="AD47" s="140" t="s">
        <v>659</v>
      </c>
      <c r="AE47" s="44">
        <v>6.6518040000000001E-2</v>
      </c>
      <c r="AF47" s="44">
        <v>-7.3145000000000007E-3</v>
      </c>
      <c r="AG47" s="44">
        <v>4.0527000000000002E-3</v>
      </c>
      <c r="AH47" s="44">
        <v>-0.33321319999999999</v>
      </c>
      <c r="AI47" s="44">
        <v>6.9722850000000003E-2</v>
      </c>
      <c r="AJ47" s="44">
        <v>0.39068071999999998</v>
      </c>
      <c r="AK47" s="44">
        <v>7.5749830000000004E-2</v>
      </c>
      <c r="AL47" s="141">
        <v>-1.2563999999999999E-2</v>
      </c>
    </row>
    <row r="48" spans="1:38" ht="12" customHeight="1" x14ac:dyDescent="0.2">
      <c r="AD48" s="23"/>
      <c r="AE48" s="23"/>
      <c r="AF48" s="23"/>
      <c r="AG48" s="23"/>
      <c r="AH48" s="23"/>
      <c r="AI48" s="23"/>
      <c r="AJ48" s="23"/>
      <c r="AK48" s="23"/>
      <c r="AL48" s="23"/>
    </row>
  </sheetData>
  <mergeCells count="7">
    <mergeCell ref="A3:A5"/>
    <mergeCell ref="AD3:AL3"/>
    <mergeCell ref="AD5:AL5"/>
    <mergeCell ref="AD26:AL26"/>
    <mergeCell ref="AD28:AL28"/>
    <mergeCell ref="B26:AB26"/>
    <mergeCell ref="B3:AB3"/>
  </mergeCells>
  <conditionalFormatting sqref="B3">
    <cfRule type="expression" dxfId="374" priority="9">
      <formula>(#REF!+1)&lt;=(9*rounds_bucket)</formula>
    </cfRule>
  </conditionalFormatting>
  <conditionalFormatting sqref="B28:AB28">
    <cfRule type="expression" dxfId="373" priority="7">
      <formula>(#REF!+1)&lt;=(9*rounds_bucket)</formula>
    </cfRule>
  </conditionalFormatting>
  <conditionalFormatting sqref="B47:AB47">
    <cfRule type="expression" dxfId="372" priority="6">
      <formula>(#REF!+1)&lt;=(9*rounds_bucket)</formula>
    </cfRule>
  </conditionalFormatting>
  <conditionalFormatting sqref="B5:AB5">
    <cfRule type="expression" dxfId="371" priority="2">
      <formula>(#REF!+1)&lt;=(9*rounds_bucket)</formula>
    </cfRule>
  </conditionalFormatting>
  <conditionalFormatting sqref="B24:AB24">
    <cfRule type="expression" dxfId="370" priority="1">
      <formula>(#REF!+1)&lt;=(9*rounds_bucket)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Tables list</vt:lpstr>
      <vt:lpstr>1 Overview</vt:lpstr>
      <vt:lpstr>2 Direct-Overhead</vt:lpstr>
      <vt:lpstr>3 Acute Cost wghts (Act) V8</vt:lpstr>
      <vt:lpstr>4 Acute Cost wghts (Est) V8</vt:lpstr>
      <vt:lpstr>5 Acute by Jurisdiction</vt:lpstr>
      <vt:lpstr>6 Peer Group</vt:lpstr>
      <vt:lpstr>7 Acute Cost Bucket</vt:lpstr>
      <vt:lpstr>8 Acute Line Item</vt:lpstr>
      <vt:lpstr>9 Acute SD Overnight</vt:lpstr>
      <vt:lpstr>10 Acute Urgency</vt:lpstr>
      <vt:lpstr>11 Acute Indigenous</vt:lpstr>
      <vt:lpstr>12 Acute Paediatric</vt:lpstr>
      <vt:lpstr>13 Acute Location</vt:lpstr>
      <vt:lpstr>14 Maternity DRG analysis</vt:lpstr>
      <vt:lpstr>15 ED by Jurisdiction</vt:lpstr>
      <vt:lpstr>16 URG table</vt:lpstr>
      <vt:lpstr>17 ED Cost Bucket</vt:lpstr>
      <vt:lpstr>18 ED Line Item</vt:lpstr>
      <vt:lpstr>19 Tier 2 class</vt:lpstr>
      <vt:lpstr>20 Tier 2 Class Movement</vt:lpstr>
      <vt:lpstr>21 NA by Jurisdiction</vt:lpstr>
      <vt:lpstr>22 NA Cost Bucket</vt:lpstr>
      <vt:lpstr>23 NA Line Item</vt:lpstr>
      <vt:lpstr>24 Subacute by Jursidiction</vt:lpstr>
      <vt:lpstr>25 Subacute ANSNAP class</vt:lpstr>
      <vt:lpstr>26 Subacute Cost Bucket</vt:lpstr>
      <vt:lpstr>27 Subacute Line Item</vt:lpstr>
      <vt:lpstr>28 Other Stream Jursidiction</vt:lpstr>
      <vt:lpstr>29 Organ Cost Bucket</vt:lpstr>
      <vt:lpstr>titleSplit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 Chibaev</dc:creator>
  <cp:lastModifiedBy>Julia HUME</cp:lastModifiedBy>
  <dcterms:created xsi:type="dcterms:W3CDTF">2016-03-31T03:10:15Z</dcterms:created>
  <dcterms:modified xsi:type="dcterms:W3CDTF">2018-02-05T22:01:00Z</dcterms:modified>
</cp:coreProperties>
</file>